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支払基金における審査状況（令和07年02月審査分）\"/>
    </mc:Choice>
  </mc:AlternateContent>
  <xr:revisionPtr revIDLastSave="0" documentId="13_ncr:1_{825ADC72-5848-4BE7-9279-3CAAB9FC51E9}"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<sst xmlns="http://schemas.openxmlformats.org/spreadsheetml/2006/main" count="1592" uniqueCount="337">
  <si>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</si>
  <si>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</si>
  <si>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</si>
  <si>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</si>
  <si>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</si>
  <si>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</si>
  <si>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</si>
  <si>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</si>
  <si>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</si>
  <si>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</si>
  <si>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</si>
  <si>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</si>
  <si>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</si>
  <si>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</si>
  <si>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</si>
  <si>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</si>
  <si>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</si>
  <si>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</si>
  <si>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</si>
  <si>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</si>
  <si>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</si>
  <si>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</si>
  <si>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</si>
  <si>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</si>
  <si>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</si>
  <si>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</si>
  <si>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</si>
  <si>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</si>
  <si>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</si>
  <si>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</si>
  <si>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</si>
  <si>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</si>
  <si>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</si>
  <si>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</si>
  <si>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</si>
  <si>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</si>
  <si>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</si>
  <si>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</si>
  <si>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</si>
  <si>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</si>
  <si>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</si>
  <si>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</si>
  <si>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</si>
  <si>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</si>
  <si>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</si>
  <si>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</si>
  <si>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</si>
  <si>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</si>
  <si>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</si>
  <si>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</si>
  <si>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</si>
  <si>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</si>
  <si>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</si>
  <si>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</si>
  <si>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</si>
  <si>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</si>
  <si>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</si>
  <si>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</si>
  <si>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</si>
  <si>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</si>
  <si>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</si>
  <si>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</si>
  <si>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</si>
  <si>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</si>
  <si>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</si>
  <si>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</si>
  <si>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</si>
  <si>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</si>
  <si>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</si>
  <si>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</si>
  <si>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</si>
  <si>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</si>
  <si>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</si>
  <si>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</si>
  <si>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</si>
  <si>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</si>
  <si>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</si>
  <si>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</si>
  <si>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</si>
  <si>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</si>
  <si>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</si>
  <si>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</si>
  <si>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</si>
  <si>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</si>
  <si>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</si>
  <si>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</si>
  <si>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</si>
  <si>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</si>
  <si>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</si>
  <si>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</si>
  <si>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</si>
  <si>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</si>
  <si>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</si>
  <si>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</si>
  <si>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</si>
  <si>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</si>
  <si>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</si>
  <si>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</si>
  <si>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</si>
  <si>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</si>
  <si>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</si>
  <si>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</si>
  <si>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</si>
  <si>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</si>
  <si>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</si>
  <si>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</si>
  <si>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</si>
  <si>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</si>
  <si>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</si>
  <si>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</si>
  <si>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</si>
  <si>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</si>
  <si>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</si>
  <si>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</si>
  <si>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</si>
  <si>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</si>
  <si>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</si>
  <si>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</si>
  <si>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</si>
  <si>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</si>
  <si>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</si>
  <si>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</si>
  <si>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</si>
  <si>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</si>
  <si>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</si>
  <si>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</si>
  <si>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</si>
  <si>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</si>
  <si>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</si>
  <si>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</si>
  <si>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</si>
  <si>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</si>
  <si>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</si>
  <si>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</si>
  <si>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</si>
  <si>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</si>
  <si>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</si>
  <si>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</si>
  <si>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</si>
  <si>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</si>
  <si>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</si>
  <si>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</si>
  <si>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</si>
  <si>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</si>
  <si>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</si>
  <si>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</si>
  <si>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</si>
  <si>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</si>
  <si>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</si>
  <si>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</si>
  <si>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</si>
  <si>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</si>
  <si>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</si>
  <si>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</si>
  <si>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</si>
  <si>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</si>
  <si>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</si>
  <si>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</si>
  <si>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</si>
  <si>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</si>
  <si>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</si>
  <si>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</si>
  <si>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</si>
  <si>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</si>
  <si>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</si>
  <si>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</si>
  <si>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</si>
  <si>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</si>
  <si>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</si>
  <si>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</si>
  <si>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</si>
  <si>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</si>
  <si>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</si>
  <si>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</si>
  <si>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</si>
  <si>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</si>
  <si>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</si>
  <si>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</si>
  <si>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</si>
  <si>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</si>
  <si>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</si>
  <si>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</si>
  <si>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</si>
  <si>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</si>
  <si>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</si>
  <si>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</si>
  <si>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</si>
  <si>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</si>
  <si>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</si>
  <si>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</si>
  <si>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</si>
  <si>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</si>
  <si>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</si>
  <si>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</si>
  <si>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</si>
  <si>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</si>
  <si>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</si>
  <si>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</si>
  <si>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</si>
  <si>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</si>
  <si>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</si>
  <si>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</si>
  <si>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</si>
  <si>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</si>
  <si>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</si>
  <si>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</si>
  <si>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令和7年2月審査分</t>
    <phoneticPr fontId="2"/>
  </si>
  <si>
    <t>令和6年2月審査分</t>
    <phoneticPr fontId="2"/>
  </si>
  <si>
    <t>：令和7年2月審査分の（　）内の数値は、令和6年2月審査分に対する増減率である。</t>
    <phoneticPr fontId="2"/>
  </si>
  <si>
    <t>…</t>
  </si>
  <si>
    <t>全管掌
76.1万件</t>
  </si>
  <si>
    <t>97.0万件
（+27.4％）</t>
  </si>
  <si>
    <t>協会けんぽ（単月）
20.2万件</t>
  </si>
  <si>
    <t>24.5万件
（+21.3％）</t>
  </si>
  <si>
    <t>協会けんぽ（突合）
5.8万件</t>
  </si>
  <si>
    <t>7.4万件
（+28.5％）</t>
  </si>
  <si>
    <t>協会けんぽ（縦覧）
4.2万件</t>
  </si>
  <si>
    <t>6.6万件
（+57.6％）</t>
  </si>
  <si>
    <t>共済組合（単月）
4.6万件</t>
  </si>
  <si>
    <t>5.6万件
（+20.9％）</t>
  </si>
  <si>
    <t>共済組合（突合）
1.3万件</t>
  </si>
  <si>
    <t>1.6万件
（+29.2％）</t>
  </si>
  <si>
    <t>共済組合（縦覧）
1.0万件</t>
  </si>
  <si>
    <t>1.5万件
（+56.6％）</t>
  </si>
  <si>
    <t>健保組合（単月）
13.2万件</t>
  </si>
  <si>
    <t>16.3万件
（+23.0％）</t>
  </si>
  <si>
    <t>健保組合（突合）
3.7万件</t>
  </si>
  <si>
    <t>4.7万件
（+25.7％）</t>
  </si>
  <si>
    <t>健保組合（縦覧）
2.8万件</t>
  </si>
  <si>
    <t>4.5万件
（+57.8％）</t>
  </si>
  <si>
    <t>その他（単月）
12.5万件</t>
  </si>
  <si>
    <t>15.0万件
（+20.8％）</t>
  </si>
  <si>
    <t>その他（突合）
4.1万件</t>
  </si>
  <si>
    <t>5.2万件
（+26.4％）</t>
  </si>
  <si>
    <t>その他（縦覧）
2.8万件</t>
  </si>
  <si>
    <t>4.2万件
（+48.0％）</t>
  </si>
  <si>
    <t>全管掌
383.4百万点</t>
  </si>
  <si>
    <t>465.3百万点
（+21.4％）</t>
  </si>
  <si>
    <t>協会けんぽ（単月）
128.7百万点</t>
  </si>
  <si>
    <t>157.0百万点
（+21.9％）</t>
  </si>
  <si>
    <t>協会けんぽ（突合）
13.3百万点</t>
  </si>
  <si>
    <t>17.3百万点
（+29.4％）</t>
  </si>
  <si>
    <t>協会けんぽ（縦覧）
11.9百万点</t>
  </si>
  <si>
    <t>16.5百万点
（+38.5％）</t>
  </si>
  <si>
    <t>共済組合（単月）
26.1百万点</t>
  </si>
  <si>
    <t>30.7百万点
（+17.4％）</t>
  </si>
  <si>
    <t>共済組合（突合）
2.8百万点</t>
  </si>
  <si>
    <t>3.4百万点
（+22.3％）</t>
  </si>
  <si>
    <t>共済組合（縦覧）
2.7百万点</t>
  </si>
  <si>
    <t>3.5百万点
（+29.3％）</t>
  </si>
  <si>
    <t>健保組合（単月）
74.9百万点</t>
  </si>
  <si>
    <t>90.2百万点
（+20.5％）</t>
  </si>
  <si>
    <t>健保組合（突合）
7.7百万点</t>
  </si>
  <si>
    <t>9.7百万点
（+25.7％）</t>
  </si>
  <si>
    <t>健保組合（縦覧）
7.8百万点</t>
  </si>
  <si>
    <t>10.4百万点
（+33.2％）</t>
  </si>
  <si>
    <t>その他（単月）
87.2百万点</t>
  </si>
  <si>
    <t>100.2百万点
（+14.9％）</t>
  </si>
  <si>
    <t>その他（突合）
12.0百万点</t>
  </si>
  <si>
    <t>15.0百万点
（+24.7％）</t>
  </si>
  <si>
    <t>その他（縦覧）
8.1百万点</t>
  </si>
  <si>
    <t>11.4百万点
（+39.9％）</t>
  </si>
  <si>
    <t>全管掌
19.2万件</t>
  </si>
  <si>
    <t>17.2万件
（▲10.0％）</t>
  </si>
  <si>
    <t>協会けんぽ（単月）
3.4万件</t>
  </si>
  <si>
    <t>2.5万件
（▲27.5％）</t>
  </si>
  <si>
    <t>協会けんぽ（突合）
1.7万件</t>
  </si>
  <si>
    <t>1.7万件
（▲1.8％）</t>
  </si>
  <si>
    <t>協会けんぽ（縦覧）
2.1万件</t>
  </si>
  <si>
    <t>1.6万件
（▲22.7％）</t>
  </si>
  <si>
    <t>共済組合（単月）
1.1万件</t>
  </si>
  <si>
    <t>1.0万件
（▲9.8％）</t>
  </si>
  <si>
    <t>共済組合（突合）
0.3万件</t>
  </si>
  <si>
    <t>0.3万件
（▲0.4％）</t>
  </si>
  <si>
    <t>共済組合（縦覧）
0.5万件</t>
  </si>
  <si>
    <t>0.5万件
（+13.7％）</t>
  </si>
  <si>
    <t>健保組合（単月）
4.2万件</t>
  </si>
  <si>
    <t>3.7万件
（▲11.6％）</t>
  </si>
  <si>
    <t>健保組合（突合）
1.1万件</t>
  </si>
  <si>
    <t>1.2万件
（+4.5％）</t>
  </si>
  <si>
    <t>健保組合（縦覧）
2.2万件</t>
  </si>
  <si>
    <t>2.4万件
（+6.5％）</t>
  </si>
  <si>
    <t>その他（単月）
1.1万件</t>
  </si>
  <si>
    <t>1.0万件
（▲10.5％）</t>
  </si>
  <si>
    <t>その他（突合）
0.6万件</t>
  </si>
  <si>
    <t>0.5万件
（▲2.6％）</t>
  </si>
  <si>
    <t>その他（縦覧）
0.7万件</t>
  </si>
  <si>
    <t>0.7万件
（+1.2％）</t>
  </si>
  <si>
    <t>全管掌
106.9百万点</t>
  </si>
  <si>
    <t>92.6百万点
（▲13.4％）</t>
  </si>
  <si>
    <t>協会けんぽ（単月）
36.4百万点</t>
  </si>
  <si>
    <t>27.5百万点
（▲24.4％）</t>
  </si>
  <si>
    <t>協会けんぽ（突合）
12.7百万点</t>
  </si>
  <si>
    <t>13.1百万点
（+2.5％）</t>
  </si>
  <si>
    <t>協会けんぽ（縦覧）
23.9百万点</t>
  </si>
  <si>
    <t>21.4百万点
（▲10.2％）</t>
  </si>
  <si>
    <t>共済組合（単月）
3.5百万点</t>
  </si>
  <si>
    <t>2.7百万点
（▲20.8％）</t>
  </si>
  <si>
    <t>共済組合（突合）
1.0百万点</t>
  </si>
  <si>
    <t>0.8百万点
（▲16.4％）</t>
  </si>
  <si>
    <t>共済組合（縦覧）
1.0百万点</t>
  </si>
  <si>
    <t>1.0百万点
（+0.4％）</t>
  </si>
  <si>
    <t>健保組合（単月）
13.2百万点</t>
  </si>
  <si>
    <t>11.7百万点
（▲11.4％）</t>
  </si>
  <si>
    <t>健保組合（突合）
3.2百万点</t>
  </si>
  <si>
    <t>2.5百万点
（▲21.2％）</t>
  </si>
  <si>
    <t>健保組合（縦覧）
5.0百万点</t>
  </si>
  <si>
    <t>4.9百万点
（▲2.6％）</t>
  </si>
  <si>
    <t>その他（単月）
4.1百万点</t>
  </si>
  <si>
    <t>3.6百万点
（▲12.9％）</t>
  </si>
  <si>
    <t>その他（突合）
1.2百万点</t>
  </si>
  <si>
    <t>1.4百万点
（+15.9％）</t>
  </si>
  <si>
    <t>その他（縦覧）
1.8百万点</t>
  </si>
  <si>
    <t>2.0百万点
（+11.7％）</t>
  </si>
  <si>
    <t>支払基金における審査状況</t>
    <rPh sb="0" eb="2">
      <t>シハライ</t>
    </rPh>
    <rPh sb="2" eb="4">
      <t>キキン</t>
    </rPh>
    <rPh sb="8" eb="10">
      <t>シンサ</t>
    </rPh>
    <rPh sb="10" eb="12">
      <t>ジョウキョウ</t>
    </rPh>
    <phoneticPr fontId="46"/>
  </si>
  <si>
    <t>令和7年2月審査分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</si>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</sst>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42" xfId="9" applyNumberFormat="1" applyFont="1" applyBorder="1" applyAlignment="1">
      <alignment horizontal="right"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5E2824AD-D5E4-49B5-A07D-401EB4377C71}"/>
    <cellStyle name="標準_特審newレイアウト（歯科）" xfId="12" xr:uid="{63D0A6B3-949B-4FB5-9915-BAF59FB92990}"/>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496829750213809"/>
                  <c:y val="-1.0962415833092412E-2"/>
                </c:manualLayout>
              </c:layout>
              <c:tx>
                <c:strRef>
                  <c:f>⑦査定件!$N$58</c:f>
                  <c:strCache>
                    <c:ptCount val="1"/>
                    <c:pt idx="0">
                      <c:v>その他（縦覧）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{6962D6EC-968F-4F35-9D02-32652728FCBF}</c15:txfldGUID>
                      <c15:f>⑦査定件!$N$58</c15:f>
                      <c15:dlblFieldTableCache>
                        <c:ptCount val="1"/>
                        <c:pt idx="0">
                          <c:v>その他（縦覧）
2.8万件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262E-3"/>
                </c:manualLayout>
              </c:layout>
              <c:tx>
                <c:strRef>
                  <c:f>⑦査定件!$P$58</c:f>
                  <c:strCache>
                    <c:ptCount val="1"/>
                    <c:pt idx="0">
                      <c:v>4.2万件
（+48.0％）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{32DBC8BD-E6EE-4DD2-945F-2B4017A2CC4C}</c15:txfldGUID>
                      <c15:f>⑦査定件!$P$58</c15:f>
                      <c15:dlblFieldTableCache>
                        <c:ptCount val="1"/>
                        <c:pt idx="0">
                          <c:v>4.2万件
（+48.0％）</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2.8485999999999998</c:v>
                </c:pt>
                <c:pt idx="1">
                  <c:v>4.2160000000000002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{C2115A23-7B55-44C9-A5E6-54ECA72B6DC5}</c15:txfldGUID>
                      <c15:f>⑦査定件!$N$57</c15:f>
                      <c15:dlblFieldTableCache>
                        <c:ptCount val="1"/>
                        <c:pt idx="0">
                          <c:v>その他（突合）
4.1万件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5.2万件
（+26.4％）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{45B761D4-C355-4B72-A463-8A3CD261247E}</c15:txfldGUID>
                      <c15:f>⑦査定件!$P$57</c15:f>
                      <c15:dlblFieldTableCache>
                        <c:ptCount val="1"/>
                        <c:pt idx="0">
                          <c:v>5.2万件
（+26.4％）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4.0811000000000002</c:v>
                </c:pt>
                <c:pt idx="1">
                  <c:v>5.1582999999999997</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{BB439F2B-4405-4D13-B1A4-C3856C318244}</c15:txfldGUID>
                      <c15:f>⑦査定件!$N$56</c15:f>
                      <c15:dlblFieldTableCache>
                        <c:ptCount val="1"/>
                        <c:pt idx="0">
                          <c:v>その他（単月）
12.5万件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15.0万件
（+20.8％）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{FD3FB35A-BBE6-47EC-AD4A-D62FAD2C492A}</c15:txfldGUID>
                      <c15:f>⑦査定件!$P$56</c15:f>
                      <c15:dlblFieldTableCache>
                        <c:ptCount val="1"/>
                        <c:pt idx="0">
                          <c:v>15.0万件
（+20.8％）</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令和6年2月審査分</c:v>
                </c:pt>
                <c:pt idx="1">
                  <c:v>令和7年2月審査分</c:v>
                </c:pt>
              </c:strCache>
            </c:strRef>
          </c:cat>
          <c:val>
            <c:numRef>
              <c:f>⑦査定件!$N$40:$O$40</c:f>
              <c:numCache>
                <c:formatCode>#,##0.0;[Red]\-#,##0.0</c:formatCode>
                <c:ptCount val="2"/>
                <c:pt idx="0">
                  <c:v>12.458500000000001</c:v>
                </c:pt>
                <c:pt idx="1">
                  <c:v>15.0489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{984FFF9C-0953-4D8A-B927-1BCA0E87C6FF}</c15:txfldGUID>
                      <c15:f>⑦査定件!$N$55</c15:f>
                      <c15:dlblFieldTableCache>
                        <c:ptCount val="1"/>
                        <c:pt idx="0">
                          <c:v>健保組合（縦覧）
2.8万件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4.5万件
（+57.8％）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{C57A2251-8D2D-416E-8252-5F673CA4EB6A}</c15:txfldGUID>
                      <c15:f>⑦査定件!$P$55</c15:f>
                      <c15:dlblFieldTableCache>
                        <c:ptCount val="1"/>
                        <c:pt idx="0">
                          <c:v>4.5万件
（+57.8％）</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2.8279000000000001</c:v>
                </c:pt>
                <c:pt idx="1">
                  <c:v>4.4631999999999996</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{4036A21E-B3DB-4481-8BBC-B295F8B13ECA}</c15:txfldGUID>
                      <c15:f>⑦査定件!$N$54</c15:f>
                      <c15:dlblFieldTableCache>
                        <c:ptCount val="1"/>
                        <c:pt idx="0">
                          <c:v>健保組合（突合）
3.7万件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4.7万件
（+25.7％）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{021B6D3C-9A3B-4F8B-8CE8-771006451BE3}</c15:txfldGUID>
                      <c15:f>⑦査定件!$P$54</c15:f>
                      <c15:dlblFieldTableCache>
                        <c:ptCount val="1"/>
                        <c:pt idx="0">
                          <c:v>4.7万件
（+25.7％）</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3.7353000000000001</c:v>
                </c:pt>
                <c:pt idx="1">
                  <c:v>4.6947999999999999</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{0DDDD2D6-C3C3-45D7-8002-74BA0C8529ED}</c15:txfldGUID>
                      <c15:f>⑦査定件!$N$53</c15:f>
                      <c15:dlblFieldTableCache>
                        <c:ptCount val="1"/>
                        <c:pt idx="0">
                          <c:v>健保組合（単月）
13.2万件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16.3万件
（+23.0％）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{C5BE7A6B-96F2-4EE8-87C8-736DA561316C}</c15:txfldGUID>
                      <c15:f>⑦査定件!$P$53</c15:f>
                      <c15:dlblFieldTableCache>
                        <c:ptCount val="1"/>
                        <c:pt idx="0">
                          <c:v>16.3万件
（+23.0％）</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令和6年2月審査分</c:v>
                </c:pt>
                <c:pt idx="1">
                  <c:v>令和7年2月審査分</c:v>
                </c:pt>
              </c:strCache>
            </c:strRef>
          </c:cat>
          <c:val>
            <c:numRef>
              <c:f>⑦査定件!$N$37:$O$37</c:f>
              <c:numCache>
                <c:formatCode>#,##0.0;[Red]\-#,##0.0</c:formatCode>
                <c:ptCount val="2"/>
                <c:pt idx="0">
                  <c:v>13.2431</c:v>
                </c:pt>
                <c:pt idx="1">
                  <c:v>16.2867</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{801C1917-81DE-416B-871C-04319FE7F5F9}</c15:txfldGUID>
                      <c15:f>⑦査定件!$N$52</c15:f>
                      <c15:dlblFieldTableCache>
                        <c:ptCount val="1"/>
                        <c:pt idx="0">
                          <c:v>共済組合（縦覧）
1.0万件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1.5万件
（+56.6％）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{4D02B4D1-7B0B-4683-8C89-B5CEFB1B4782}</c15:txfldGUID>
                      <c15:f>⑦査定件!$P$52</c15:f>
                      <c15:dlblFieldTableCache>
                        <c:ptCount val="1"/>
                        <c:pt idx="0">
                          <c:v>1.5万件
（+56.6％）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0.95540000000000003</c:v>
                </c:pt>
                <c:pt idx="1">
                  <c:v>1.4962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{4E959E03-5B07-4E72-B897-CCF656BF75D9}</c15:txfldGUID>
                      <c15:f>⑦査定件!$N$51</c15:f>
                      <c15:dlblFieldTableCache>
                        <c:ptCount val="1"/>
                        <c:pt idx="0">
                          <c:v>共済組合（突合）
1.3万件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1.6万件
（+29.2％）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{7E1A4E5D-CD46-4289-9835-483E12FD8A8C}</c15:txfldGUID>
                      <c15:f>⑦査定件!$P$51</c15:f>
                      <c15:dlblFieldTableCache>
                        <c:ptCount val="1"/>
                        <c:pt idx="0">
                          <c:v>1.6万件
（+29.2％）</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1.2583</c:v>
                </c:pt>
                <c:pt idx="1">
                  <c:v>1.6259999999999999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{996F6B47-8181-47E0-B4BF-54A4F2A3D486}</c15:txfldGUID>
                      <c15:f>⑦査定件!$N$50</c15:f>
                      <c15:dlblFieldTableCache>
                        <c:ptCount val="1"/>
                        <c:pt idx="0">
                          <c:v>共済組合（単月）
4.6万件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5.6万件
（+20.9％）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{34FE651A-4365-44D4-B6B3-20CEF3023A71}</c15:txfldGUID>
                      <c15:f>⑦査定件!$P$50</c15:f>
                      <c15:dlblFieldTableCache>
                        <c:ptCount val="1"/>
                        <c:pt idx="0">
                          <c:v>5.6万件
（+20.9％）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令和6年2月審査分</c:v>
                </c:pt>
                <c:pt idx="1">
                  <c:v>令和7年2月審査分</c:v>
                </c:pt>
              </c:strCache>
            </c:strRef>
          </c:cat>
          <c:val>
            <c:numRef>
              <c:f>⑦査定件!$N$34:$O$34</c:f>
              <c:numCache>
                <c:formatCode>#,##0.0;[Red]\-#,##0.0</c:formatCode>
                <c:ptCount val="2"/>
                <c:pt idx="0">
                  <c:v>4.6208999999999998</c:v>
                </c:pt>
                <c:pt idx="1">
                  <c:v>5.5856000000000003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{00F85791-EE93-4BE4-B08B-0D2F9C6D6F05}</c15:txfldGUID>
                      <c15:f>⑦査定件!$N$49</c15:f>
                      <c15:dlblFieldTableCache>
                        <c:ptCount val="1"/>
                        <c:pt idx="0">
                          <c:v>協会けんぽ（縦覧）
4.2万件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6.6万件
（+57.6％）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{4A2D1A60-0239-4429-818B-92633CD6347B}</c15:txfldGUID>
                      <c15:f>⑦査定件!$P$49</c15:f>
                      <c15:dlblFieldTableCache>
                        <c:ptCount val="1"/>
                        <c:pt idx="0">
                          <c:v>6.6万件
（+57.6％）</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4.1634000000000002</c:v>
                </c:pt>
                <c:pt idx="1">
                  <c:v>6.5598999999999998</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{64FA84D5-3C45-4C01-9386-6DFAC1AB8415}</c15:txfldGUID>
                      <c15:f>⑦査定件!$N$48</c15:f>
                      <c15:dlblFieldTableCache>
                        <c:ptCount val="1"/>
                        <c:pt idx="0">
                          <c:v>協会けんぽ（突合）
5.8万件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7.4万件
（+28.5％）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{6519B9CA-626B-43E9-8B19-A0BA5806C512}</c15:txfldGUID>
                      <c15:f>⑦査定件!$P$48</c15:f>
                      <c15:dlblFieldTableCache>
                        <c:ptCount val="1"/>
                        <c:pt idx="0">
                          <c:v>7.4万件
（+28.5％）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5.7751000000000001</c:v>
                </c:pt>
                <c:pt idx="1">
                  <c:v>7.423</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{DCF59ABB-2368-436B-913D-40770107FEB6}</c15:txfldGUID>
                      <c15:f>⑦査定件!$N$47</c15:f>
                      <c15:dlblFieldTableCache>
                        <c:ptCount val="1"/>
                        <c:pt idx="0">
                          <c:v>協会けんぽ（単月）
20.2万件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24.5万件
（+21.3％）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{25ABA312-A8B9-44CC-880D-5A1A166DBE93}</c15:txfldGUID>
                      <c15:f>⑦査定件!$P$47</c15:f>
                      <c15:dlblFieldTableCache>
                        <c:ptCount val="1"/>
                        <c:pt idx="0">
                          <c:v>24.5万件
（+21.3％）</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令和6年2月審査分</c:v>
                </c:pt>
                <c:pt idx="1">
                  <c:v>令和7年2月審査分</c:v>
                </c:pt>
              </c:strCache>
            </c:strRef>
          </c:cat>
          <c:val>
            <c:numRef>
              <c:f>⑦査定件!$N$31:$O$31</c:f>
              <c:numCache>
                <c:formatCode>#,##0.0;[Red]\-#,##0.0</c:formatCode>
                <c:ptCount val="2"/>
                <c:pt idx="0">
                  <c:v>20.181699999999999</c:v>
                </c:pt>
                <c:pt idx="1">
                  <c:v>24.4757</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76.1万件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{74A749B9-6720-4F7C-958B-8B2AB0138D87}</c15:txfldGUID>
                      <c15:f>⑦査定件!$N$46</c15:f>
                      <c15:dlblFieldTableCache>
                        <c:ptCount val="1"/>
                        <c:pt idx="0">
                          <c:v>全管掌
76.1万件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97.0万件
（+27.4％）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{56429DDD-7A30-417B-AA44-F9F545B31EB1}</c15:txfldGUID>
                      <c15:f>⑦査定件!$P$46</c15:f>
                      <c15:dlblFieldTableCache>
                        <c:ptCount val="1"/>
                        <c:pt idx="0">
                          <c:v>97.0万件
（+27.4％）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76.149299999999997</c:v>
                </c:pt>
                <c:pt idx="1">
                  <c:v>97.034300000000002</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1.0916327766721468E-2"/>
                </c:manualLayout>
              </c:layout>
              <c:tx>
                <c:strRef>
                  <c:f>⑧査定点!$N$58</c:f>
                  <c:strCache>
                    <c:ptCount val="1"/>
                    <c:pt idx="0">
                      <c:v>その他（縦覧）
8.1百万点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{76395FF9-7B52-4F2E-949C-BB5EC036ED0E}</c15:txfldGUID>
                      <c15:f>⑧査定点!$N$58</c15:f>
                      <c15:dlblFieldTableCache>
                        <c:ptCount val="1"/>
                        <c:pt idx="0">
                          <c:v>その他（縦覧）
8.1百万点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11.4百万点
（+39.9％）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{4C508C9F-5C8A-4061-9CEB-92C31117BB0D}</c15:txfldGUID>
                      <c15:f>⑧査定点!$P$58</c15:f>
                      <c15:dlblFieldTableCache>
                        <c:ptCount val="1"/>
                        <c:pt idx="0">
                          <c:v>11.4百万点
（+39.9％）</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8.1401859999999999</c:v>
                </c:pt>
                <c:pt idx="1">
                  <c:v>11.384791999999999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2.2644022644022644E-2"/>
                </c:manualLayout>
              </c:layout>
              <c:tx>
                <c:strRef>
                  <c:f>⑧査定点!$N$57</c:f>
                  <c:strCache>
                    <c:ptCount val="1"/>
                    <c:pt idx="0">
                      <c:v>その他（突合）
12.0百万点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{3757FA02-A19B-4725-8869-96474714B8F6}</c15:txfldGUID>
                      <c15:f>⑧査定点!$N$57</c15:f>
                      <c15:dlblFieldTableCache>
                        <c:ptCount val="1"/>
                        <c:pt idx="0">
                          <c:v>その他（突合）
12.0百万点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15.0百万点
（+24.7％）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{722EA02F-6EEA-46E5-ABF2-3BB886DE9418}</c15:txfldGUID>
                      <c15:f>⑧査定点!$P$57</c15:f>
                      <c15:dlblFieldTableCache>
                        <c:ptCount val="1"/>
                        <c:pt idx="0">
                          <c:v>15.0百万点
（+24.7％）</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12.019346000000001</c:v>
                </c:pt>
                <c:pt idx="1">
                  <c:v>14.984943999999999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87.2百万点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{EF317628-BDDF-4ECF-B43F-29B915D7B7A9}</c15:txfldGUID>
                      <c15:f>⑧査定点!$N$56</c15:f>
                      <c15:dlblFieldTableCache>
                        <c:ptCount val="1"/>
                        <c:pt idx="0">
                          <c:v>その他（単月）
87.2百万点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100.2百万点
（+14.9％）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{11AF1DC2-3811-49CE-9411-6C693B96422C}</c15:txfldGUID>
                      <c15:f>⑧査定点!$P$56</c15:f>
                      <c15:dlblFieldTableCache>
                        <c:ptCount val="1"/>
                        <c:pt idx="0">
                          <c:v>100.2百万点
（+14.9％）</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令和6年2月審査分</c:v>
                </c:pt>
                <c:pt idx="1">
                  <c:v>令和7年2月審査分</c:v>
                </c:pt>
              </c:strCache>
            </c:strRef>
          </c:cat>
          <c:val>
            <c:numRef>
              <c:f>⑧査定点!$N$40:$O$40</c:f>
              <c:numCache>
                <c:formatCode>#,##0.0;[Red]\-#,##0.0</c:formatCode>
                <c:ptCount val="2"/>
                <c:pt idx="0">
                  <c:v>87.233534000000006</c:v>
                </c:pt>
                <c:pt idx="1">
                  <c:v>100.240855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{DCA01E61-DEB4-4803-BE10-FF41A8DBED6A}</c15:txfldGUID>
                      <c15:f>⑧査定点!$N$55</c15:f>
                      <c15:dlblFieldTableCache>
                        <c:ptCount val="1"/>
                        <c:pt idx="0">
                          <c:v>健保組合（縦覧）
7.8百万点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10.4百万点
（+33.2％）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{89AE491D-FBE8-475B-B30B-46DC2FB647D3}</c15:txfldGUID>
                      <c15:f>⑧査定点!$P$55</c15:f>
                      <c15:dlblFieldTableCache>
                        <c:ptCount val="1"/>
                        <c:pt idx="0">
                          <c:v>10.4百万点
（+33.2％）</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7.7825660000000001</c:v>
                </c:pt>
                <c:pt idx="1">
                  <c:v>10.363066</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{69BF9136-F6FC-4105-AEC7-D7099043EDF4}</c15:txfldGUID>
                      <c15:f>⑧査定点!$N$54</c15:f>
                      <c15:dlblFieldTableCache>
                        <c:ptCount val="1"/>
                        <c:pt idx="0">
                          <c:v>健保組合（突合）
7.7百万点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9.7百万点
（+25.7％）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{8712213D-9AF9-48DC-8358-97781AF21001}</c15:txfldGUID>
                      <c15:f>⑧査定点!$P$54</c15:f>
                      <c15:dlblFieldTableCache>
                        <c:ptCount val="1"/>
                        <c:pt idx="0">
                          <c:v>9.7百万点
（+25.7％）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7.7457419999999999</c:v>
                </c:pt>
                <c:pt idx="1">
                  <c:v>9.7348960000000009</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74.9百万点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{77F4D9AC-893B-4D9C-AA38-B9D65CBECACE}</c15:txfldGUID>
                      <c15:f>⑧査定点!$N$53</c15:f>
                      <c15:dlblFieldTableCache>
                        <c:ptCount val="1"/>
                        <c:pt idx="0">
                          <c:v>健保組合（単月）
74.9百万点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90.2百万点
（+20.5％）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{EACF48AC-4C10-4460-80D8-871554DEB0A4}</c15:txfldGUID>
                      <c15:f>⑧査定点!$P$53</c15:f>
                      <c15:dlblFieldTableCache>
                        <c:ptCount val="1"/>
                        <c:pt idx="0">
                          <c:v>90.2百万点
（+20.5％）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令和6年2月審査分</c:v>
                </c:pt>
                <c:pt idx="1">
                  <c:v>令和7年2月審査分</c:v>
                </c:pt>
              </c:strCache>
            </c:strRef>
          </c:cat>
          <c:val>
            <c:numRef>
              <c:f>⑧査定点!$N$37:$O$37</c:f>
              <c:numCache>
                <c:formatCode>#,##0.0;[Red]\-#,##0.0</c:formatCode>
                <c:ptCount val="2"/>
                <c:pt idx="0">
                  <c:v>74.864520999999996</c:v>
                </c:pt>
                <c:pt idx="1">
                  <c:v>90.235509000000008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{AB13E114-F758-4D0F-8389-0D9A1FE76F27}</c15:txfldGUID>
                      <c15:f>⑧査定点!$N$52</c15:f>
                      <c15:dlblFieldTableCache>
                        <c:ptCount val="1"/>
                        <c:pt idx="0">
                          <c:v>共済組合（縦覧）
2.7百万点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3.5百万点
（+29.3％）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{617C86F2-6670-4EC8-BAED-F0FEE7A6C33C}</c15:txfldGUID>
                      <c15:f>⑧査定点!$P$52</c15:f>
                      <c15:dlblFieldTableCache>
                        <c:ptCount val="1"/>
                        <c:pt idx="0">
                          <c:v>3.5百万点
（+29.3％）</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2.7185279999999996</c:v>
                </c:pt>
                <c:pt idx="1">
                  <c:v>3.5154609999999997</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{EDF51968-F4B7-4D2A-BDF5-4FBD09E9FB57}</c15:txfldGUID>
                      <c15:f>⑧査定点!$N$51</c15:f>
                      <c15:dlblFieldTableCache>
                        <c:ptCount val="1"/>
                        <c:pt idx="0">
                          <c:v>共済組合（突合）
2.8百万点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3.4百万点
（+22.3％）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{7C004D22-9BDE-40D9-AE73-04A1B39CB5B9}</c15:txfldGUID>
                      <c15:f>⑧査定点!$P$51</c15:f>
                      <c15:dlblFieldTableCache>
                        <c:ptCount val="1"/>
                        <c:pt idx="0">
                          <c:v>3.4百万点
（+22.3％）</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2.7660309999999999</c:v>
                </c:pt>
                <c:pt idx="1">
                  <c:v>3.3839200000000003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26.1百万点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{16F18CD2-497E-4966-B4BA-A564737A6883}</c15:txfldGUID>
                      <c15:f>⑧査定点!$N$50</c15:f>
                      <c15:dlblFieldTableCache>
                        <c:ptCount val="1"/>
                        <c:pt idx="0">
                          <c:v>共済組合（単月）
26.1百万点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30.7百万点
（+17.4％）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{5A53B28B-DACD-4570-BA15-F9E4D3C1DB72}</c15:txfldGUID>
                      <c15:f>⑧査定点!$P$50</c15:f>
                      <c15:dlblFieldTableCache>
                        <c:ptCount val="1"/>
                        <c:pt idx="0">
                          <c:v>30.7百万点
（+17.4％）</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令和6年2月審査分</c:v>
                </c:pt>
                <c:pt idx="1">
                  <c:v>令和7年2月審査分</c:v>
                </c:pt>
              </c:strCache>
            </c:strRef>
          </c:cat>
          <c:val>
            <c:numRef>
              <c:f>⑧査定点!$N$34:$O$34</c:f>
              <c:numCache>
                <c:formatCode>#,##0.0;[Red]\-#,##0.0</c:formatCode>
                <c:ptCount val="2"/>
                <c:pt idx="0">
                  <c:v>26.127198</c:v>
                </c:pt>
                <c:pt idx="1">
                  <c:v>30.672156999999999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11.9百万点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{34A1A7E3-632F-4B2C-9085-BF91499DCEB1}</c15:txfldGUID>
                      <c15:f>⑧査定点!$N$49</c15:f>
                      <c15:dlblFieldTableCache>
                        <c:ptCount val="1"/>
                        <c:pt idx="0">
                          <c:v>協会けんぽ（縦覧）
11.9百万点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16.5百万点
（+38.5％）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{F628C7FA-FCEC-4E5C-997A-CF1C60F57732}</c15:txfldGUID>
                      <c15:f>⑧査定点!$P$49</c15:f>
                      <c15:dlblFieldTableCache>
                        <c:ptCount val="1"/>
                        <c:pt idx="0">
                          <c:v>16.5百万点
（+38.5％）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11.927087</c:v>
                </c:pt>
                <c:pt idx="1">
                  <c:v>16.519046999999997</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6.660006660006758E-3"/>
                </c:manualLayout>
              </c:layout>
              <c:tx>
                <c:strRef>
                  <c:f>⑧査定点!$N$48</c:f>
                  <c:strCache>
                    <c:ptCount val="1"/>
                    <c:pt idx="0">
                      <c:v>協会けんぽ（突合）
13.3百万点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{56AC3364-9654-41D6-B34A-5AB12B5E9DC6}</c15:txfldGUID>
                      <c15:f>⑧査定点!$N$48</c15:f>
                      <c15:dlblFieldTableCache>
                        <c:ptCount val="1"/>
                        <c:pt idx="0">
                          <c:v>協会けんぽ（突合）
13.3百万点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17.3百万点
（+29.4％）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{8B57B1AB-A348-4293-BA55-F19F58D3EA94}</c15:txfldGUID>
                      <c15:f>⑧査定点!$P$48</c15:f>
                      <c15:dlblFieldTableCache>
                        <c:ptCount val="1"/>
                        <c:pt idx="0">
                          <c:v>17.3百万点
（+29.4％）</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13.33963</c:v>
                </c:pt>
                <c:pt idx="1">
                  <c:v>17.261705999999997</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128.7百万点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{91E583EB-BBFC-4E59-8E4A-5A66E52F311C}</c15:txfldGUID>
                      <c15:f>⑧査定点!$N$47</c15:f>
                      <c15:dlblFieldTableCache>
                        <c:ptCount val="1"/>
                        <c:pt idx="0">
                          <c:v>協会けんぽ（単月）
128.7百万点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157.0百万点
（+21.9％）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{C971706B-377B-4E3B-B3A4-AF2AA92C9D52}</c15:txfldGUID>
                      <c15:f>⑧査定点!$P$47</c15:f>
                      <c15:dlblFieldTableCache>
                        <c:ptCount val="1"/>
                        <c:pt idx="0">
                          <c:v>157.0百万点
（+21.9％）</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令和6年2月審査分</c:v>
                </c:pt>
                <c:pt idx="1">
                  <c:v>令和7年2月審査分</c:v>
                </c:pt>
              </c:strCache>
            </c:strRef>
          </c:cat>
          <c:val>
            <c:numRef>
              <c:f>⑧査定点!$N$31:$O$31</c:f>
              <c:numCache>
                <c:formatCode>#,##0.0;[Red]\-#,##0.0</c:formatCode>
                <c:ptCount val="2"/>
                <c:pt idx="0">
                  <c:v>128.721925</c:v>
                </c:pt>
                <c:pt idx="1">
                  <c:v>156.968311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383.4百万点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{1CD14AE3-D69E-476B-9358-F59E2EA8D813}</c15:txfldGUID>
                      <c15:f>⑧査定点!$N$46</c15:f>
                      <c15:dlblFieldTableCache>
                        <c:ptCount val="1"/>
                        <c:pt idx="0">
                          <c:v>全管掌
383.4百万点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465.3百万点
（+21.4％）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{639F0E4E-0ED3-4CC2-B73D-8CC8FE0A5528}</c15:txfldGUID>
                      <c15:f>⑧査定点!$P$46</c15:f>
                      <c15:dlblFieldTableCache>
                        <c:ptCount val="1"/>
                        <c:pt idx="0">
                          <c:v>465.3百万点
（+21.4％）</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383.38629400000002</c:v>
                </c:pt>
                <c:pt idx="1">
                  <c:v>465.26466399999998</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8.157616661553865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{441E5F46-97C5-47DC-BBA8-AEC2CC70FDDF}</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0.7万件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{792C374E-53E0-4CA5-A756-2E983EE15C31}</c15:txfldGUID>
                      <c15:f>⑨再審件!$P$58</c15:f>
                      <c15:dlblFieldTableCache>
                        <c:ptCount val="1"/>
                        <c:pt idx="0">
                          <c:v>0.7万件
（+1.2％）</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0.72660000000000002</c:v>
                </c:pt>
                <c:pt idx="1">
                  <c:v>0.73560000000000003</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{FC3EB519-14D3-4E7C-B30A-6DD522CE116C}</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0.5万件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{BBF555E8-4032-4CF0-A75A-9DC3A0F7B552}</c15:txfldGUID>
                      <c15:f>⑨再審件!$P$57</c15:f>
                      <c15:dlblFieldTableCache>
                        <c:ptCount val="1"/>
                        <c:pt idx="0">
                          <c:v>0.5万件
（▲2.6％）</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0.55789999999999995</c:v>
                </c:pt>
                <c:pt idx="1">
                  <c:v>0.54359999999999997</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{30168DF7-FB8E-48A9-B45A-833AA62C8D66}</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（▲10.5％）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{3968273C-442E-4A25-A35D-68EB66E7B889}</c15:txfldGUID>
                      <c15:f>⑨再審件!$P$56</c15:f>
                      <c15:dlblFieldTableCache>
                        <c:ptCount val="1"/>
                        <c:pt idx="0">
                          <c:v>1.0万件
（▲10.5％）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令和6年2月審査分</c:v>
                </c:pt>
                <c:pt idx="1">
                  <c:v>令和7年2月審査分</c:v>
                </c:pt>
              </c:strCache>
            </c:strRef>
          </c:cat>
          <c:val>
            <c:numRef>
              <c:f>⑨再審件!$N$40:$O$40</c:f>
              <c:numCache>
                <c:formatCode>#,##0.0;[Red]\-#,##0.0</c:formatCode>
                <c:ptCount val="2"/>
                <c:pt idx="0">
                  <c:v>1.1463000000000001</c:v>
                </c:pt>
                <c:pt idx="1">
                  <c:v>1.0256000000000001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{18A7F6E9-E8F8-4DFC-B202-0983B31D11E2}</c15:txfldGUID>
                      <c15:f>⑨再審件!$N$55</c15:f>
                      <c15:dlblFieldTableCache>
                        <c:ptCount val="1"/>
                        <c:pt idx="0">
                          <c:v>健保組合（縦覧）
2.2万件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2.4万件
（+6.5％）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{7B609BE3-2897-401C-9275-5DF1EE8489A3}</c15:txfldGUID>
                      <c15:f>⑨再審件!$P$55</c15:f>
                      <c15:dlblFieldTableCache>
                        <c:ptCount val="1"/>
                        <c:pt idx="0">
                          <c:v>2.4万件
（+6.5％）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2.2360000000000002</c:v>
                </c:pt>
                <c:pt idx="1">
                  <c:v>2.3813</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{4812C33C-FEF6-473F-BADC-CF7FA1AF537A}</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{69773449-632B-4F1C-ADB8-575413B9AADB}</c15:txfldGUID>
                      <c15:f>⑨再審件!$P$54</c15:f>
                      <c15:dlblFieldTableCache>
                        <c:ptCount val="1"/>
                        <c:pt idx="0">
                          <c:v>1.2万件
（+4.5％）</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1.1037999999999999</c:v>
                </c:pt>
                <c:pt idx="1">
                  <c:v>1.153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{31F15B15-D1A5-4C7A-B1C1-8767A4706B08}</c15:txfldGUID>
                      <c15:f>⑨再審件!$N$53</c15:f>
                      <c15:dlblFieldTableCache>
                        <c:ptCount val="1"/>
                        <c:pt idx="0">
                          <c:v>健保組合（単月）
4.2万件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3.7万件
（▲11.6％）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{58FBD393-F92E-4EB9-A925-7F557B12F6AA}</c15:txfldGUID>
                      <c15:f>⑨再審件!$P$53</c15:f>
                      <c15:dlblFieldTableCache>
                        <c:ptCount val="1"/>
                        <c:pt idx="0">
                          <c:v>3.7万件
（▲11.6％）</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令和6年2月審査分</c:v>
                </c:pt>
                <c:pt idx="1">
                  <c:v>令和7年2月審査分</c:v>
                </c:pt>
              </c:strCache>
            </c:strRef>
          </c:cat>
          <c:val>
            <c:numRef>
              <c:f>⑨再審件!$N$37:$O$37</c:f>
              <c:numCache>
                <c:formatCode>#,##0.0;[Red]\-#,##0.0</c:formatCode>
                <c:ptCount val="2"/>
                <c:pt idx="0">
                  <c:v>4.2352999999999996</c:v>
                </c:pt>
                <c:pt idx="1">
                  <c:v>3.7444000000000002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{D8A291E0-7DA2-42A8-AEB3-B16F3C261A07}</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0.5万件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{069D4F12-9959-436D-86E4-F0BA85B70398}</c15:txfldGUID>
                      <c15:f>⑨再審件!$P$52</c15:f>
                      <c15:dlblFieldTableCache>
                        <c:ptCount val="1"/>
                        <c:pt idx="0">
                          <c:v>0.5万件
（+13.7％）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0.4763</c:v>
                </c:pt>
                <c:pt idx="1">
                  <c:v>0.54139999999999999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{47E743AD-2693-4FB8-84DA-BC2EB6891A6C}</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{3F79D421-BFF7-48A2-9657-0D200905D48F}</c15:txfldGUID>
                      <c15:f>⑨再審件!$P$51</c15:f>
                      <c15:dlblFieldTableCache>
                        <c:ptCount val="1"/>
                        <c:pt idx="0">
                          <c:v>0.3万件
（▲0.4％）</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0.33289999999999997</c:v>
                </c:pt>
                <c:pt idx="1">
                  <c:v>0.33150000000000002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{16476F4D-DC8F-42DE-A486-5DCB7026EA26}</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（▲9.8％）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{7EF5115B-6ADA-4BB4-ADC9-DA311F729DA7}</c15:txfldGUID>
                      <c15:f>⑨再審件!$P$50</c15:f>
                      <c15:dlblFieldTableCache>
                        <c:ptCount val="1"/>
                        <c:pt idx="0">
                          <c:v>1.0万件
（▲9.8％）</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令和6年2月審査分</c:v>
                </c:pt>
                <c:pt idx="1">
                  <c:v>令和7年2月審査分</c:v>
                </c:pt>
              </c:strCache>
            </c:strRef>
          </c:cat>
          <c:val>
            <c:numRef>
              <c:f>⑨再審件!$N$34:$O$34</c:f>
              <c:numCache>
                <c:formatCode>#,##0.0;[Red]\-#,##0.0</c:formatCode>
                <c:ptCount val="2"/>
                <c:pt idx="0">
                  <c:v>1.137</c:v>
                </c:pt>
                <c:pt idx="1">
                  <c:v>1.0250999999999999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{1A4E204F-0859-49C1-B8FF-FD8B73146E52}</c15:txfldGUID>
                      <c15:f>⑨再審件!$N$49</c15:f>
                      <c15:dlblFieldTableCache>
                        <c:ptCount val="1"/>
                        <c:pt idx="0">
                          <c:v>協会けんぽ（縦覧）
2.1万件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1.6万件
（▲22.7％）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{A0E87A2D-1C38-474B-A6CE-A0EEC032F85C}</c15:txfldGUID>
                      <c15:f>⑨再審件!$P$49</c15:f>
                      <c15:dlblFieldTableCache>
                        <c:ptCount val="1"/>
                        <c:pt idx="0">
                          <c:v>1.6万件
（▲22.7％）</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2.0817000000000001</c:v>
                </c:pt>
                <c:pt idx="1">
                  <c:v>1.6082000000000001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{F6EFB935-DB32-4E7C-AB38-08FEF86D96E0}</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{AEEB216D-5173-4E1E-9627-16C5CA08A797}</c15:txfldGUID>
                      <c15:f>⑨再審件!$P$48</c15:f>
                      <c15:dlblFieldTableCache>
                        <c:ptCount val="1"/>
                        <c:pt idx="0">
                          <c:v>1.7万件
（▲1.8％）</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1.7363</c:v>
                </c:pt>
                <c:pt idx="1">
                  <c:v>1.7053</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{CCCAB0D3-50C1-4E6F-9FC8-38C3A998EEF6}</c15:txfldGUID>
                      <c15:f>⑨再審件!$N$47</c15:f>
                      <c15:dlblFieldTableCache>
                        <c:ptCount val="1"/>
                        <c:pt idx="0">
                          <c:v>協会けんぽ（単月）
3.4万件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2.5万件
（▲27.5％）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{6BBF4032-67D2-4812-9FC3-AAB35BA1368E}</c15:txfldGUID>
                      <c15:f>⑨再審件!$P$47</c15:f>
                      <c15:dlblFieldTableCache>
                        <c:ptCount val="1"/>
                        <c:pt idx="0">
                          <c:v>2.5万件
（▲27.5％）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令和6年2月審査分</c:v>
                </c:pt>
                <c:pt idx="1">
                  <c:v>令和7年2月審査分</c:v>
                </c:pt>
              </c:strCache>
            </c:strRef>
          </c:cat>
          <c:val>
            <c:numRef>
              <c:f>⑨再審件!$N$31:$O$31</c:f>
              <c:numCache>
                <c:formatCode>#,##0.0;[Red]\-#,##0.0</c:formatCode>
                <c:ptCount val="2"/>
                <c:pt idx="0">
                  <c:v>3.3831000000000002</c:v>
                </c:pt>
                <c:pt idx="1">
                  <c:v>2.4516</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19.2万件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{ABB889C5-8400-45F0-8033-FBED9EF419FA}</c15:txfldGUID>
                      <c15:f>⑨再審件!$N$46</c15:f>
                      <c15:dlblFieldTableCache>
                        <c:ptCount val="1"/>
                        <c:pt idx="0">
                          <c:v>全管掌
19.2万件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17.2万件
（▲10.0％）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{9751718C-69E1-4810-B66A-B79019DE6B7A}</c15:txfldGUID>
                      <c15:f>⑨再審件!$P$46</c15:f>
                      <c15:dlblFieldTableCache>
                        <c:ptCount val="1"/>
                        <c:pt idx="0">
                          <c:v>17.2万件
（▲10.0％）</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19.153199999999998</c:v>
                </c:pt>
                <c:pt idx="1">
                  <c:v>17.246600000000001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1.3580330430724132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{3CA27AAA-A63A-4810-A9D6-7316362A6E5B}</c15:txfldGUID>
                      <c15:f>⑩再審点!$N$58</c15:f>
                      <c15:dlblFieldTableCache>
                        <c:ptCount val="1"/>
                        <c:pt idx="0">
                          <c:v>その他（縦覧）
1.8百万点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9.6079248835154347E-3"/>
                </c:manualLayout>
              </c:layout>
              <c:tx>
                <c:strRef>
                  <c:f>⑩再審点!$P$58</c:f>
                  <c:strCache>
                    <c:ptCount val="1"/>
                    <c:pt idx="0">
                      <c:v>2.0百万点
（+11.7％）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{D73B30F8-528A-4279-884C-23C50E5EE046}</c15:txfldGUID>
                      <c15:f>⑩再審点!$P$58</c15:f>
                      <c15:dlblFieldTableCache>
                        <c:ptCount val="1"/>
                        <c:pt idx="0">
                          <c:v>2.0百万点
（+11.7％）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1.7509999999999999</c:v>
                </c:pt>
                <c:pt idx="1">
                  <c:v>1.9557160000000002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3.1274866865418145E-2"/>
                </c:manualLayout>
              </c:layout>
              <c:tx>
                <c:strRef>
                  <c:f>⑩再審点!$N$57</c:f>
                  <c:strCache>
                    <c:ptCount val="1"/>
                    <c:pt idx="0">
                      <c:v>その他（突合）
1.2百万点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{8892C85A-CADE-4396-B81F-FB3AD76E9434}</c15:txfldGUID>
                      <c15:f>⑩再審点!$N$57</c15:f>
                      <c15:dlblFieldTableCache>
                        <c:ptCount val="1"/>
                        <c:pt idx="0">
                          <c:v>その他（突合）
1.2百万点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7278862869414052E-2"/>
                </c:manualLayout>
              </c:layout>
              <c:tx>
                <c:strRef>
                  <c:f>⑩再審点!$P$57</c:f>
                  <c:strCache>
                    <c:ptCount val="1"/>
                    <c:pt idx="0">
                      <c:v>1.4百万点
（+15.9％）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{C39EBBCD-61CD-4D45-88A8-496171264529}</c15:txfldGUID>
                      <c15:f>⑩再審点!$P$57</c15:f>
                      <c15:dlblFieldTableCache>
                        <c:ptCount val="1"/>
                        <c:pt idx="0">
                          <c:v>1.4百万点
（+15.9％）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1.2042349999999999</c:v>
                </c:pt>
                <c:pt idx="1">
                  <c:v>1.395238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{620E4298-FB4D-4FC5-BFED-84915354B72E}</c15:txfldGUID>
                      <c15:f>⑩再審点!$N$56</c15:f>
                      <c15:dlblFieldTableCache>
                        <c:ptCount val="1"/>
                        <c:pt idx="0">
                          <c:v>その他（単月）
4.1百万点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3.6百万点
（▲12.9％）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{6FD7133A-977F-4CE1-830A-87BB0DCD8D5A}</c15:txfldGUID>
                      <c15:f>⑩再審点!$P$56</c15:f>
                      <c15:dlblFieldTableCache>
                        <c:ptCount val="1"/>
                        <c:pt idx="0">
                          <c:v>3.6百万点
（▲12.9％）</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令和6年2月審査分</c:v>
                </c:pt>
                <c:pt idx="1">
                  <c:v>令和7年2月審査分</c:v>
                </c:pt>
              </c:strCache>
            </c:strRef>
          </c:cat>
          <c:val>
            <c:numRef>
              <c:f>⑩再審点!$N$40:$O$40</c:f>
              <c:numCache>
                <c:formatCode>#,##0.0;[Red]\-#,##0.0</c:formatCode>
                <c:ptCount val="2"/>
                <c:pt idx="0">
                  <c:v>4.1088849999999999</c:v>
                </c:pt>
                <c:pt idx="1">
                  <c:v>3.576975</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{8C3C8CB6-FEDA-45DE-9150-88B9BD1BBDF0}</c15:txfldGUID>
                      <c15:f>⑩再審点!$N$55</c15:f>
                      <c15:dlblFieldTableCache>
                        <c:ptCount val="1"/>
                        <c:pt idx="0">
                          <c:v>健保組合（縦覧）
5.0百万点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4.9百万点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{143D23F8-0A95-44A1-938E-A4FA51CE0F7B}</c15:txfldGUID>
                      <c15:f>⑩再審点!$P$55</c15:f>
                      <c15:dlblFieldTableCache>
                        <c:ptCount val="1"/>
                        <c:pt idx="0">
                          <c:v>4.9百万点
（▲2.6％）</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5.0174620000000001</c:v>
                </c:pt>
                <c:pt idx="1">
                  <c:v>4.8845510000000001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3.2百万点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{98F4A4E7-10D6-44D1-979A-5D592AC6C379}</c15:txfldGUID>
                      <c15:f>⑩再審点!$N$54</c15:f>
                      <c15:dlblFieldTableCache>
                        <c:ptCount val="1"/>
                        <c:pt idx="0">
                          <c:v>健保組合（突合）
3.2百万点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2.5百万点
（▲21.2％）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{8F99DB72-0440-4F68-BBB6-238678B296B6}</c15:txfldGUID>
                      <c15:f>⑩再審点!$P$54</c15:f>
                      <c15:dlblFieldTableCache>
                        <c:ptCount val="1"/>
                        <c:pt idx="0">
                          <c:v>2.5百万点
（▲21.2％）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3.200545</c:v>
                </c:pt>
                <c:pt idx="1">
                  <c:v>2.5212130000000004</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13.2百万点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{C581D8F7-319C-4496-9DFA-5C43AF6AD48D}</c15:txfldGUID>
                      <c15:f>⑩再審点!$N$53</c15:f>
                      <c15:dlblFieldTableCache>
                        <c:ptCount val="1"/>
                        <c:pt idx="0">
                          <c:v>健保組合（単月）
13.2百万点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11.7百万点
（▲11.4％）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{22DD3E11-DFD9-410D-A8C9-B1C50CBEC0BF}</c15:txfldGUID>
                      <c15:f>⑩再審点!$P$53</c15:f>
                      <c15:dlblFieldTableCache>
                        <c:ptCount val="1"/>
                        <c:pt idx="0">
                          <c:v>11.7百万点
（▲11.4％）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令和6年2月審査分</c:v>
                </c:pt>
                <c:pt idx="1">
                  <c:v>令和7年2月審査分</c:v>
                </c:pt>
              </c:strCache>
            </c:strRef>
          </c:cat>
          <c:val>
            <c:numRef>
              <c:f>⑩再審点!$N$37:$O$37</c:f>
              <c:numCache>
                <c:formatCode>#,##0.0;[Red]\-#,##0.0</c:formatCode>
                <c:ptCount val="2"/>
                <c:pt idx="0">
                  <c:v>13.180736000000001</c:v>
                </c:pt>
                <c:pt idx="1">
                  <c:v>11.675089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{CF38DC27-B639-4B06-B828-BE993DF6EECA}</c15:txfldGUID>
                      <c15:f>⑩再審点!$N$52</c15:f>
                      <c15:dlblFieldTableCache>
                        <c:ptCount val="1"/>
                        <c:pt idx="0">
                          <c:v>共済組合（縦覧）
1.0百万点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1.0百万点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{E8F0EEAD-0272-45DB-B5A2-8B1EE566DA96}</c15:txfldGUID>
                      <c15:f>⑩再審点!$P$52</c15:f>
                      <c15:dlblFieldTableCache>
                        <c:ptCount val="1"/>
                        <c:pt idx="0">
                          <c:v>1.0百万点
（+0.4％）</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1.0345599999999999</c:v>
                </c:pt>
                <c:pt idx="1">
                  <c:v>1.038713</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{F220D91E-45E9-4CA2-B5DF-5090C5BBC342}</c15:txfldGUID>
                      <c15:f>⑩再審点!$N$51</c15:f>
                      <c15:dlblFieldTableCache>
                        <c:ptCount val="1"/>
                        <c:pt idx="0">
                          <c:v>共済組合（突合）
1.0百万点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0.8百万点
（▲16.4％）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{996F38EB-8469-43A9-ACB7-61CB060A1295}</c15:txfldGUID>
                      <c15:f>⑩再審点!$P$51</c15:f>
                      <c15:dlblFieldTableCache>
                        <c:ptCount val="1"/>
                        <c:pt idx="0">
                          <c:v>0.8百万点
（▲16.4％）</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0.97323800000000005</c:v>
                </c:pt>
                <c:pt idx="1">
                  <c:v>0.81366700000000003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3.5百万点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{E5A9C65D-294D-4CF2-B7D4-BC283F42676E}</c15:txfldGUID>
                      <c15:f>⑩再審点!$N$50</c15:f>
                      <c15:dlblFieldTableCache>
                        <c:ptCount val="1"/>
                        <c:pt idx="0">
                          <c:v>共済組合（単月）
3.5百万点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2.7百万点
（▲20.8％）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{D7F8F75B-B54A-4D06-968B-1ADEC2DD3845}</c15:txfldGUID>
                      <c15:f>⑩再審点!$P$50</c15:f>
                      <c15:dlblFieldTableCache>
                        <c:ptCount val="1"/>
                        <c:pt idx="0">
                          <c:v>2.7百万点
（▲20.8％）</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令和6年2月審査分</c:v>
                </c:pt>
                <c:pt idx="1">
                  <c:v>令和7年2月審査分</c:v>
                </c:pt>
              </c:strCache>
            </c:strRef>
          </c:cat>
          <c:val>
            <c:numRef>
              <c:f>⑩再審点!$N$34:$O$34</c:f>
              <c:numCache>
                <c:formatCode>#,##0.0;[Red]\-#,##0.0</c:formatCode>
                <c:ptCount val="2"/>
                <c:pt idx="0">
                  <c:v>3.4545940000000002</c:v>
                </c:pt>
                <c:pt idx="1">
                  <c:v>2.7351680000000003</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{BF1BFB34-0705-4E54-9783-4A8580EF6AAC}</c15:txfldGUID>
                      <c15:f>⑩再審点!$N$49</c15:f>
                      <c15:dlblFieldTableCache>
                        <c:ptCount val="1"/>
                        <c:pt idx="0">
                          <c:v>協会けんぽ（縦覧）
23.9百万点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21.4百万点
（▲10.2％）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{73C8D6E5-5755-4ED2-A1E7-589E3577C445}</c15:txfldGUID>
                      <c15:f>⑩再審点!$P$49</c15:f>
                      <c15:dlblFieldTableCache>
                        <c:ptCount val="1"/>
                        <c:pt idx="0">
                          <c:v>21.4百万点
（▲10.2％）</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23.86103</c:v>
                </c:pt>
                <c:pt idx="1">
                  <c:v>21.43281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{DE602419-827B-467F-99E3-C16C5DC8636F}</c15:txfldGUID>
                      <c15:f>⑩再審点!$N$48</c15:f>
                      <c15:dlblFieldTableCache>
                        <c:ptCount val="1"/>
                        <c:pt idx="0">
                          <c:v>協会けんぽ（突合）
12.7百万点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13.1百万点
（+2.5％）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{3A49C179-AEC3-438B-87BE-EEC4EB264D4D}</c15:txfldGUID>
                      <c15:f>⑩再審点!$P$48</c15:f>
                      <c15:dlblFieldTableCache>
                        <c:ptCount val="1"/>
                        <c:pt idx="0">
                          <c:v>13.1百万点
（+2.5％）</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12.748334000000002</c:v>
                </c:pt>
                <c:pt idx="1">
                  <c:v>13.072811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36.4百万点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{735D5D01-9E1D-4410-99B2-C2B565C70B38}</c15:txfldGUID>
                      <c15:f>⑩再審点!$N$47</c15:f>
                      <c15:dlblFieldTableCache>
                        <c:ptCount val="1"/>
                        <c:pt idx="0">
                          <c:v>協会けんぽ（単月）
36.4百万点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27.5百万点
（▲24.4％）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{39F6BE9A-7C11-4FF8-8087-111F7C00C293}</c15:txfldGUID>
                      <c15:f>⑩再審点!$P$47</c15:f>
                      <c15:dlblFieldTableCache>
                        <c:ptCount val="1"/>
                        <c:pt idx="0">
                          <c:v>27.5百万点
（▲24.4％）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令和6年2月審査分</c:v>
                </c:pt>
                <c:pt idx="1">
                  <c:v>令和7年2月審査分</c:v>
                </c:pt>
              </c:strCache>
            </c:strRef>
          </c:cat>
          <c:val>
            <c:numRef>
              <c:f>⑩再審点!$N$31:$O$31</c:f>
              <c:numCache>
                <c:formatCode>#,##0.0;[Red]\-#,##0.0</c:formatCode>
                <c:ptCount val="2"/>
                <c:pt idx="0">
                  <c:v>36.357866999999999</c:v>
                </c:pt>
                <c:pt idx="1">
                  <c:v>27.496793</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106.9百万点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{BF425465-1EE2-4F1D-80EC-803F77F0D353}</c15:txfldGUID>
                      <c15:f>⑩再審点!$N$46</c15:f>
                      <c15:dlblFieldTableCache>
                        <c:ptCount val="1"/>
                        <c:pt idx="0">
                          <c:v>全管掌
106.9百万点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92.6百万点
（▲13.4％）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{C1F05D59-D7B0-4A13-ABCE-2EFD91CD3589}</c15:txfldGUID>
                      <c15:f>⑩再審点!$P$46</c15:f>
                      <c15:dlblFieldTableCache>
                        <c:ptCount val="1"/>
                        <c:pt idx="0">
                          <c:v>92.6百万点
（▲13.4％）</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106.89248600000001</c:v>
                </c:pt>
                <c:pt idx="1">
                  <c:v>92.598744000000011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1" t="s">
        <v>34</v>
      </c>
      <c r="F1" s="631"/>
      <c r="G1" s="631"/>
      <c r="H1" s="631"/>
      <c r="I1" s="631"/>
      <c r="J1" s="631"/>
      <c r="K1" s="631"/>
      <c r="L1" s="631"/>
      <c r="M1" s="631"/>
      <c r="N1" s="631"/>
      <c r="O1" s="631"/>
      <c r="P1" s="631"/>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28">
        <v>99017</v>
      </c>
      <c r="O7" s="527">
        <v>82467</v>
      </c>
      <c r="P7" s="133"/>
      <c r="Q7" s="133"/>
      <c r="R7" s="134"/>
    </row>
    <row r="8" spans="1:18">
      <c r="L8" s="132"/>
      <c r="M8" s="139" t="s">
        <v>140</v>
      </c>
      <c r="N8" s="512">
        <v>37309</v>
      </c>
      <c r="O8" s="144">
        <v>37334</v>
      </c>
      <c r="P8" s="133"/>
      <c r="Q8" s="133"/>
      <c r="R8" s="134"/>
    </row>
    <row r="9" spans="1:18">
      <c r="L9" s="132"/>
      <c r="M9" s="139" t="s">
        <v>141</v>
      </c>
      <c r="N9" s="512">
        <v>55206</v>
      </c>
      <c r="O9" s="144">
        <v>52665</v>
      </c>
      <c r="P9" s="133"/>
      <c r="Q9" s="133"/>
      <c r="R9" s="134"/>
    </row>
    <row r="10" spans="1:18">
      <c r="L10" s="132"/>
      <c r="M10" s="142" t="s">
        <v>143</v>
      </c>
      <c r="N10" s="512">
        <v>33831</v>
      </c>
      <c r="O10" s="144">
        <v>24516</v>
      </c>
      <c r="P10" s="133"/>
      <c r="Q10" s="133"/>
      <c r="R10" s="134"/>
    </row>
    <row r="11" spans="1:18">
      <c r="L11" s="132"/>
      <c r="M11" s="142" t="s">
        <v>144</v>
      </c>
      <c r="N11" s="512">
        <v>17363</v>
      </c>
      <c r="O11" s="144">
        <v>17053</v>
      </c>
      <c r="P11" s="133"/>
      <c r="Q11" s="133"/>
      <c r="R11" s="134"/>
    </row>
    <row r="12" spans="1:18">
      <c r="L12" s="132"/>
      <c r="M12" s="142" t="s">
        <v>145</v>
      </c>
      <c r="N12" s="512">
        <v>20817</v>
      </c>
      <c r="O12" s="144">
        <v>16082</v>
      </c>
      <c r="P12" s="133"/>
      <c r="Q12" s="133"/>
      <c r="R12" s="134"/>
    </row>
    <row r="13" spans="1:18">
      <c r="L13" s="132"/>
      <c r="M13" s="142" t="s">
        <v>146</v>
      </c>
      <c r="N13" s="512">
        <v>248</v>
      </c>
      <c r="O13" s="144">
        <v>286</v>
      </c>
      <c r="P13" s="133"/>
      <c r="Q13" s="133"/>
      <c r="R13" s="134"/>
    </row>
    <row r="14" spans="1:18">
      <c r="L14" s="132"/>
      <c r="M14" s="142" t="s">
        <v>147</v>
      </c>
      <c r="N14" s="512">
        <v>67</v>
      </c>
      <c r="O14" s="144">
        <v>60</v>
      </c>
      <c r="P14" s="133"/>
      <c r="Q14" s="133"/>
      <c r="R14" s="134"/>
    </row>
    <row r="15" spans="1:18">
      <c r="L15" s="132"/>
      <c r="M15" s="142" t="s">
        <v>148</v>
      </c>
      <c r="N15" s="512">
        <v>110</v>
      </c>
      <c r="O15" s="144">
        <v>100</v>
      </c>
      <c r="P15" s="133"/>
      <c r="Q15" s="133"/>
      <c r="R15" s="134"/>
    </row>
    <row r="16" spans="1:18">
      <c r="L16" s="132"/>
      <c r="M16" s="142" t="s">
        <v>149</v>
      </c>
      <c r="N16" s="512">
        <v>11370</v>
      </c>
      <c r="O16" s="144">
        <v>10251</v>
      </c>
      <c r="P16" s="133"/>
      <c r="Q16" s="133"/>
      <c r="R16" s="134"/>
    </row>
    <row r="17" spans="2:28">
      <c r="L17" s="132"/>
      <c r="M17" s="142" t="s">
        <v>150</v>
      </c>
      <c r="N17" s="512">
        <v>3329</v>
      </c>
      <c r="O17" s="144">
        <v>3315</v>
      </c>
      <c r="P17" s="133"/>
      <c r="Q17" s="133"/>
      <c r="R17" s="134"/>
    </row>
    <row r="18" spans="2:28">
      <c r="L18" s="132"/>
      <c r="M18" s="142" t="s">
        <v>151</v>
      </c>
      <c r="N18" s="512">
        <v>4763</v>
      </c>
      <c r="O18" s="144">
        <v>5414</v>
      </c>
      <c r="P18" s="133"/>
      <c r="Q18" s="133"/>
      <c r="R18" s="134"/>
    </row>
    <row r="19" spans="2:28">
      <c r="L19" s="132"/>
      <c r="M19" s="142" t="s">
        <v>152</v>
      </c>
      <c r="N19" s="512">
        <v>42353</v>
      </c>
      <c r="O19" s="144">
        <v>37444</v>
      </c>
      <c r="P19" s="133"/>
      <c r="Q19" s="133"/>
      <c r="R19" s="134"/>
    </row>
    <row r="20" spans="2:28">
      <c r="L20" s="132"/>
      <c r="M20" s="142" t="s">
        <v>153</v>
      </c>
      <c r="N20" s="512">
        <v>11038</v>
      </c>
      <c r="O20" s="144">
        <v>11530</v>
      </c>
      <c r="P20" s="133"/>
      <c r="Q20" s="133"/>
      <c r="R20" s="134"/>
    </row>
    <row r="21" spans="2:28">
      <c r="L21" s="132"/>
      <c r="M21" s="142" t="s">
        <v>154</v>
      </c>
      <c r="N21" s="512">
        <v>22360</v>
      </c>
      <c r="O21" s="144">
        <v>23813</v>
      </c>
      <c r="P21" s="133"/>
      <c r="Q21" s="133"/>
      <c r="R21" s="134"/>
    </row>
    <row r="22" spans="2:28">
      <c r="L22" s="132"/>
      <c r="M22" s="368" t="s">
        <v>155</v>
      </c>
      <c r="N22" s="512">
        <v>11215</v>
      </c>
      <c r="O22" s="144">
        <v>9970</v>
      </c>
      <c r="P22" s="133"/>
      <c r="Q22" s="133"/>
      <c r="R22" s="134"/>
    </row>
    <row r="23" spans="2:28">
      <c r="L23" s="132"/>
      <c r="M23" s="368" t="s">
        <v>156</v>
      </c>
      <c r="N23" s="512">
        <v>5512</v>
      </c>
      <c r="O23" s="144">
        <v>5376</v>
      </c>
      <c r="P23" s="133"/>
      <c r="Q23" s="133"/>
      <c r="R23" s="134"/>
    </row>
    <row r="24" spans="2:28" ht="14.25" thickBot="1">
      <c r="L24" s="132"/>
      <c r="M24" s="145" t="s">
        <v>157</v>
      </c>
      <c r="N24" s="529">
        <v>7156</v>
      </c>
      <c r="O24" s="147">
        <v>7256</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令和6年2月審査分</v>
      </c>
      <c r="O27" s="808" t="str">
        <f>O5</f>
        <v>令和7年2月審査分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195</v>
      </c>
      <c r="Q29" s="152"/>
      <c r="R29" s="134"/>
    </row>
    <row r="30" spans="2:28">
      <c r="L30" s="132"/>
      <c r="M30" s="142" t="s">
        <v>110</v>
      </c>
      <c r="N30" s="521">
        <v>19.153199999999998</v>
      </c>
      <c r="O30" s="156">
        <v>17.246600000000001</v>
      </c>
      <c r="P30" s="482">
        <v>-9.9544723597101097</v>
      </c>
      <c r="Q30" s="157"/>
      <c r="R30" s="134"/>
    </row>
    <row r="31" spans="2:28">
      <c r="L31" s="132"/>
      <c r="M31" s="142" t="s">
        <v>142</v>
      </c>
      <c r="N31" s="521">
        <v>3.3831000000000002</v>
      </c>
      <c r="O31" s="156">
        <v>2.4516</v>
      </c>
      <c r="P31" s="482">
        <v>-27.533918595371105</v>
      </c>
      <c r="Q31" s="157"/>
      <c r="R31" s="134"/>
    </row>
    <row r="32" spans="2:28">
      <c r="L32" s="132"/>
      <c r="M32" s="142" t="s">
        <v>144</v>
      </c>
      <c r="N32" s="521">
        <v>1.7363</v>
      </c>
      <c r="O32" s="156">
        <v>1.7053</v>
      </c>
      <c r="P32" s="482">
        <v>-1.7854057478546252</v>
      </c>
      <c r="Q32" s="157"/>
      <c r="R32" s="134"/>
    </row>
    <row r="33" spans="12:18" ht="13.5" customHeight="1">
      <c r="L33" s="132"/>
      <c r="M33" s="142" t="s">
        <v>145</v>
      </c>
      <c r="N33" s="521">
        <v>2.0817000000000001</v>
      </c>
      <c r="O33" s="156">
        <v>1.6082000000000001</v>
      </c>
      <c r="P33" s="482">
        <v>-22.745832732862567</v>
      </c>
      <c r="Q33" s="157"/>
      <c r="R33" s="134"/>
    </row>
    <row r="34" spans="12:18">
      <c r="L34" s="132"/>
      <c r="M34" s="142" t="s">
        <v>149</v>
      </c>
      <c r="N34" s="521">
        <v>1.137</v>
      </c>
      <c r="O34" s="156">
        <v>1.0250999999999999</v>
      </c>
      <c r="P34" s="482">
        <v>-9.8416886543535753</v>
      </c>
      <c r="Q34" s="157"/>
      <c r="R34" s="134"/>
    </row>
    <row r="35" spans="12:18">
      <c r="L35" s="132"/>
      <c r="M35" s="142" t="s">
        <v>150</v>
      </c>
      <c r="N35" s="521">
        <v>0.33289999999999997</v>
      </c>
      <c r="O35" s="156">
        <v>0.33150000000000002</v>
      </c>
      <c r="P35" s="482">
        <v>-0.4205467107239258</v>
      </c>
      <c r="Q35" s="157"/>
      <c r="R35" s="134"/>
    </row>
    <row r="36" spans="12:18">
      <c r="L36" s="132"/>
      <c r="M36" s="142" t="s">
        <v>151</v>
      </c>
      <c r="N36" s="521">
        <v>0.4763</v>
      </c>
      <c r="O36" s="156">
        <v>0.54139999999999999</v>
      </c>
      <c r="P36" s="482">
        <v>13.667856393029609</v>
      </c>
      <c r="Q36" s="157"/>
      <c r="R36" s="134"/>
    </row>
    <row r="37" spans="12:18">
      <c r="L37" s="132"/>
      <c r="M37" s="142" t="s">
        <v>152</v>
      </c>
      <c r="N37" s="521">
        <v>4.2352999999999996</v>
      </c>
      <c r="O37" s="156">
        <v>3.7444000000000002</v>
      </c>
      <c r="P37" s="482">
        <v>-11.590678346280058</v>
      </c>
      <c r="Q37" s="157"/>
      <c r="R37" s="134"/>
    </row>
    <row r="38" spans="12:18">
      <c r="L38" s="132"/>
      <c r="M38" s="368" t="s">
        <v>153</v>
      </c>
      <c r="N38" s="521">
        <v>1.1037999999999999</v>
      </c>
      <c r="O38" s="156">
        <v>1.153</v>
      </c>
      <c r="P38" s="482">
        <v>4.4573292263091275</v>
      </c>
      <c r="Q38" s="157"/>
      <c r="R38" s="134"/>
    </row>
    <row r="39" spans="12:18">
      <c r="L39" s="132"/>
      <c r="M39" s="368" t="s">
        <v>154</v>
      </c>
      <c r="N39" s="521">
        <v>2.2360000000000002</v>
      </c>
      <c r="O39" s="156">
        <v>2.3813</v>
      </c>
      <c r="P39" s="482">
        <v>6.4982110912343387</v>
      </c>
      <c r="Q39" s="157"/>
      <c r="R39" s="134"/>
    </row>
    <row r="40" spans="12:18">
      <c r="L40" s="132"/>
      <c r="M40" s="368" t="s">
        <v>155</v>
      </c>
      <c r="N40" s="530">
        <v>1.1463000000000001</v>
      </c>
      <c r="O40" s="370">
        <v>1.0256000000000001</v>
      </c>
      <c r="P40" s="482">
        <v>-10.529529791503094</v>
      </c>
      <c r="Q40" s="157"/>
      <c r="R40" s="134"/>
    </row>
    <row r="41" spans="12:18">
      <c r="L41" s="132"/>
      <c r="M41" s="368" t="s">
        <v>156</v>
      </c>
      <c r="N41" s="530">
        <v>0.55789999999999995</v>
      </c>
      <c r="O41" s="370">
        <v>0.54359999999999997</v>
      </c>
      <c r="P41" s="482">
        <v>-2.5631833661946501</v>
      </c>
      <c r="Q41" s="157"/>
      <c r="R41" s="134"/>
    </row>
    <row r="42" spans="12:18" ht="14.25" thickBot="1">
      <c r="L42" s="132"/>
      <c r="M42" s="145" t="s">
        <v>157</v>
      </c>
      <c r="N42" s="523">
        <v>0.72660000000000002</v>
      </c>
      <c r="O42" s="159">
        <v>0.73560000000000003</v>
      </c>
      <c r="P42" s="517">
        <v>1.2386457473162693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令和6年2月審査分</v>
      </c>
      <c r="O45" s="162"/>
      <c r="P45" s="163" t="str">
        <f>O5</f>
        <v>令和7年2月審査分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令和6年2月審査分</v>
      </c>
      <c r="N61" s="170"/>
      <c r="O61" s="171" t="str">
        <f>O5</f>
        <v>令和7年2月審査分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28">
        <v>57102.082000000002</v>
      </c>
      <c r="O7" s="527">
        <v>45484.025000000001</v>
      </c>
      <c r="P7" s="133"/>
      <c r="Q7" s="133"/>
      <c r="R7" s="134"/>
    </row>
    <row r="8" spans="1:18">
      <c r="L8" s="132"/>
      <c r="M8" s="139" t="s">
        <v>140</v>
      </c>
      <c r="N8" s="512">
        <v>18126.351999999999</v>
      </c>
      <c r="O8" s="144">
        <v>17802.929</v>
      </c>
      <c r="P8" s="133"/>
      <c r="Q8" s="133"/>
      <c r="R8" s="134"/>
    </row>
    <row r="9" spans="1:18">
      <c r="L9" s="132"/>
      <c r="M9" s="139" t="s">
        <v>141</v>
      </c>
      <c r="N9" s="512">
        <v>31664.052</v>
      </c>
      <c r="O9" s="144">
        <v>29311.79</v>
      </c>
      <c r="P9" s="133"/>
      <c r="Q9" s="133"/>
      <c r="R9" s="134"/>
    </row>
    <row r="10" spans="1:18">
      <c r="L10" s="132"/>
      <c r="M10" s="142" t="s">
        <v>142</v>
      </c>
      <c r="N10" s="512">
        <v>36357.866999999998</v>
      </c>
      <c r="O10" s="144">
        <v>27496.793000000001</v>
      </c>
      <c r="P10" s="133"/>
      <c r="Q10" s="133"/>
      <c r="R10" s="134"/>
    </row>
    <row r="11" spans="1:18">
      <c r="L11" s="132"/>
      <c r="M11" s="142" t="s">
        <v>144</v>
      </c>
      <c r="N11" s="512">
        <v>12748.334000000001</v>
      </c>
      <c r="O11" s="144">
        <v>13072.811</v>
      </c>
      <c r="P11" s="133"/>
      <c r="Q11" s="133"/>
      <c r="R11" s="134"/>
    </row>
    <row r="12" spans="1:18">
      <c r="L12" s="132"/>
      <c r="M12" s="142" t="s">
        <v>145</v>
      </c>
      <c r="N12" s="512">
        <v>23861.03</v>
      </c>
      <c r="O12" s="144">
        <v>21432.81</v>
      </c>
      <c r="P12" s="133"/>
      <c r="Q12" s="133"/>
      <c r="R12" s="134"/>
    </row>
    <row r="13" spans="1:18">
      <c r="L13" s="132"/>
      <c r="M13" s="142" t="s">
        <v>146</v>
      </c>
      <c r="N13" s="512">
        <v>53.875999999999998</v>
      </c>
      <c r="O13" s="144">
        <v>75.765000000000001</v>
      </c>
      <c r="P13" s="133"/>
      <c r="Q13" s="133"/>
      <c r="R13" s="134"/>
    </row>
    <row r="14" spans="1:18">
      <c r="L14" s="132"/>
      <c r="M14" s="142" t="s">
        <v>147</v>
      </c>
      <c r="N14" s="512">
        <v>9.5570000000000004</v>
      </c>
      <c r="O14" s="144">
        <v>8.1739999999999995</v>
      </c>
      <c r="P14" s="133"/>
      <c r="Q14" s="133"/>
      <c r="R14" s="134"/>
    </row>
    <row r="15" spans="1:18">
      <c r="L15" s="132"/>
      <c r="M15" s="142" t="s">
        <v>148</v>
      </c>
      <c r="N15" s="512">
        <v>30.533000000000001</v>
      </c>
      <c r="O15" s="144">
        <v>24.465</v>
      </c>
      <c r="P15" s="133"/>
      <c r="Q15" s="133"/>
      <c r="R15" s="134"/>
    </row>
    <row r="16" spans="1:18">
      <c r="L16" s="132"/>
      <c r="M16" s="142" t="s">
        <v>149</v>
      </c>
      <c r="N16" s="512">
        <v>3454.5940000000001</v>
      </c>
      <c r="O16" s="144">
        <v>2735.1680000000001</v>
      </c>
      <c r="P16" s="133"/>
      <c r="Q16" s="133"/>
      <c r="R16" s="134"/>
    </row>
    <row r="17" spans="2:28">
      <c r="L17" s="132"/>
      <c r="M17" s="142" t="s">
        <v>150</v>
      </c>
      <c r="N17" s="512">
        <v>973.23800000000006</v>
      </c>
      <c r="O17" s="144">
        <v>813.66700000000003</v>
      </c>
      <c r="P17" s="133"/>
      <c r="Q17" s="133"/>
      <c r="R17" s="134"/>
    </row>
    <row r="18" spans="2:28">
      <c r="L18" s="132"/>
      <c r="M18" s="142" t="s">
        <v>151</v>
      </c>
      <c r="N18" s="512">
        <v>1034.56</v>
      </c>
      <c r="O18" s="144">
        <v>1038.713</v>
      </c>
      <c r="P18" s="133"/>
      <c r="Q18" s="133"/>
      <c r="R18" s="134"/>
    </row>
    <row r="19" spans="2:28">
      <c r="L19" s="132"/>
      <c r="M19" s="142" t="s">
        <v>152</v>
      </c>
      <c r="N19" s="512">
        <v>13180.736000000001</v>
      </c>
      <c r="O19" s="144">
        <v>11675.089</v>
      </c>
      <c r="P19" s="133"/>
      <c r="Q19" s="133"/>
      <c r="R19" s="134"/>
    </row>
    <row r="20" spans="2:28">
      <c r="L20" s="132"/>
      <c r="M20" s="368" t="s">
        <v>153</v>
      </c>
      <c r="N20" s="512">
        <v>3200.5450000000001</v>
      </c>
      <c r="O20" s="144">
        <v>2521.2130000000002</v>
      </c>
      <c r="P20" s="133"/>
      <c r="Q20" s="133"/>
      <c r="R20" s="134"/>
    </row>
    <row r="21" spans="2:28">
      <c r="L21" s="132"/>
      <c r="M21" s="368" t="s">
        <v>154</v>
      </c>
      <c r="N21" s="512">
        <v>5017.4620000000004</v>
      </c>
      <c r="O21" s="144">
        <v>4884.5510000000004</v>
      </c>
      <c r="P21" s="133"/>
      <c r="Q21" s="133"/>
      <c r="R21" s="134"/>
    </row>
    <row r="22" spans="2:28">
      <c r="L22" s="132"/>
      <c r="M22" s="368" t="s">
        <v>155</v>
      </c>
      <c r="N22" s="512">
        <v>4055.009</v>
      </c>
      <c r="O22" s="144">
        <v>3501.21</v>
      </c>
      <c r="P22" s="133"/>
      <c r="Q22" s="133"/>
      <c r="R22" s="134"/>
    </row>
    <row r="23" spans="2:28">
      <c r="L23" s="132"/>
      <c r="M23" s="368" t="s">
        <v>156</v>
      </c>
      <c r="N23" s="512">
        <v>1194.6779999999999</v>
      </c>
      <c r="O23" s="144">
        <v>1387.0640000000001</v>
      </c>
      <c r="P23" s="133"/>
      <c r="Q23" s="133"/>
      <c r="R23" s="134"/>
    </row>
    <row r="24" spans="2:28" ht="14.25" thickBot="1">
      <c r="L24" s="132"/>
      <c r="M24" s="145" t="s">
        <v>157</v>
      </c>
      <c r="N24" s="529">
        <v>1720.4670000000001</v>
      </c>
      <c r="O24" s="147">
        <v>1931.2510000000002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令和6年2月審査分</v>
      </c>
      <c r="O27" s="808" t="str">
        <f>O5</f>
        <v>令和7年2月審査分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18</v>
      </c>
      <c r="Q29" s="152"/>
      <c r="R29" s="134"/>
    </row>
    <row r="30" spans="2:28">
      <c r="L30" s="132"/>
      <c r="M30" s="142" t="s">
        <v>110</v>
      </c>
      <c r="N30" s="521">
        <v>106.89248600000001</v>
      </c>
      <c r="O30" s="156">
        <v>92.598744000000011</v>
      </c>
      <c r="P30" s="516">
        <v>-13.372073692813174</v>
      </c>
      <c r="Q30" s="157"/>
      <c r="R30" s="134"/>
    </row>
    <row r="31" spans="2:28">
      <c r="L31" s="132"/>
      <c r="M31" s="142" t="s">
        <v>142</v>
      </c>
      <c r="N31" s="521">
        <v>36.357866999999999</v>
      </c>
      <c r="O31" s="156">
        <v>27.496793</v>
      </c>
      <c r="P31" s="516">
        <v>-24.371820272074814</v>
      </c>
      <c r="Q31" s="157"/>
      <c r="R31" s="134"/>
    </row>
    <row r="32" spans="2:28">
      <c r="L32" s="132"/>
      <c r="M32" s="142" t="s">
        <v>144</v>
      </c>
      <c r="N32" s="521">
        <v>12.748334000000002</v>
      </c>
      <c r="O32" s="156">
        <v>13.072811</v>
      </c>
      <c r="P32" s="516">
        <v>2.5452502264217287</v>
      </c>
      <c r="Q32" s="157"/>
      <c r="R32" s="134"/>
    </row>
    <row r="33" spans="12:18" ht="13.5" customHeight="1">
      <c r="L33" s="132"/>
      <c r="M33" s="142" t="s">
        <v>145</v>
      </c>
      <c r="N33" s="521">
        <v>23.86103</v>
      </c>
      <c r="O33" s="156">
        <v>21.43281</v>
      </c>
      <c r="P33" s="516">
        <v>-10.17650956392076</v>
      </c>
      <c r="Q33" s="157"/>
      <c r="R33" s="134"/>
    </row>
    <row r="34" spans="12:18">
      <c r="L34" s="132"/>
      <c r="M34" s="142" t="s">
        <v>149</v>
      </c>
      <c r="N34" s="522">
        <v>3.4545940000000002</v>
      </c>
      <c r="O34" s="156">
        <v>2.7351680000000003</v>
      </c>
      <c r="P34" s="516">
        <v>-20.825196824865671</v>
      </c>
      <c r="Q34" s="157"/>
      <c r="R34" s="134"/>
    </row>
    <row r="35" spans="12:18">
      <c r="L35" s="132"/>
      <c r="M35" s="142" t="s">
        <v>150</v>
      </c>
      <c r="N35" s="522">
        <v>0.97323800000000005</v>
      </c>
      <c r="O35" s="156">
        <v>0.81366700000000003</v>
      </c>
      <c r="P35" s="516">
        <v>-16.395886720411653</v>
      </c>
      <c r="Q35" s="157"/>
      <c r="R35" s="134"/>
    </row>
    <row r="36" spans="12:18">
      <c r="L36" s="132"/>
      <c r="M36" s="142" t="s">
        <v>151</v>
      </c>
      <c r="N36" s="522">
        <v>1.0345599999999999</v>
      </c>
      <c r="O36" s="156">
        <v>1.038713</v>
      </c>
      <c r="P36" s="516">
        <v>0.4014266934735673</v>
      </c>
      <c r="Q36" s="157"/>
      <c r="R36" s="134"/>
    </row>
    <row r="37" spans="12:18">
      <c r="L37" s="132"/>
      <c r="M37" s="142" t="s">
        <v>152</v>
      </c>
      <c r="N37" s="522">
        <v>13.180736000000001</v>
      </c>
      <c r="O37" s="156">
        <v>11.675089</v>
      </c>
      <c r="P37" s="516">
        <v>-11.423087451262219</v>
      </c>
      <c r="Q37" s="157"/>
      <c r="R37" s="134"/>
    </row>
    <row r="38" spans="12:18">
      <c r="L38" s="132"/>
      <c r="M38" s="368" t="s">
        <v>153</v>
      </c>
      <c r="N38" s="522">
        <v>3.200545</v>
      </c>
      <c r="O38" s="156">
        <v>2.5212130000000004</v>
      </c>
      <c r="P38" s="516">
        <v>-21.225510030322951</v>
      </c>
      <c r="Q38" s="157"/>
      <c r="R38" s="134"/>
    </row>
    <row r="39" spans="12:18">
      <c r="L39" s="132"/>
      <c r="M39" s="368" t="s">
        <v>154</v>
      </c>
      <c r="N39" s="522">
        <v>5.0174620000000001</v>
      </c>
      <c r="O39" s="156">
        <v>4.8845510000000001</v>
      </c>
      <c r="P39" s="516">
        <v>-2.6489687415669465</v>
      </c>
      <c r="Q39" s="157"/>
      <c r="R39" s="134"/>
    </row>
    <row r="40" spans="12:18">
      <c r="L40" s="132"/>
      <c r="M40" s="368" t="s">
        <v>155</v>
      </c>
      <c r="N40" s="518">
        <v>4.1088849999999999</v>
      </c>
      <c r="O40" s="156">
        <v>3.576975</v>
      </c>
      <c r="P40" s="516">
        <v>-12.945361089443978</v>
      </c>
      <c r="Q40" s="157"/>
      <c r="R40" s="134"/>
    </row>
    <row r="41" spans="12:18">
      <c r="L41" s="132"/>
      <c r="M41" s="368" t="s">
        <v>156</v>
      </c>
      <c r="N41" s="518">
        <v>1.2042349999999999</v>
      </c>
      <c r="O41" s="156">
        <v>1.395238</v>
      </c>
      <c r="P41" s="516">
        <v>15.860940763223127</v>
      </c>
      <c r="Q41" s="157"/>
      <c r="R41" s="134"/>
    </row>
    <row r="42" spans="12:18" ht="14.25" thickBot="1">
      <c r="L42" s="132"/>
      <c r="M42" s="145" t="s">
        <v>157</v>
      </c>
      <c r="N42" s="519">
        <v>1.7509999999999999</v>
      </c>
      <c r="O42" s="159">
        <v>1.9557160000000002</v>
      </c>
      <c r="P42" s="517">
        <v>11.691376356367812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令和6年2月審査分</v>
      </c>
      <c r="O45" s="162"/>
      <c r="P45" s="163" t="str">
        <f>O5</f>
        <v>令和7年2月審査分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令和6年2月審査分</v>
      </c>
      <c r="N61" s="170"/>
      <c r="O61" s="171" t="str">
        <f>O5</f>
        <v>令和7年2月審査分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2" t="s">
        <v>0</v>
      </c>
      <c r="B5" s="653"/>
      <c r="C5" s="653"/>
      <c r="D5" s="653"/>
      <c r="E5" s="654"/>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5"/>
      <c r="B6" s="656"/>
      <c r="C6" s="656"/>
      <c r="D6" s="656"/>
      <c r="E6" s="657"/>
      <c r="F6" s="643" t="s">
        <v>13</v>
      </c>
      <c r="G6" s="634" t="s">
        <v>131</v>
      </c>
      <c r="H6" s="636" t="s">
        <v>14</v>
      </c>
      <c r="I6" s="638" t="s">
        <v>130</v>
      </c>
      <c r="J6" s="396" t="s">
        <v>128</v>
      </c>
      <c r="K6" s="397"/>
      <c r="L6" s="397"/>
      <c r="M6" s="398"/>
      <c r="O6" s="632" t="s">
        <v>13</v>
      </c>
      <c r="P6" s="634" t="s">
        <v>131</v>
      </c>
      <c r="Q6" s="636" t="s">
        <v>14</v>
      </c>
      <c r="R6" s="638" t="s">
        <v>130</v>
      </c>
      <c r="S6" s="396" t="s">
        <v>128</v>
      </c>
      <c r="T6" s="397"/>
      <c r="U6" s="397"/>
      <c r="V6" s="398"/>
      <c r="X6" s="632" t="s">
        <v>13</v>
      </c>
      <c r="Y6" s="634" t="s">
        <v>131</v>
      </c>
      <c r="Z6" s="636" t="s">
        <v>14</v>
      </c>
      <c r="AA6" s="638" t="s">
        <v>130</v>
      </c>
      <c r="AB6" s="396" t="s">
        <v>128</v>
      </c>
      <c r="AC6" s="397"/>
      <c r="AD6" s="397"/>
      <c r="AE6" s="398"/>
    </row>
    <row r="7" spans="1:62" ht="31.5" customHeight="1" thickBot="1">
      <c r="A7" s="658"/>
      <c r="B7" s="659"/>
      <c r="C7" s="659"/>
      <c r="D7" s="659"/>
      <c r="E7" s="660"/>
      <c r="F7" s="644"/>
      <c r="G7" s="635"/>
      <c r="H7" s="637"/>
      <c r="I7" s="639"/>
      <c r="J7" s="399" t="s">
        <v>13</v>
      </c>
      <c r="K7" s="400" t="s">
        <v>131</v>
      </c>
      <c r="L7" s="401" t="s">
        <v>14</v>
      </c>
      <c r="M7" s="402" t="s">
        <v>132</v>
      </c>
      <c r="O7" s="633"/>
      <c r="P7" s="635"/>
      <c r="Q7" s="637"/>
      <c r="R7" s="639"/>
      <c r="S7" s="399" t="s">
        <v>13</v>
      </c>
      <c r="T7" s="400" t="s">
        <v>131</v>
      </c>
      <c r="U7" s="401" t="s">
        <v>14</v>
      </c>
      <c r="V7" s="402" t="s">
        <v>132</v>
      </c>
      <c r="X7" s="633"/>
      <c r="Y7" s="635"/>
      <c r="Z7" s="637"/>
      <c r="AA7" s="639"/>
      <c r="AB7" s="399" t="s">
        <v>13</v>
      </c>
      <c r="AC7" s="400" t="s">
        <v>131</v>
      </c>
      <c r="AD7" s="401" t="s">
        <v>14</v>
      </c>
      <c r="AE7" s="402" t="s">
        <v>132</v>
      </c>
    </row>
    <row r="8" spans="1:62" ht="12" customHeight="1" thickTop="1">
      <c r="A8" s="661"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2"/>
      <c r="B9" s="640" t="s">
        <v>2</v>
      </c>
      <c r="C9" s="641"/>
      <c r="D9" s="641"/>
      <c r="E9" s="642"/>
      <c r="F9" s="441">
        <v>56527791</v>
      </c>
      <c r="G9" s="112" t="s">
        <v>22</v>
      </c>
      <c r="H9" s="443">
        <v>124910100.421</v>
      </c>
      <c r="I9" s="406" t="s">
        <v>22</v>
      </c>
      <c r="J9" s="372">
        <v>1.7149801413218739</v>
      </c>
      <c r="K9" s="533" t="s">
        <v>204</v>
      </c>
      <c r="L9" s="372">
        <v>0.99548678300129723</v>
      </c>
      <c r="M9" s="534" t="s">
        <v>204</v>
      </c>
      <c r="O9" s="460">
        <v>22956330</v>
      </c>
      <c r="P9" s="112" t="s">
        <v>22</v>
      </c>
      <c r="Q9" s="443">
        <v>47796511.218000002</v>
      </c>
      <c r="R9" s="406" t="s">
        <v>22</v>
      </c>
      <c r="S9" s="372">
        <v>2.1609971154485521</v>
      </c>
      <c r="T9" s="533" t="s">
        <v>204</v>
      </c>
      <c r="U9" s="372">
        <v>1.9509262751531224</v>
      </c>
      <c r="V9" s="534" t="s">
        <v>204</v>
      </c>
      <c r="X9" s="460">
        <v>57872</v>
      </c>
      <c r="Y9" s="112" t="s">
        <v>22</v>
      </c>
      <c r="Z9" s="443">
        <v>136798.82800000001</v>
      </c>
      <c r="AA9" s="406" t="s">
        <v>22</v>
      </c>
      <c r="AB9" s="372">
        <v>0.31374044478340579</v>
      </c>
      <c r="AC9" s="533" t="s">
        <v>204</v>
      </c>
      <c r="AD9" s="372">
        <v>-2.1215612400122552</v>
      </c>
      <c r="AE9" s="534" t="s">
        <v>204</v>
      </c>
    </row>
    <row r="10" spans="1:62" ht="45" customHeight="1">
      <c r="A10" s="662"/>
      <c r="B10" s="673" t="s">
        <v>3</v>
      </c>
      <c r="C10" s="656"/>
      <c r="D10" s="656"/>
      <c r="E10" s="657"/>
      <c r="F10" s="445">
        <v>970343</v>
      </c>
      <c r="G10" s="446">
        <v>171.65768957785738</v>
      </c>
      <c r="H10" s="447">
        <v>465264.66399999999</v>
      </c>
      <c r="I10" s="448">
        <v>37.247961728624091</v>
      </c>
      <c r="J10" s="378">
        <v>27.426384746806605</v>
      </c>
      <c r="K10" s="383">
        <v>25.277893747569479</v>
      </c>
      <c r="L10" s="378">
        <v>21.356624188552757</v>
      </c>
      <c r="M10" s="388">
        <v>20.160442861470983</v>
      </c>
      <c r="O10" s="461">
        <v>384586</v>
      </c>
      <c r="P10" s="446">
        <v>167.52939167541152</v>
      </c>
      <c r="Q10" s="447">
        <v>190749.06400000001</v>
      </c>
      <c r="R10" s="448">
        <v>39.908574734669038</v>
      </c>
      <c r="S10" s="378">
        <v>27.683747119873047</v>
      </c>
      <c r="T10" s="383">
        <v>24.98287088523827</v>
      </c>
      <c r="U10" s="378">
        <v>23.872164545746188</v>
      </c>
      <c r="V10" s="388">
        <v>21.501754884924068</v>
      </c>
      <c r="X10" s="461">
        <v>983</v>
      </c>
      <c r="Y10" s="446">
        <v>169.85761680951066</v>
      </c>
      <c r="Z10" s="447">
        <v>594.303</v>
      </c>
      <c r="AA10" s="448">
        <v>43.443573946408364</v>
      </c>
      <c r="AB10" s="378">
        <v>23.337515683814303</v>
      </c>
      <c r="AC10" s="383">
        <v>22.951766265463974</v>
      </c>
      <c r="AD10" s="378">
        <v>62.597775680223236</v>
      </c>
      <c r="AE10" s="388">
        <v>66.122159016999376</v>
      </c>
    </row>
    <row r="11" spans="1:62" ht="49.5" customHeight="1">
      <c r="A11" s="662"/>
      <c r="B11" s="463"/>
      <c r="C11" s="664" t="s">
        <v>7</v>
      </c>
      <c r="D11" s="665"/>
      <c r="E11" s="666"/>
      <c r="F11" s="449">
        <v>613969</v>
      </c>
      <c r="G11" s="433">
        <v>108.61365518422612</v>
      </c>
      <c r="H11" s="434">
        <v>378116.83199999999</v>
      </c>
      <c r="I11" s="435">
        <v>30.271117445713831</v>
      </c>
      <c r="J11" s="375">
        <v>21.567909203591</v>
      </c>
      <c r="K11" s="376">
        <v>19.518195878999961</v>
      </c>
      <c r="L11" s="375">
        <v>19.299636736314454</v>
      </c>
      <c r="M11" s="377">
        <v>18.123730610498853</v>
      </c>
      <c r="O11" s="432">
        <v>244757</v>
      </c>
      <c r="P11" s="433">
        <v>106.61852308274014</v>
      </c>
      <c r="Q11" s="434">
        <v>156968.31099999999</v>
      </c>
      <c r="R11" s="435">
        <v>32.8409557517843</v>
      </c>
      <c r="S11" s="375">
        <v>21.276701169871728</v>
      </c>
      <c r="T11" s="376">
        <v>18.711352271573062</v>
      </c>
      <c r="U11" s="375">
        <v>21.943725592978808</v>
      </c>
      <c r="V11" s="377">
        <v>19.61021841416877</v>
      </c>
      <c r="X11" s="432">
        <v>663</v>
      </c>
      <c r="Y11" s="433">
        <v>114.56317390102295</v>
      </c>
      <c r="Z11" s="434">
        <v>531.59</v>
      </c>
      <c r="AA11" s="435">
        <v>38.859251045630302</v>
      </c>
      <c r="AB11" s="375">
        <v>20.545454545454561</v>
      </c>
      <c r="AC11" s="376">
        <v>20.168437554980258</v>
      </c>
      <c r="AD11" s="375">
        <v>77.191941548225401</v>
      </c>
      <c r="AE11" s="377">
        <v>81.032660300933003</v>
      </c>
    </row>
    <row r="12" spans="1:62" ht="49.5" customHeight="1">
      <c r="A12" s="662"/>
      <c r="B12" s="463"/>
      <c r="C12" s="670" t="s">
        <v>125</v>
      </c>
      <c r="D12" s="671"/>
      <c r="E12" s="672"/>
      <c r="F12" s="449">
        <v>189021</v>
      </c>
      <c r="G12" s="433">
        <v>33.438596601094851</v>
      </c>
      <c r="H12" s="434">
        <v>45365.466</v>
      </c>
      <c r="I12" s="435">
        <v>3.631849293780018</v>
      </c>
      <c r="J12" s="375">
        <v>27.288583011219018</v>
      </c>
      <c r="K12" s="376">
        <v>25.142415438085337</v>
      </c>
      <c r="L12" s="375">
        <v>26.469246571907362</v>
      </c>
      <c r="M12" s="377">
        <v>25.222671428515355</v>
      </c>
      <c r="O12" s="432">
        <v>74230</v>
      </c>
      <c r="P12" s="433">
        <v>32.335307952098617</v>
      </c>
      <c r="Q12" s="434">
        <v>17261.705999999998</v>
      </c>
      <c r="R12" s="435">
        <v>3.6114991575994564</v>
      </c>
      <c r="S12" s="375">
        <v>28.534570829942339</v>
      </c>
      <c r="T12" s="376">
        <v>25.815697241766287</v>
      </c>
      <c r="U12" s="375">
        <v>29.401685054233127</v>
      </c>
      <c r="V12" s="377">
        <v>26.925462849639771</v>
      </c>
      <c r="X12" s="432">
        <v>190</v>
      </c>
      <c r="Y12" s="433">
        <v>32.83107547691457</v>
      </c>
      <c r="Z12" s="434">
        <v>40.026000000000003</v>
      </c>
      <c r="AA12" s="435">
        <v>2.9259022599228701</v>
      </c>
      <c r="AB12" s="375">
        <v>24.183006535947712</v>
      </c>
      <c r="AC12" s="376">
        <v>23.794612767233886</v>
      </c>
      <c r="AD12" s="375">
        <v>28.808650318594317</v>
      </c>
      <c r="AE12" s="377">
        <v>31.600638455678649</v>
      </c>
    </row>
    <row r="13" spans="1:62" ht="49.5" customHeight="1" thickBot="1">
      <c r="A13" s="663"/>
      <c r="B13" s="242"/>
      <c r="C13" s="667" t="s">
        <v>8</v>
      </c>
      <c r="D13" s="668"/>
      <c r="E13" s="669"/>
      <c r="F13" s="450">
        <v>167353</v>
      </c>
      <c r="G13" s="410">
        <v>29.605437792536417</v>
      </c>
      <c r="H13" s="431">
        <v>41782.366000000002</v>
      </c>
      <c r="I13" s="411">
        <v>3.3449949891302393</v>
      </c>
      <c r="J13" s="379">
        <v>55.023945605958147</v>
      </c>
      <c r="K13" s="380">
        <v>52.410141938354883</v>
      </c>
      <c r="L13" s="379">
        <v>36.684978952261361</v>
      </c>
      <c r="M13" s="381">
        <v>35.337709937417685</v>
      </c>
      <c r="O13" s="429">
        <v>65599</v>
      </c>
      <c r="P13" s="410">
        <v>28.575560640572775</v>
      </c>
      <c r="Q13" s="431">
        <v>16519.046999999999</v>
      </c>
      <c r="R13" s="411">
        <v>3.4561198252852781</v>
      </c>
      <c r="S13" s="379">
        <v>57.561127924292634</v>
      </c>
      <c r="T13" s="380">
        <v>54.228259681371696</v>
      </c>
      <c r="U13" s="379">
        <v>38.500264146643673</v>
      </c>
      <c r="V13" s="381">
        <v>35.849932126019496</v>
      </c>
      <c r="X13" s="429">
        <v>130</v>
      </c>
      <c r="Y13" s="410">
        <v>22.463367431573129</v>
      </c>
      <c r="Z13" s="431">
        <v>22.687000000000001</v>
      </c>
      <c r="AA13" s="411">
        <v>1.658420640855198</v>
      </c>
      <c r="AB13" s="379">
        <v>38.297872340425556</v>
      </c>
      <c r="AC13" s="380">
        <v>37.865333031370767</v>
      </c>
      <c r="AD13" s="379">
        <v>-34.093484007785491</v>
      </c>
      <c r="AE13" s="381">
        <v>-32.664929245728032</v>
      </c>
    </row>
    <row r="14" spans="1:62" ht="45.75" customHeight="1">
      <c r="A14" s="662" t="s">
        <v>30</v>
      </c>
      <c r="B14" s="683" t="s">
        <v>4</v>
      </c>
      <c r="C14" s="677" t="s">
        <v>5</v>
      </c>
      <c r="D14" s="673" t="s">
        <v>6</v>
      </c>
      <c r="E14" s="642"/>
      <c r="F14" s="451">
        <v>630631</v>
      </c>
      <c r="G14" s="295">
        <v>114.27834945621025</v>
      </c>
      <c r="H14" s="423" t="s">
        <v>22</v>
      </c>
      <c r="I14" s="406" t="s">
        <v>22</v>
      </c>
      <c r="J14" s="372">
        <v>-11.989175731084742</v>
      </c>
      <c r="K14" s="295">
        <v>-11.546014557101685</v>
      </c>
      <c r="L14" s="533" t="s">
        <v>204</v>
      </c>
      <c r="M14" s="534" t="s">
        <v>204</v>
      </c>
      <c r="O14" s="430">
        <v>94870</v>
      </c>
      <c r="P14" s="295">
        <v>42.732456923338162</v>
      </c>
      <c r="Q14" s="423" t="s">
        <v>22</v>
      </c>
      <c r="R14" s="406" t="s">
        <v>22</v>
      </c>
      <c r="S14" s="372">
        <v>-18.736026999477488</v>
      </c>
      <c r="T14" s="295">
        <v>-18.371593980975604</v>
      </c>
      <c r="U14" s="533" t="s">
        <v>204</v>
      </c>
      <c r="V14" s="534" t="s">
        <v>204</v>
      </c>
      <c r="X14" s="430">
        <v>1588</v>
      </c>
      <c r="Y14" s="295">
        <v>285.58754061409712</v>
      </c>
      <c r="Z14" s="423" t="s">
        <v>22</v>
      </c>
      <c r="AA14" s="406" t="s">
        <v>22</v>
      </c>
      <c r="AB14" s="372">
        <v>-1.6718266253869984</v>
      </c>
      <c r="AC14" s="295">
        <v>1.184638228722207</v>
      </c>
      <c r="AD14" s="533" t="s">
        <v>204</v>
      </c>
      <c r="AE14" s="534" t="s">
        <v>204</v>
      </c>
    </row>
    <row r="15" spans="1:62" ht="45.75" customHeight="1">
      <c r="A15" s="662"/>
      <c r="B15" s="683"/>
      <c r="C15" s="677"/>
      <c r="D15" s="113"/>
      <c r="E15" s="241" t="s">
        <v>7</v>
      </c>
      <c r="F15" s="451">
        <v>327983</v>
      </c>
      <c r="G15" s="295">
        <v>59.434686670487508</v>
      </c>
      <c r="H15" s="423" t="s">
        <v>22</v>
      </c>
      <c r="I15" s="406" t="s">
        <v>22</v>
      </c>
      <c r="J15" s="372">
        <v>-14.006182436949885</v>
      </c>
      <c r="K15" s="295">
        <v>-13.573177503033051</v>
      </c>
      <c r="L15" s="533" t="s">
        <v>204</v>
      </c>
      <c r="M15" s="534" t="s">
        <v>204</v>
      </c>
      <c r="O15" s="430">
        <v>52316</v>
      </c>
      <c r="P15" s="295">
        <v>23.564785668824278</v>
      </c>
      <c r="Q15" s="423" t="s">
        <v>22</v>
      </c>
      <c r="R15" s="406" t="s">
        <v>22</v>
      </c>
      <c r="S15" s="372">
        <v>-20.933395801532484</v>
      </c>
      <c r="T15" s="295">
        <v>-20.578817011364833</v>
      </c>
      <c r="U15" s="533" t="s">
        <v>204</v>
      </c>
      <c r="V15" s="534" t="s">
        <v>204</v>
      </c>
      <c r="X15" s="430">
        <v>1006</v>
      </c>
      <c r="Y15" s="295">
        <v>180.92006666107159</v>
      </c>
      <c r="Z15" s="423" t="s">
        <v>22</v>
      </c>
      <c r="AA15" s="406" t="s">
        <v>22</v>
      </c>
      <c r="AB15" s="372">
        <v>1.1055276381909636</v>
      </c>
      <c r="AC15" s="295">
        <v>4.042675521070521</v>
      </c>
      <c r="AD15" s="533" t="s">
        <v>204</v>
      </c>
      <c r="AE15" s="534" t="s">
        <v>204</v>
      </c>
    </row>
    <row r="16" spans="1:62" ht="45.75" customHeight="1">
      <c r="A16" s="662"/>
      <c r="B16" s="683"/>
      <c r="C16" s="677"/>
      <c r="D16" s="113"/>
      <c r="E16" s="241" t="s">
        <v>125</v>
      </c>
      <c r="F16" s="451">
        <v>146614</v>
      </c>
      <c r="G16" s="295">
        <v>26.568319551644002</v>
      </c>
      <c r="H16" s="423" t="s">
        <v>22</v>
      </c>
      <c r="I16" s="406" t="s">
        <v>22</v>
      </c>
      <c r="J16" s="372">
        <v>-8.5645506308194115</v>
      </c>
      <c r="K16" s="295">
        <v>-8.1041454315417951</v>
      </c>
      <c r="L16" s="533" t="s">
        <v>204</v>
      </c>
      <c r="M16" s="534" t="s">
        <v>204</v>
      </c>
      <c r="O16" s="430">
        <v>20598</v>
      </c>
      <c r="P16" s="295">
        <v>9.2779924919038628</v>
      </c>
      <c r="Q16" s="423" t="s">
        <v>22</v>
      </c>
      <c r="R16" s="406" t="s">
        <v>22</v>
      </c>
      <c r="S16" s="372">
        <v>-16.022504892367905</v>
      </c>
      <c r="T16" s="295">
        <v>-15.645902925982313</v>
      </c>
      <c r="U16" s="533" t="s">
        <v>204</v>
      </c>
      <c r="V16" s="534" t="s">
        <v>204</v>
      </c>
      <c r="X16" s="430">
        <v>268</v>
      </c>
      <c r="Y16" s="295">
        <v>48.197393504142333</v>
      </c>
      <c r="Z16" s="423" t="s">
        <v>22</v>
      </c>
      <c r="AA16" s="406" t="s">
        <v>22</v>
      </c>
      <c r="AB16" s="372">
        <v>-0.74074074074074758</v>
      </c>
      <c r="AC16" s="295">
        <v>2.1427724558157308</v>
      </c>
      <c r="AD16" s="533" t="s">
        <v>204</v>
      </c>
      <c r="AE16" s="534" t="s">
        <v>204</v>
      </c>
    </row>
    <row r="17" spans="1:44" ht="45.75" customHeight="1">
      <c r="A17" s="662"/>
      <c r="B17" s="683"/>
      <c r="C17" s="677"/>
      <c r="D17" s="8"/>
      <c r="E17" s="241" t="s">
        <v>8</v>
      </c>
      <c r="F17" s="451">
        <v>156034</v>
      </c>
      <c r="G17" s="295">
        <v>28.275343234078743</v>
      </c>
      <c r="H17" s="423" t="s">
        <v>22</v>
      </c>
      <c r="I17" s="406" t="s">
        <v>22</v>
      </c>
      <c r="J17" s="372">
        <v>-10.729569535666059</v>
      </c>
      <c r="K17" s="295">
        <v>-10.280065862735213</v>
      </c>
      <c r="L17" s="533" t="s">
        <v>204</v>
      </c>
      <c r="M17" s="534" t="s">
        <v>204</v>
      </c>
      <c r="O17" s="430">
        <v>21956</v>
      </c>
      <c r="P17" s="295">
        <v>9.8896787626100195</v>
      </c>
      <c r="Q17" s="423" t="s">
        <v>22</v>
      </c>
      <c r="R17" s="406" t="s">
        <v>22</v>
      </c>
      <c r="S17" s="372">
        <v>-15.709459459459467</v>
      </c>
      <c r="T17" s="295">
        <v>-15.331453622602993</v>
      </c>
      <c r="U17" s="533" t="s">
        <v>204</v>
      </c>
      <c r="V17" s="534" t="s">
        <v>204</v>
      </c>
      <c r="X17" s="430">
        <v>314</v>
      </c>
      <c r="Y17" s="295">
        <v>56.470080448883181</v>
      </c>
      <c r="Z17" s="423" t="s">
        <v>22</v>
      </c>
      <c r="AA17" s="406" t="s">
        <v>22</v>
      </c>
      <c r="AB17" s="372">
        <v>-10.285714285714292</v>
      </c>
      <c r="AC17" s="295">
        <v>-7.6794856204258366</v>
      </c>
      <c r="AD17" s="533" t="s">
        <v>204</v>
      </c>
      <c r="AE17" s="534" t="s">
        <v>204</v>
      </c>
    </row>
    <row r="18" spans="1:44" ht="45.75" customHeight="1">
      <c r="A18" s="662"/>
      <c r="B18" s="683"/>
      <c r="C18" s="677"/>
      <c r="D18" s="664" t="s">
        <v>3</v>
      </c>
      <c r="E18" s="666"/>
      <c r="F18" s="451">
        <v>172466</v>
      </c>
      <c r="G18" s="295">
        <v>31.253030404967021</v>
      </c>
      <c r="H18" s="451">
        <v>92598.744000000006</v>
      </c>
      <c r="I18" s="412">
        <v>7.5103179649156688</v>
      </c>
      <c r="J18" s="372">
        <v>-9.9544723597101381</v>
      </c>
      <c r="K18" s="295">
        <v>-9.501065837586566</v>
      </c>
      <c r="L18" s="295">
        <v>-13.372073692813174</v>
      </c>
      <c r="M18" s="377">
        <v>-11.936254493656719</v>
      </c>
      <c r="O18" s="430">
        <v>57651</v>
      </c>
      <c r="P18" s="295">
        <v>25.9678388751699</v>
      </c>
      <c r="Q18" s="451">
        <v>62002.413999999997</v>
      </c>
      <c r="R18" s="412">
        <v>13.25595892090284</v>
      </c>
      <c r="S18" s="372">
        <v>-19.941397841996363</v>
      </c>
      <c r="T18" s="295">
        <v>-19.582370379220279</v>
      </c>
      <c r="U18" s="295">
        <v>-15.02704275567207</v>
      </c>
      <c r="V18" s="377">
        <v>-14.157384380683069</v>
      </c>
      <c r="X18" s="430">
        <v>446</v>
      </c>
      <c r="Y18" s="295">
        <v>80.209095159878672</v>
      </c>
      <c r="Z18" s="451">
        <v>108.404</v>
      </c>
      <c r="AA18" s="412">
        <v>7.8900919115208419</v>
      </c>
      <c r="AB18" s="372">
        <v>4.941176470588232</v>
      </c>
      <c r="AC18" s="295">
        <v>7.989751177606081</v>
      </c>
      <c r="AD18" s="295">
        <v>15.365132069046268</v>
      </c>
      <c r="AE18" s="377">
        <v>15.341980824537188</v>
      </c>
    </row>
    <row r="19" spans="1:44" ht="45.75" customHeight="1">
      <c r="A19" s="662"/>
      <c r="B19" s="683"/>
      <c r="C19" s="677"/>
      <c r="D19" s="114"/>
      <c r="E19" s="241" t="s">
        <v>7</v>
      </c>
      <c r="F19" s="451">
        <v>82467</v>
      </c>
      <c r="G19" s="295">
        <v>14.944068154919899</v>
      </c>
      <c r="H19" s="451">
        <v>45484.025000000001</v>
      </c>
      <c r="I19" s="412">
        <v>3.6890294113943205</v>
      </c>
      <c r="J19" s="372">
        <v>-16.71430158457639</v>
      </c>
      <c r="K19" s="295">
        <v>-16.294932851328241</v>
      </c>
      <c r="L19" s="295">
        <v>-20.346118027710446</v>
      </c>
      <c r="M19" s="296">
        <v>-19.025890499492832</v>
      </c>
      <c r="O19" s="430">
        <v>24516</v>
      </c>
      <c r="P19" s="295">
        <v>11.042783956282896</v>
      </c>
      <c r="Q19" s="451">
        <v>27496.793000000001</v>
      </c>
      <c r="R19" s="412">
        <v>5.8787446318552821</v>
      </c>
      <c r="S19" s="372">
        <v>-27.533918595371105</v>
      </c>
      <c r="T19" s="295">
        <v>-27.208940233986752</v>
      </c>
      <c r="U19" s="295">
        <v>-24.371820272074814</v>
      </c>
      <c r="V19" s="296">
        <v>-23.597801313355419</v>
      </c>
      <c r="X19" s="430">
        <v>286</v>
      </c>
      <c r="Y19" s="295">
        <v>51.434531873823538</v>
      </c>
      <c r="Z19" s="451">
        <v>75.765000000000001</v>
      </c>
      <c r="AA19" s="412">
        <v>5.5144903663737193</v>
      </c>
      <c r="AB19" s="372">
        <v>15.322580645161295</v>
      </c>
      <c r="AC19" s="295">
        <v>18.672738460491274</v>
      </c>
      <c r="AD19" s="295">
        <v>40.628480213824361</v>
      </c>
      <c r="AE19" s="296">
        <v>40.60025917101899</v>
      </c>
    </row>
    <row r="20" spans="1:44" ht="45.75" customHeight="1">
      <c r="A20" s="662"/>
      <c r="B20" s="683"/>
      <c r="C20" s="677"/>
      <c r="D20" s="114"/>
      <c r="E20" s="241" t="s">
        <v>125</v>
      </c>
      <c r="F20" s="451">
        <v>37334</v>
      </c>
      <c r="G20" s="295">
        <v>6.765395133759923</v>
      </c>
      <c r="H20" s="451">
        <v>17802.929</v>
      </c>
      <c r="I20" s="412">
        <v>1.4439251735079488</v>
      </c>
      <c r="J20" s="372">
        <v>6.7007960545709011E-2</v>
      </c>
      <c r="K20" s="295">
        <v>0.57087567333149991</v>
      </c>
      <c r="L20" s="295">
        <v>-1.7842696644090239</v>
      </c>
      <c r="M20" s="296">
        <v>-0.15638778743843318</v>
      </c>
      <c r="O20" s="430">
        <v>17053</v>
      </c>
      <c r="P20" s="295">
        <v>7.6812120576966976</v>
      </c>
      <c r="Q20" s="451">
        <v>13072.811</v>
      </c>
      <c r="R20" s="412">
        <v>2.794933848813157</v>
      </c>
      <c r="S20" s="372">
        <v>-1.7854057478546252</v>
      </c>
      <c r="T20" s="295">
        <v>-1.3449566814027918</v>
      </c>
      <c r="U20" s="295">
        <v>2.5452502264217287</v>
      </c>
      <c r="V20" s="296">
        <v>3.5947527807264947</v>
      </c>
      <c r="X20" s="430">
        <v>60</v>
      </c>
      <c r="Y20" s="295">
        <v>10.790461232270673</v>
      </c>
      <c r="Z20" s="451">
        <v>8.1739999999999995</v>
      </c>
      <c r="AA20" s="412">
        <v>0.59493756028164424</v>
      </c>
      <c r="AB20" s="372">
        <v>-10.447761194029852</v>
      </c>
      <c r="AC20" s="295">
        <v>-7.8462400432047872</v>
      </c>
      <c r="AD20" s="295">
        <v>-14.471068326880825</v>
      </c>
      <c r="AE20" s="296">
        <v>-14.488232102228267</v>
      </c>
    </row>
    <row r="21" spans="1:44" ht="45.75" customHeight="1">
      <c r="A21" s="662"/>
      <c r="B21" s="683"/>
      <c r="C21" s="677"/>
      <c r="D21" s="114"/>
      <c r="E21" s="241" t="s">
        <v>8</v>
      </c>
      <c r="F21" s="451">
        <v>52665</v>
      </c>
      <c r="G21" s="295">
        <v>9.5435671162871998</v>
      </c>
      <c r="H21" s="451">
        <v>29311.79</v>
      </c>
      <c r="I21" s="412">
        <v>2.3773633800133989</v>
      </c>
      <c r="J21" s="372">
        <v>-4.6027605695033174</v>
      </c>
      <c r="K21" s="295">
        <v>-4.1224065565515815</v>
      </c>
      <c r="L21" s="295">
        <v>-7.4288091745175251</v>
      </c>
      <c r="M21" s="296">
        <v>-5.8944830196390399</v>
      </c>
      <c r="O21" s="430">
        <v>16082</v>
      </c>
      <c r="P21" s="295">
        <v>7.2438428611903056</v>
      </c>
      <c r="Q21" s="451">
        <v>21432.81</v>
      </c>
      <c r="R21" s="412">
        <v>4.5822804402344017</v>
      </c>
      <c r="S21" s="372">
        <v>-22.745832732862567</v>
      </c>
      <c r="T21" s="295">
        <v>-22.399381921642316</v>
      </c>
      <c r="U21" s="295">
        <v>-10.176509563920746</v>
      </c>
      <c r="V21" s="296">
        <v>-9.2572082560485285</v>
      </c>
      <c r="X21" s="430">
        <v>100</v>
      </c>
      <c r="Y21" s="295">
        <v>17.984102053784451</v>
      </c>
      <c r="Z21" s="451">
        <v>24.465</v>
      </c>
      <c r="AA21" s="412">
        <v>1.7806639848654793</v>
      </c>
      <c r="AB21" s="372">
        <v>-9.0909090909090935</v>
      </c>
      <c r="AC21" s="295">
        <v>-6.4499709529503235</v>
      </c>
      <c r="AD21" s="295">
        <v>-19.873579405888719</v>
      </c>
      <c r="AE21" s="296">
        <v>-19.88965901609275</v>
      </c>
    </row>
    <row r="22" spans="1:44" ht="45.75" customHeight="1">
      <c r="A22" s="662"/>
      <c r="B22" s="683"/>
      <c r="C22" s="677"/>
      <c r="D22" s="664" t="s">
        <v>20</v>
      </c>
      <c r="E22" s="672"/>
      <c r="F22" s="451">
        <v>3458</v>
      </c>
      <c r="G22" s="295">
        <v>0.62663353437997027</v>
      </c>
      <c r="H22" s="451">
        <v>69224.527000000002</v>
      </c>
      <c r="I22" s="412">
        <v>5.6145276521341341</v>
      </c>
      <c r="J22" s="372">
        <v>-3.8910505836575879</v>
      </c>
      <c r="K22" s="295">
        <v>-3.4071128952263763</v>
      </c>
      <c r="L22" s="295">
        <v>-0.75094164307613198</v>
      </c>
      <c r="M22" s="296">
        <v>0.89406718446689126</v>
      </c>
      <c r="O22" s="430">
        <v>1016</v>
      </c>
      <c r="P22" s="295">
        <v>0.45763862373892245</v>
      </c>
      <c r="Q22" s="451">
        <v>30393.216</v>
      </c>
      <c r="R22" s="412">
        <v>6.4979925260672422</v>
      </c>
      <c r="S22" s="372">
        <v>-20.251177394034542</v>
      </c>
      <c r="T22" s="295">
        <v>-19.893539155696402</v>
      </c>
      <c r="U22" s="295">
        <v>-18.164897004901746</v>
      </c>
      <c r="V22" s="296">
        <v>-17.327353096865949</v>
      </c>
      <c r="X22" s="430">
        <v>4</v>
      </c>
      <c r="Y22" s="295">
        <v>0.71936408215137815</v>
      </c>
      <c r="Z22" s="451">
        <v>65.164000000000001</v>
      </c>
      <c r="AA22" s="412">
        <v>4.7429056983353393</v>
      </c>
      <c r="AB22" s="372">
        <v>300</v>
      </c>
      <c r="AC22" s="295">
        <v>311.62012780701866</v>
      </c>
      <c r="AD22" s="625" t="s">
        <v>209</v>
      </c>
      <c r="AE22" s="629" t="s">
        <v>209</v>
      </c>
    </row>
    <row r="23" spans="1:44" ht="45.75" customHeight="1">
      <c r="A23" s="662"/>
      <c r="B23" s="683"/>
      <c r="C23" s="677"/>
      <c r="D23" s="113"/>
      <c r="E23" s="241" t="s">
        <v>7</v>
      </c>
      <c r="F23" s="451">
        <v>841</v>
      </c>
      <c r="G23" s="295">
        <v>0.15239988502416282</v>
      </c>
      <c r="H23" s="451">
        <v>24404.348999999998</v>
      </c>
      <c r="I23" s="412">
        <v>1.9793402458760316</v>
      </c>
      <c r="J23" s="372">
        <v>-5.5056179775280896</v>
      </c>
      <c r="K23" s="295">
        <v>-5.0298101252583223</v>
      </c>
      <c r="L23" s="295">
        <v>-18.355421894933386</v>
      </c>
      <c r="M23" s="296">
        <v>-17.002199467161191</v>
      </c>
      <c r="O23" s="430">
        <v>366</v>
      </c>
      <c r="P23" s="295">
        <v>0.16485800815791893</v>
      </c>
      <c r="Q23" s="451">
        <v>17137.16</v>
      </c>
      <c r="R23" s="412">
        <v>3.6638813608279719</v>
      </c>
      <c r="S23" s="372">
        <v>-17.752808988764045</v>
      </c>
      <c r="T23" s="295">
        <v>-17.383966671845414</v>
      </c>
      <c r="U23" s="295">
        <v>-21.71025563690489</v>
      </c>
      <c r="V23" s="296">
        <v>-20.908996812107944</v>
      </c>
      <c r="X23" s="624" t="s">
        <v>22</v>
      </c>
      <c r="Y23" s="625" t="s">
        <v>22</v>
      </c>
      <c r="Z23" s="626" t="s">
        <v>22</v>
      </c>
      <c r="AA23" s="627" t="s">
        <v>22</v>
      </c>
      <c r="AB23" s="628" t="s">
        <v>22</v>
      </c>
      <c r="AC23" s="625" t="s">
        <v>22</v>
      </c>
      <c r="AD23" s="625" t="s">
        <v>22</v>
      </c>
      <c r="AE23" s="629" t="s">
        <v>22</v>
      </c>
    </row>
    <row r="24" spans="1:44" ht="45.75" customHeight="1">
      <c r="A24" s="662"/>
      <c r="B24" s="683"/>
      <c r="C24" s="677"/>
      <c r="D24" s="113"/>
      <c r="E24" s="241" t="s">
        <v>125</v>
      </c>
      <c r="F24" s="451">
        <v>313</v>
      </c>
      <c r="G24" s="295">
        <v>5.6719576709349545E-2</v>
      </c>
      <c r="H24" s="451">
        <v>1196.7280000000001</v>
      </c>
      <c r="I24" s="412">
        <v>9.7061875888053067E-2</v>
      </c>
      <c r="J24" s="372">
        <v>2.28758169934639</v>
      </c>
      <c r="K24" s="295">
        <v>2.8026306739051421</v>
      </c>
      <c r="L24" s="295">
        <v>-13.14961184220553</v>
      </c>
      <c r="M24" s="296">
        <v>-11.710105437204504</v>
      </c>
      <c r="O24" s="430">
        <v>176</v>
      </c>
      <c r="P24" s="295">
        <v>7.9275982065010187E-2</v>
      </c>
      <c r="Q24" s="451">
        <v>336.74799999999999</v>
      </c>
      <c r="R24" s="412">
        <v>7.1995868655955711E-2</v>
      </c>
      <c r="S24" s="372">
        <v>-6.3829787234042499</v>
      </c>
      <c r="T24" s="295">
        <v>-5.9631477406541791</v>
      </c>
      <c r="U24" s="295">
        <v>-49.446421896322136</v>
      </c>
      <c r="V24" s="296">
        <v>-48.929029728163151</v>
      </c>
      <c r="X24" s="624" t="s">
        <v>22</v>
      </c>
      <c r="Y24" s="625" t="s">
        <v>22</v>
      </c>
      <c r="Z24" s="626" t="s">
        <v>22</v>
      </c>
      <c r="AA24" s="627" t="s">
        <v>22</v>
      </c>
      <c r="AB24" s="630" t="s">
        <v>22</v>
      </c>
      <c r="AC24" s="625" t="s">
        <v>22</v>
      </c>
      <c r="AD24" s="625" t="s">
        <v>22</v>
      </c>
      <c r="AE24" s="629" t="s">
        <v>22</v>
      </c>
    </row>
    <row r="25" spans="1:44" ht="45.75" customHeight="1">
      <c r="A25" s="662"/>
      <c r="B25" s="683"/>
      <c r="C25" s="677"/>
      <c r="D25" s="8"/>
      <c r="E25" s="16" t="s">
        <v>8</v>
      </c>
      <c r="F25" s="451">
        <v>2304</v>
      </c>
      <c r="G25" s="295">
        <v>0.41751407264645796</v>
      </c>
      <c r="H25" s="451">
        <v>43623.45</v>
      </c>
      <c r="I25" s="412">
        <v>3.5381255303700492</v>
      </c>
      <c r="J25" s="372">
        <v>-4.0799333888426332</v>
      </c>
      <c r="K25" s="295">
        <v>-3.5969467825809573</v>
      </c>
      <c r="L25" s="295">
        <v>13.368274612067907</v>
      </c>
      <c r="M25" s="296">
        <v>15.24730314480729</v>
      </c>
      <c r="O25" s="430">
        <v>474</v>
      </c>
      <c r="P25" s="295">
        <v>0.21350463351599336</v>
      </c>
      <c r="Q25" s="451">
        <v>12919.308000000001</v>
      </c>
      <c r="R25" s="412">
        <v>2.762115296583314</v>
      </c>
      <c r="S25" s="372">
        <v>-26.053042121684868</v>
      </c>
      <c r="T25" s="295">
        <v>-25.721422683530477</v>
      </c>
      <c r="U25" s="295">
        <v>-11.414849202444088</v>
      </c>
      <c r="V25" s="296">
        <v>-10.508221720135296</v>
      </c>
      <c r="X25" s="430">
        <v>4</v>
      </c>
      <c r="Y25" s="295">
        <v>0.71936408215137815</v>
      </c>
      <c r="Z25" s="451">
        <v>65.164000000000001</v>
      </c>
      <c r="AA25" s="412">
        <v>4.7429056983353393</v>
      </c>
      <c r="AB25" s="628" t="s">
        <v>22</v>
      </c>
      <c r="AC25" s="625" t="s">
        <v>22</v>
      </c>
      <c r="AD25" s="625" t="s">
        <v>22</v>
      </c>
      <c r="AE25" s="629" t="s">
        <v>22</v>
      </c>
    </row>
    <row r="26" spans="1:44" ht="45.75" customHeight="1">
      <c r="A26" s="662"/>
      <c r="B26" s="683"/>
      <c r="C26" s="678"/>
      <c r="D26" s="640" t="s">
        <v>9</v>
      </c>
      <c r="E26" s="642"/>
      <c r="F26" s="451">
        <v>806555</v>
      </c>
      <c r="G26" s="295">
        <v>146.15801339555725</v>
      </c>
      <c r="H26" s="423" t="s">
        <v>22</v>
      </c>
      <c r="I26" s="406" t="s">
        <v>22</v>
      </c>
      <c r="J26" s="372">
        <v>-11.529745477520322</v>
      </c>
      <c r="K26" s="295">
        <v>-11.084270932969218</v>
      </c>
      <c r="L26" s="533" t="s">
        <v>204</v>
      </c>
      <c r="M26" s="534" t="s">
        <v>204</v>
      </c>
      <c r="O26" s="430">
        <v>153537</v>
      </c>
      <c r="P26" s="295">
        <v>69.157934422246981</v>
      </c>
      <c r="Q26" s="423" t="s">
        <v>22</v>
      </c>
      <c r="R26" s="406" t="s">
        <v>22</v>
      </c>
      <c r="S26" s="372">
        <v>-19.202959563853753</v>
      </c>
      <c r="T26" s="295">
        <v>-18.84062053162387</v>
      </c>
      <c r="U26" s="533" t="s">
        <v>204</v>
      </c>
      <c r="V26" s="534" t="s">
        <v>204</v>
      </c>
      <c r="X26" s="430">
        <v>2038</v>
      </c>
      <c r="Y26" s="295">
        <v>366.51599985612717</v>
      </c>
      <c r="Z26" s="423" t="s">
        <v>22</v>
      </c>
      <c r="AA26" s="406" t="s">
        <v>22</v>
      </c>
      <c r="AB26" s="372">
        <v>-0.14698677119059766</v>
      </c>
      <c r="AC26" s="295">
        <v>2.7537751678961229</v>
      </c>
      <c r="AD26" s="533" t="s">
        <v>204</v>
      </c>
      <c r="AE26" s="534" t="s">
        <v>204</v>
      </c>
    </row>
    <row r="27" spans="1:44" ht="43.5" customHeight="1">
      <c r="A27" s="662"/>
      <c r="B27" s="683"/>
      <c r="C27" s="686" t="s">
        <v>10</v>
      </c>
      <c r="D27" s="640" t="s">
        <v>6</v>
      </c>
      <c r="E27" s="642"/>
      <c r="F27" s="451">
        <v>13153</v>
      </c>
      <c r="G27" s="295">
        <v>2.3834907107286725</v>
      </c>
      <c r="H27" s="423" t="s">
        <v>22</v>
      </c>
      <c r="I27" s="406" t="s">
        <v>22</v>
      </c>
      <c r="J27" s="372">
        <v>6.5279015145379446</v>
      </c>
      <c r="K27" s="295">
        <v>7.0643017844966636</v>
      </c>
      <c r="L27" s="533" t="s">
        <v>204</v>
      </c>
      <c r="M27" s="534" t="s">
        <v>204</v>
      </c>
      <c r="O27" s="430">
        <v>6450</v>
      </c>
      <c r="P27" s="295">
        <v>2.9052845699961121</v>
      </c>
      <c r="Q27" s="423" t="s">
        <v>22</v>
      </c>
      <c r="R27" s="406" t="s">
        <v>22</v>
      </c>
      <c r="S27" s="372">
        <v>9.2479674796747986</v>
      </c>
      <c r="T27" s="295">
        <v>9.7378963507817673</v>
      </c>
      <c r="U27" s="533" t="s">
        <v>204</v>
      </c>
      <c r="V27" s="534" t="s">
        <v>204</v>
      </c>
      <c r="X27" s="430">
        <v>21</v>
      </c>
      <c r="Y27" s="295">
        <v>3.7766614312947353</v>
      </c>
      <c r="Z27" s="423" t="s">
        <v>22</v>
      </c>
      <c r="AA27" s="406" t="s">
        <v>22</v>
      </c>
      <c r="AB27" s="372">
        <v>0</v>
      </c>
      <c r="AC27" s="295">
        <v>2.905031951754637</v>
      </c>
      <c r="AD27" s="533" t="s">
        <v>204</v>
      </c>
      <c r="AE27" s="534" t="s">
        <v>204</v>
      </c>
      <c r="AR27" s="3"/>
    </row>
    <row r="28" spans="1:44" ht="45.75" customHeight="1">
      <c r="A28" s="662"/>
      <c r="B28" s="683"/>
      <c r="C28" s="683"/>
      <c r="D28" s="640" t="s">
        <v>3</v>
      </c>
      <c r="E28" s="642"/>
      <c r="F28" s="451">
        <v>6412</v>
      </c>
      <c r="G28" s="295">
        <v>1.1619358653685279</v>
      </c>
      <c r="H28" s="382">
        <v>-18812.433000000001</v>
      </c>
      <c r="I28" s="412">
        <v>-1.5258020510912371</v>
      </c>
      <c r="J28" s="372">
        <v>-8.9204545454545467</v>
      </c>
      <c r="K28" s="295">
        <v>-8.4618414302523348</v>
      </c>
      <c r="L28" s="295">
        <v>12.249322131014949</v>
      </c>
      <c r="M28" s="296">
        <v>14.109804525993368</v>
      </c>
      <c r="O28" s="430">
        <v>3052</v>
      </c>
      <c r="P28" s="295">
        <v>1.3747175980818811</v>
      </c>
      <c r="Q28" s="382">
        <v>-9834.2119999999995</v>
      </c>
      <c r="R28" s="412">
        <v>-2.1025295933066372</v>
      </c>
      <c r="S28" s="372">
        <v>-9.65068087625815</v>
      </c>
      <c r="T28" s="295">
        <v>-9.2455040940739508</v>
      </c>
      <c r="U28" s="295">
        <v>-3.2776219593816052</v>
      </c>
      <c r="V28" s="296">
        <v>-2.2877137716506297</v>
      </c>
      <c r="X28" s="430">
        <v>14</v>
      </c>
      <c r="Y28" s="295">
        <v>2.5177742875298237</v>
      </c>
      <c r="Z28" s="382">
        <v>-24.431999999999999</v>
      </c>
      <c r="AA28" s="412">
        <v>-1.7782621082457954</v>
      </c>
      <c r="AB28" s="372">
        <v>-12.5</v>
      </c>
      <c r="AC28" s="295">
        <v>-9.9580970422146606</v>
      </c>
      <c r="AD28" s="295">
        <v>78.740215085229323</v>
      </c>
      <c r="AE28" s="296">
        <v>78.704345855516493</v>
      </c>
    </row>
    <row r="29" spans="1:44" ht="42.75" customHeight="1" thickBot="1">
      <c r="A29" s="662"/>
      <c r="B29" s="684"/>
      <c r="C29" s="684"/>
      <c r="D29" s="667" t="s">
        <v>9</v>
      </c>
      <c r="E29" s="669"/>
      <c r="F29" s="452">
        <v>19565</v>
      </c>
      <c r="G29" s="385">
        <v>3.5454265760972006</v>
      </c>
      <c r="H29" s="424" t="s">
        <v>22</v>
      </c>
      <c r="I29" s="407" t="s">
        <v>22</v>
      </c>
      <c r="J29" s="373">
        <v>0.91814102233456651</v>
      </c>
      <c r="K29" s="380">
        <v>1.4262944480427251</v>
      </c>
      <c r="L29" s="535" t="s">
        <v>204</v>
      </c>
      <c r="M29" s="536" t="s">
        <v>204</v>
      </c>
      <c r="O29" s="436">
        <v>9502</v>
      </c>
      <c r="P29" s="385">
        <v>4.2800021680779929</v>
      </c>
      <c r="Q29" s="424" t="s">
        <v>22</v>
      </c>
      <c r="R29" s="407" t="s">
        <v>22</v>
      </c>
      <c r="S29" s="373">
        <v>2.3701788407670676</v>
      </c>
      <c r="T29" s="380">
        <v>2.829263868264789</v>
      </c>
      <c r="U29" s="535" t="s">
        <v>204</v>
      </c>
      <c r="V29" s="536" t="s">
        <v>204</v>
      </c>
      <c r="X29" s="436">
        <v>35</v>
      </c>
      <c r="Y29" s="385">
        <v>6.2944357188245581</v>
      </c>
      <c r="Z29" s="424" t="s">
        <v>22</v>
      </c>
      <c r="AA29" s="407" t="s">
        <v>22</v>
      </c>
      <c r="AB29" s="373">
        <v>-5.4054054054054035</v>
      </c>
      <c r="AC29" s="380">
        <v>-2.6574022077996489</v>
      </c>
      <c r="AD29" s="535" t="s">
        <v>204</v>
      </c>
      <c r="AE29" s="536" t="s">
        <v>204</v>
      </c>
    </row>
    <row r="30" spans="1:44" ht="47.25" customHeight="1">
      <c r="A30" s="662"/>
      <c r="B30" s="682" t="s">
        <v>24</v>
      </c>
      <c r="C30" s="640" t="s">
        <v>11</v>
      </c>
      <c r="D30" s="641"/>
      <c r="E30" s="642"/>
      <c r="F30" s="441">
        <v>63413</v>
      </c>
      <c r="G30" s="442">
        <v>11.218021946054817</v>
      </c>
      <c r="H30" s="443">
        <v>281039.16100000002</v>
      </c>
      <c r="I30" s="444">
        <v>22.499314311074837</v>
      </c>
      <c r="J30" s="372">
        <v>-5.6087286584004374</v>
      </c>
      <c r="K30" s="295">
        <v>-7.2002263477285595</v>
      </c>
      <c r="L30" s="295">
        <v>2.1612976995427431</v>
      </c>
      <c r="M30" s="389">
        <v>1.1543198153460992</v>
      </c>
      <c r="O30" s="460">
        <v>29493</v>
      </c>
      <c r="P30" s="442">
        <v>12.84743685075097</v>
      </c>
      <c r="Q30" s="443">
        <v>109612.914</v>
      </c>
      <c r="R30" s="444">
        <v>22.933245796969413</v>
      </c>
      <c r="S30" s="372">
        <v>-6.347643846056144</v>
      </c>
      <c r="T30" s="295">
        <v>-8.3286588832814203</v>
      </c>
      <c r="U30" s="295">
        <v>9.4535124716470307</v>
      </c>
      <c r="V30" s="389">
        <v>7.3590171964160049</v>
      </c>
      <c r="X30" s="460">
        <v>128</v>
      </c>
      <c r="Y30" s="442">
        <v>22.117777163395079</v>
      </c>
      <c r="Z30" s="443">
        <v>373.35300000000001</v>
      </c>
      <c r="AA30" s="444">
        <v>27.292119783365393</v>
      </c>
      <c r="AB30" s="372">
        <v>-7.9136690647481913</v>
      </c>
      <c r="AC30" s="295">
        <v>-8.2016775299693734</v>
      </c>
      <c r="AD30" s="295">
        <v>14.259438913694808</v>
      </c>
      <c r="AE30" s="389">
        <v>16.736066043999372</v>
      </c>
    </row>
    <row r="31" spans="1:44" ht="50.25" customHeight="1">
      <c r="A31" s="662"/>
      <c r="B31" s="683"/>
      <c r="C31" s="640" t="s">
        <v>21</v>
      </c>
      <c r="D31" s="641"/>
      <c r="E31" s="642"/>
      <c r="F31" s="441">
        <v>9983</v>
      </c>
      <c r="G31" s="442">
        <v>1.7660339849473334</v>
      </c>
      <c r="H31" s="443">
        <v>66514.702999999994</v>
      </c>
      <c r="I31" s="444">
        <v>5.3250059663563825</v>
      </c>
      <c r="J31" s="372">
        <v>-10.305480682839175</v>
      </c>
      <c r="K31" s="295">
        <v>-11.817788105016504</v>
      </c>
      <c r="L31" s="295">
        <v>-9.3064661839982961</v>
      </c>
      <c r="M31" s="296">
        <v>-10.200409241191522</v>
      </c>
      <c r="O31" s="460">
        <v>5232</v>
      </c>
      <c r="P31" s="442">
        <v>2.2791099448387437</v>
      </c>
      <c r="Q31" s="443">
        <v>24974.931</v>
      </c>
      <c r="R31" s="444">
        <v>5.2252623389370996</v>
      </c>
      <c r="S31" s="372">
        <v>-14.355868390898678</v>
      </c>
      <c r="T31" s="295">
        <v>-16.167486587549746</v>
      </c>
      <c r="U31" s="295">
        <v>-16.509806071550699</v>
      </c>
      <c r="V31" s="296">
        <v>-18.10746897667272</v>
      </c>
      <c r="X31" s="460">
        <v>7</v>
      </c>
      <c r="Y31" s="442">
        <v>1.2095659386231683</v>
      </c>
      <c r="Z31" s="443">
        <v>11.705</v>
      </c>
      <c r="AA31" s="444">
        <v>0.85563598541940722</v>
      </c>
      <c r="AB31" s="372">
        <v>75</v>
      </c>
      <c r="AC31" s="295">
        <v>74.452671412773014</v>
      </c>
      <c r="AD31" s="295">
        <v>137.03928716079386</v>
      </c>
      <c r="AE31" s="296">
        <v>142.17722530500185</v>
      </c>
    </row>
    <row r="32" spans="1:44" ht="45" customHeight="1" thickBot="1">
      <c r="A32" s="663"/>
      <c r="B32" s="684"/>
      <c r="C32" s="674" t="s">
        <v>12</v>
      </c>
      <c r="D32" s="675"/>
      <c r="E32" s="676"/>
      <c r="F32" s="455">
        <v>54509</v>
      </c>
      <c r="G32" s="456">
        <v>9.6428675233390955</v>
      </c>
      <c r="H32" s="453">
        <v>823098.13699999999</v>
      </c>
      <c r="I32" s="454">
        <v>65.895242596540257</v>
      </c>
      <c r="J32" s="373">
        <v>-10.243701630166314</v>
      </c>
      <c r="K32" s="295">
        <v>-11.757050687000969</v>
      </c>
      <c r="L32" s="295">
        <v>-5.6019858194273411</v>
      </c>
      <c r="M32" s="386">
        <v>-6.5324429957983767</v>
      </c>
      <c r="O32" s="462">
        <v>19429</v>
      </c>
      <c r="P32" s="456">
        <v>8.4634608406483096</v>
      </c>
      <c r="Q32" s="453">
        <v>330386.06400000001</v>
      </c>
      <c r="R32" s="454">
        <v>69.123468550478165</v>
      </c>
      <c r="S32" s="373">
        <v>0.56418219461697561</v>
      </c>
      <c r="T32" s="295">
        <v>-1.5630377207723001</v>
      </c>
      <c r="U32" s="295">
        <v>2.6177895988408295</v>
      </c>
      <c r="V32" s="386">
        <v>0.65410227062372428</v>
      </c>
      <c r="X32" s="462">
        <v>84</v>
      </c>
      <c r="Y32" s="456">
        <v>14.514791263478021</v>
      </c>
      <c r="Z32" s="453">
        <v>2337.6579999999999</v>
      </c>
      <c r="AA32" s="454">
        <v>170.88289674528494</v>
      </c>
      <c r="AB32" s="373">
        <v>-12.5</v>
      </c>
      <c r="AC32" s="295">
        <v>-12.773664293613493</v>
      </c>
      <c r="AD32" s="295">
        <v>-22.012479161641608</v>
      </c>
      <c r="AE32" s="386">
        <v>-20.322062931964851</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9" t="s">
        <v>29</v>
      </c>
      <c r="B34" s="680"/>
      <c r="C34" s="680"/>
      <c r="D34" s="680"/>
      <c r="E34" s="681"/>
      <c r="F34" s="418" t="s">
        <v>22</v>
      </c>
      <c r="G34" s="180" t="s">
        <v>22</v>
      </c>
      <c r="H34" s="459">
        <v>1778927.503</v>
      </c>
      <c r="I34" s="407" t="s">
        <v>22</v>
      </c>
      <c r="J34" s="537" t="s">
        <v>204</v>
      </c>
      <c r="K34" s="535" t="s">
        <v>204</v>
      </c>
      <c r="L34" s="387">
        <v>0.86649820507641095</v>
      </c>
      <c r="M34" s="538" t="s">
        <v>204</v>
      </c>
      <c r="O34" s="420" t="s">
        <v>22</v>
      </c>
      <c r="P34" s="180" t="s">
        <v>22</v>
      </c>
      <c r="Q34" s="459">
        <v>738284.39099999995</v>
      </c>
      <c r="R34" s="407" t="s">
        <v>22</v>
      </c>
      <c r="S34" s="537" t="s">
        <v>204</v>
      </c>
      <c r="T34" s="535" t="s">
        <v>204</v>
      </c>
      <c r="U34" s="387">
        <v>4.5809892352807822</v>
      </c>
      <c r="V34" s="538" t="s">
        <v>204</v>
      </c>
      <c r="X34" s="420" t="s">
        <v>22</v>
      </c>
      <c r="Y34" s="180" t="s">
        <v>22</v>
      </c>
      <c r="Z34" s="459">
        <v>3466.1550000000002</v>
      </c>
      <c r="AA34" s="407" t="s">
        <v>22</v>
      </c>
      <c r="AB34" s="537" t="s">
        <v>204</v>
      </c>
      <c r="AC34" s="535" t="s">
        <v>204</v>
      </c>
      <c r="AD34" s="387">
        <v>-8.2461962654748078</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2" t="s">
        <v>0</v>
      </c>
      <c r="B43" s="653"/>
      <c r="C43" s="653"/>
      <c r="D43" s="653"/>
      <c r="E43" s="654"/>
      <c r="F43" s="416" t="s">
        <v>28</v>
      </c>
      <c r="G43" s="393"/>
      <c r="H43" s="421"/>
      <c r="I43" s="393"/>
      <c r="J43" s="393"/>
      <c r="K43" s="393"/>
      <c r="L43" s="393"/>
      <c r="M43" s="395"/>
      <c r="O43" s="646" t="s">
        <v>27</v>
      </c>
      <c r="P43" s="647"/>
      <c r="Q43" s="647"/>
      <c r="R43" s="647"/>
      <c r="S43" s="647"/>
      <c r="T43" s="647"/>
      <c r="U43" s="647"/>
      <c r="V43" s="648"/>
      <c r="X43" s="426" t="s">
        <v>123</v>
      </c>
      <c r="Y43" s="393"/>
      <c r="Z43" s="421"/>
      <c r="AA43" s="393"/>
      <c r="AB43" s="393"/>
      <c r="AC43" s="393"/>
      <c r="AD43" s="393"/>
      <c r="AE43" s="395"/>
    </row>
    <row r="44" spans="1:62" ht="21" customHeight="1">
      <c r="A44" s="655"/>
      <c r="B44" s="656"/>
      <c r="C44" s="656"/>
      <c r="D44" s="656"/>
      <c r="E44" s="657"/>
      <c r="F44" s="643" t="s">
        <v>13</v>
      </c>
      <c r="G44" s="634" t="s">
        <v>131</v>
      </c>
      <c r="H44" s="636" t="s">
        <v>14</v>
      </c>
      <c r="I44" s="638" t="s">
        <v>130</v>
      </c>
      <c r="J44" s="396" t="s">
        <v>128</v>
      </c>
      <c r="K44" s="397"/>
      <c r="L44" s="397"/>
      <c r="M44" s="398"/>
      <c r="O44" s="632" t="s">
        <v>13</v>
      </c>
      <c r="P44" s="634" t="s">
        <v>131</v>
      </c>
      <c r="Q44" s="636" t="s">
        <v>14</v>
      </c>
      <c r="R44" s="638" t="s">
        <v>130</v>
      </c>
      <c r="S44" s="649" t="s">
        <v>128</v>
      </c>
      <c r="T44" s="650"/>
      <c r="U44" s="650"/>
      <c r="V44" s="651"/>
      <c r="X44" s="632" t="s">
        <v>13</v>
      </c>
      <c r="Y44" s="634" t="s">
        <v>131</v>
      </c>
      <c r="Z44" s="636" t="s">
        <v>14</v>
      </c>
      <c r="AA44" s="638" t="s">
        <v>130</v>
      </c>
      <c r="AB44" s="396" t="s">
        <v>128</v>
      </c>
      <c r="AC44" s="397"/>
      <c r="AD44" s="397"/>
      <c r="AE44" s="398"/>
    </row>
    <row r="45" spans="1:62" ht="31.5" customHeight="1" thickBot="1">
      <c r="A45" s="658"/>
      <c r="B45" s="659"/>
      <c r="C45" s="659"/>
      <c r="D45" s="659"/>
      <c r="E45" s="660"/>
      <c r="F45" s="644"/>
      <c r="G45" s="635"/>
      <c r="H45" s="637"/>
      <c r="I45" s="639"/>
      <c r="J45" s="399" t="s">
        <v>13</v>
      </c>
      <c r="K45" s="400" t="s">
        <v>131</v>
      </c>
      <c r="L45" s="401" t="s">
        <v>14</v>
      </c>
      <c r="M45" s="402" t="s">
        <v>132</v>
      </c>
      <c r="O45" s="633"/>
      <c r="P45" s="645"/>
      <c r="Q45" s="637"/>
      <c r="R45" s="639"/>
      <c r="S45" s="399" t="s">
        <v>13</v>
      </c>
      <c r="T45" s="400" t="s">
        <v>131</v>
      </c>
      <c r="U45" s="401" t="s">
        <v>14</v>
      </c>
      <c r="V45" s="402" t="s">
        <v>132</v>
      </c>
      <c r="X45" s="633"/>
      <c r="Y45" s="635"/>
      <c r="Z45" s="637"/>
      <c r="AA45" s="639"/>
      <c r="AB45" s="399" t="s">
        <v>13</v>
      </c>
      <c r="AC45" s="400" t="s">
        <v>131</v>
      </c>
      <c r="AD45" s="401" t="s">
        <v>14</v>
      </c>
      <c r="AE45" s="402" t="s">
        <v>132</v>
      </c>
    </row>
    <row r="46" spans="1:62" ht="12" customHeight="1" thickTop="1">
      <c r="A46" s="661"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2"/>
      <c r="B47" s="4" t="s">
        <v>2</v>
      </c>
      <c r="C47" s="4"/>
      <c r="D47" s="5"/>
      <c r="E47" s="13"/>
      <c r="F47" s="441">
        <v>6019250</v>
      </c>
      <c r="G47" s="112" t="s">
        <v>22</v>
      </c>
      <c r="H47" s="443">
        <v>10879239.929</v>
      </c>
      <c r="I47" s="406" t="s">
        <v>22</v>
      </c>
      <c r="J47" s="372">
        <v>1.4141625170694567</v>
      </c>
      <c r="K47" s="533" t="s">
        <v>204</v>
      </c>
      <c r="L47" s="372">
        <v>0.75178551031625318</v>
      </c>
      <c r="M47" s="534" t="s">
        <v>204</v>
      </c>
      <c r="O47" s="460">
        <v>16049592</v>
      </c>
      <c r="P47" s="112" t="s">
        <v>22</v>
      </c>
      <c r="Q47" s="443">
        <v>29810523.960000001</v>
      </c>
      <c r="R47" s="406" t="s">
        <v>22</v>
      </c>
      <c r="S47" s="372">
        <v>1.1465775949152288</v>
      </c>
      <c r="T47" s="533" t="s">
        <v>204</v>
      </c>
      <c r="U47" s="372">
        <v>1.0368852214585331</v>
      </c>
      <c r="V47" s="534" t="s">
        <v>204</v>
      </c>
      <c r="X47" s="460">
        <v>2052295</v>
      </c>
      <c r="Y47" s="112" t="s">
        <v>22</v>
      </c>
      <c r="Z47" s="443">
        <v>12363815.206</v>
      </c>
      <c r="AA47" s="406" t="s">
        <v>22</v>
      </c>
      <c r="AB47" s="372">
        <v>-0.79454467760928082</v>
      </c>
      <c r="AC47" s="533" t="s">
        <v>204</v>
      </c>
      <c r="AD47" s="372">
        <v>1.2091269620295293</v>
      </c>
      <c r="AE47" s="534" t="s">
        <v>204</v>
      </c>
    </row>
    <row r="48" spans="1:62" ht="49.5" customHeight="1">
      <c r="A48" s="662"/>
      <c r="B48" s="237" t="s">
        <v>3</v>
      </c>
      <c r="C48" s="237"/>
      <c r="D48" s="238"/>
      <c r="E48" s="239"/>
      <c r="F48" s="445">
        <v>87078</v>
      </c>
      <c r="G48" s="446">
        <v>144.66586368733647</v>
      </c>
      <c r="H48" s="447">
        <v>37571.538</v>
      </c>
      <c r="I48" s="448">
        <v>34.535076204954613</v>
      </c>
      <c r="J48" s="378">
        <v>27.407602493196379</v>
      </c>
      <c r="K48" s="383">
        <v>25.630976316302849</v>
      </c>
      <c r="L48" s="378">
        <v>18.85305204642691</v>
      </c>
      <c r="M48" s="388">
        <v>17.966199253369311</v>
      </c>
      <c r="O48" s="461">
        <v>254447</v>
      </c>
      <c r="P48" s="446">
        <v>158.53798651080976</v>
      </c>
      <c r="Q48" s="447">
        <v>110333.47100000001</v>
      </c>
      <c r="R48" s="448">
        <v>37.011583945336334</v>
      </c>
      <c r="S48" s="378">
        <v>28.467709769113867</v>
      </c>
      <c r="T48" s="383">
        <v>27.011425224507164</v>
      </c>
      <c r="U48" s="378">
        <v>22.05998221385461</v>
      </c>
      <c r="V48" s="388">
        <v>20.807348669069171</v>
      </c>
      <c r="X48" s="461">
        <v>85485</v>
      </c>
      <c r="Y48" s="446">
        <v>416.53368545944903</v>
      </c>
      <c r="Z48" s="447">
        <v>57712.201999999997</v>
      </c>
      <c r="AA48" s="448">
        <v>46.678311701062157</v>
      </c>
      <c r="AB48" s="378">
        <v>22.518739340432532</v>
      </c>
      <c r="AC48" s="383">
        <v>23.500002033436559</v>
      </c>
      <c r="AD48" s="378">
        <v>25.751340493877322</v>
      </c>
      <c r="AE48" s="388">
        <v>24.249012187463364</v>
      </c>
    </row>
    <row r="49" spans="1:31" ht="49.5" customHeight="1">
      <c r="A49" s="662"/>
      <c r="B49" s="113"/>
      <c r="C49" s="664" t="s">
        <v>7</v>
      </c>
      <c r="D49" s="665"/>
      <c r="E49" s="666"/>
      <c r="F49" s="449">
        <v>55856</v>
      </c>
      <c r="G49" s="433">
        <v>92.795614071520532</v>
      </c>
      <c r="H49" s="434">
        <v>30672.156999999999</v>
      </c>
      <c r="I49" s="435">
        <v>28.193290340292485</v>
      </c>
      <c r="J49" s="375">
        <v>20.876885455214349</v>
      </c>
      <c r="K49" s="376">
        <v>19.191326393755958</v>
      </c>
      <c r="L49" s="375">
        <v>17.39550869557462</v>
      </c>
      <c r="M49" s="377">
        <v>16.519531739270477</v>
      </c>
      <c r="O49" s="432">
        <v>162867</v>
      </c>
      <c r="P49" s="433">
        <v>101.47734596617784</v>
      </c>
      <c r="Q49" s="434">
        <v>90235.509000000005</v>
      </c>
      <c r="R49" s="435">
        <v>30.26968231792193</v>
      </c>
      <c r="S49" s="375">
        <v>22.982534300881213</v>
      </c>
      <c r="T49" s="376">
        <v>21.588428620311234</v>
      </c>
      <c r="U49" s="375">
        <v>20.531738926106286</v>
      </c>
      <c r="V49" s="377">
        <v>19.294788890134342</v>
      </c>
      <c r="X49" s="432">
        <v>51356</v>
      </c>
      <c r="Y49" s="433">
        <v>250.2369298760656</v>
      </c>
      <c r="Z49" s="434">
        <v>48632.773999999998</v>
      </c>
      <c r="AA49" s="435">
        <v>39.334762926899089</v>
      </c>
      <c r="AB49" s="375">
        <v>14.261558314421748</v>
      </c>
      <c r="AC49" s="376">
        <v>15.17668856324768</v>
      </c>
      <c r="AD49" s="375">
        <v>24.999023942591833</v>
      </c>
      <c r="AE49" s="377">
        <v>23.505683424665364</v>
      </c>
    </row>
    <row r="50" spans="1:31" ht="49.5" customHeight="1">
      <c r="A50" s="662"/>
      <c r="B50" s="463"/>
      <c r="C50" s="670" t="s">
        <v>125</v>
      </c>
      <c r="D50" s="671"/>
      <c r="E50" s="672"/>
      <c r="F50" s="449">
        <v>16260</v>
      </c>
      <c r="G50" s="433">
        <v>27.013332225775638</v>
      </c>
      <c r="H50" s="434">
        <v>3383.92</v>
      </c>
      <c r="I50" s="435">
        <v>3.1104378817675769</v>
      </c>
      <c r="J50" s="375">
        <v>29.221966144798529</v>
      </c>
      <c r="K50" s="376">
        <v>27.420039704068628</v>
      </c>
      <c r="L50" s="375">
        <v>22.338469814691166</v>
      </c>
      <c r="M50" s="377">
        <v>21.425609675338819</v>
      </c>
      <c r="O50" s="432">
        <v>46948</v>
      </c>
      <c r="P50" s="433">
        <v>29.251833940700799</v>
      </c>
      <c r="Q50" s="434">
        <v>9734.8960000000006</v>
      </c>
      <c r="R50" s="435">
        <v>3.2655903710590133</v>
      </c>
      <c r="S50" s="375">
        <v>25.687361122265955</v>
      </c>
      <c r="T50" s="376">
        <v>24.262594059914491</v>
      </c>
      <c r="U50" s="375">
        <v>25.68061265144128</v>
      </c>
      <c r="V50" s="377">
        <v>24.390822595101994</v>
      </c>
      <c r="X50" s="432">
        <v>19491</v>
      </c>
      <c r="Y50" s="433">
        <v>94.971726774172339</v>
      </c>
      <c r="Z50" s="434">
        <v>5180.2860000000001</v>
      </c>
      <c r="AA50" s="435">
        <v>4.1898765985163502</v>
      </c>
      <c r="AB50" s="375">
        <v>30.061390631255847</v>
      </c>
      <c r="AC50" s="376">
        <v>31.103063040829511</v>
      </c>
      <c r="AD50" s="375">
        <v>31.310003520840269</v>
      </c>
      <c r="AE50" s="377">
        <v>29.741266882090258</v>
      </c>
    </row>
    <row r="51" spans="1:31" ht="49.5" customHeight="1" thickBot="1">
      <c r="A51" s="663"/>
      <c r="B51" s="464"/>
      <c r="C51" s="674" t="s">
        <v>8</v>
      </c>
      <c r="D51" s="675"/>
      <c r="E51" s="676"/>
      <c r="F51" s="450">
        <v>14962</v>
      </c>
      <c r="G51" s="410">
        <v>24.856917390040291</v>
      </c>
      <c r="H51" s="431">
        <v>3515.4609999999998</v>
      </c>
      <c r="I51" s="411">
        <v>3.2313479828945502</v>
      </c>
      <c r="J51" s="379">
        <v>56.60456353359848</v>
      </c>
      <c r="K51" s="380">
        <v>54.420802427116399</v>
      </c>
      <c r="L51" s="379">
        <v>29.314871871836516</v>
      </c>
      <c r="M51" s="381">
        <v>28.349955503861167</v>
      </c>
      <c r="O51" s="429">
        <v>44632</v>
      </c>
      <c r="P51" s="410">
        <v>27.808806603931117</v>
      </c>
      <c r="Q51" s="431">
        <v>10363.066000000001</v>
      </c>
      <c r="R51" s="411">
        <v>3.476311256355388</v>
      </c>
      <c r="S51" s="379">
        <v>57.827363060928604</v>
      </c>
      <c r="T51" s="380">
        <v>56.038263294499046</v>
      </c>
      <c r="U51" s="379">
        <v>33.157444472684205</v>
      </c>
      <c r="V51" s="381">
        <v>31.790923859956678</v>
      </c>
      <c r="X51" s="429">
        <v>14638</v>
      </c>
      <c r="Y51" s="410">
        <v>71.325028809211148</v>
      </c>
      <c r="Z51" s="431">
        <v>3899.1419999999998</v>
      </c>
      <c r="AA51" s="411">
        <v>3.1536721756467183</v>
      </c>
      <c r="AB51" s="379">
        <v>48.745046235138716</v>
      </c>
      <c r="AC51" s="380">
        <v>49.936357584124579</v>
      </c>
      <c r="AD51" s="379">
        <v>28.164199346415955</v>
      </c>
      <c r="AE51" s="381">
        <v>26.633045055807187</v>
      </c>
    </row>
    <row r="52" spans="1:31" ht="49.5" customHeight="1">
      <c r="A52" s="662" t="s">
        <v>30</v>
      </c>
      <c r="B52" s="683" t="s">
        <v>4</v>
      </c>
      <c r="C52" s="683" t="s">
        <v>5</v>
      </c>
      <c r="D52" s="25" t="s">
        <v>6</v>
      </c>
      <c r="E52" s="240"/>
      <c r="F52" s="451">
        <v>101212</v>
      </c>
      <c r="G52" s="295">
        <v>171.50415599740947</v>
      </c>
      <c r="H52" s="423" t="s">
        <v>22</v>
      </c>
      <c r="I52" s="406" t="s">
        <v>22</v>
      </c>
      <c r="J52" s="372">
        <v>-11.830092689386021</v>
      </c>
      <c r="K52" s="295">
        <v>-11.464510387383044</v>
      </c>
      <c r="L52" s="533" t="s">
        <v>204</v>
      </c>
      <c r="M52" s="534" t="s">
        <v>204</v>
      </c>
      <c r="O52" s="430">
        <v>372532</v>
      </c>
      <c r="P52" s="295">
        <v>236.76253613496277</v>
      </c>
      <c r="Q52" s="423" t="s">
        <v>22</v>
      </c>
      <c r="R52" s="406" t="s">
        <v>22</v>
      </c>
      <c r="S52" s="372">
        <v>-9.8766686504192478</v>
      </c>
      <c r="T52" s="295">
        <v>-9.1236025140222097</v>
      </c>
      <c r="U52" s="533" t="s">
        <v>204</v>
      </c>
      <c r="V52" s="534" t="s">
        <v>204</v>
      </c>
      <c r="X52" s="430">
        <v>58523</v>
      </c>
      <c r="Y52" s="295">
        <v>283.19965003505138</v>
      </c>
      <c r="Z52" s="423" t="s">
        <v>22</v>
      </c>
      <c r="AA52" s="406" t="s">
        <v>22</v>
      </c>
      <c r="AB52" s="372">
        <v>-14.094678899082567</v>
      </c>
      <c r="AC52" s="295">
        <v>-13.273535018401105</v>
      </c>
      <c r="AD52" s="533" t="s">
        <v>204</v>
      </c>
      <c r="AE52" s="534" t="s">
        <v>204</v>
      </c>
    </row>
    <row r="53" spans="1:31" ht="49.5" customHeight="1">
      <c r="A53" s="662"/>
      <c r="B53" s="683"/>
      <c r="C53" s="683"/>
      <c r="D53" s="350"/>
      <c r="E53" s="16" t="s">
        <v>7</v>
      </c>
      <c r="F53" s="451">
        <v>48682</v>
      </c>
      <c r="G53" s="295">
        <v>82.491851976701255</v>
      </c>
      <c r="H53" s="423" t="s">
        <v>22</v>
      </c>
      <c r="I53" s="406" t="s">
        <v>22</v>
      </c>
      <c r="J53" s="372">
        <v>-16.517474362931722</v>
      </c>
      <c r="K53" s="295">
        <v>-16.171327533130665</v>
      </c>
      <c r="L53" s="533" t="s">
        <v>204</v>
      </c>
      <c r="M53" s="534" t="s">
        <v>204</v>
      </c>
      <c r="O53" s="430">
        <v>197068</v>
      </c>
      <c r="P53" s="295">
        <v>125.24647405067172</v>
      </c>
      <c r="Q53" s="423" t="s">
        <v>22</v>
      </c>
      <c r="R53" s="406" t="s">
        <v>22</v>
      </c>
      <c r="S53" s="372">
        <v>-11.116924353677689</v>
      </c>
      <c r="T53" s="295">
        <v>-10.374221733105145</v>
      </c>
      <c r="U53" s="533" t="s">
        <v>204</v>
      </c>
      <c r="V53" s="534" t="s">
        <v>204</v>
      </c>
      <c r="X53" s="430">
        <v>27974</v>
      </c>
      <c r="Y53" s="295">
        <v>135.36946175145715</v>
      </c>
      <c r="Z53" s="423" t="s">
        <v>22</v>
      </c>
      <c r="AA53" s="406" t="s">
        <v>22</v>
      </c>
      <c r="AB53" s="372">
        <v>-15.870199392499472</v>
      </c>
      <c r="AC53" s="295">
        <v>-15.066027193775639</v>
      </c>
      <c r="AD53" s="533" t="s">
        <v>204</v>
      </c>
      <c r="AE53" s="534" t="s">
        <v>204</v>
      </c>
    </row>
    <row r="54" spans="1:31" ht="49.5" customHeight="1">
      <c r="A54" s="662"/>
      <c r="B54" s="683"/>
      <c r="C54" s="683"/>
      <c r="D54" s="350"/>
      <c r="E54" s="16" t="s">
        <v>125</v>
      </c>
      <c r="F54" s="451">
        <v>24817</v>
      </c>
      <c r="G54" s="295">
        <v>42.052509973004298</v>
      </c>
      <c r="H54" s="423" t="s">
        <v>22</v>
      </c>
      <c r="I54" s="406" t="s">
        <v>22</v>
      </c>
      <c r="J54" s="372">
        <v>-8.6232924629036489</v>
      </c>
      <c r="K54" s="295">
        <v>-8.2444136809040316</v>
      </c>
      <c r="L54" s="533" t="s">
        <v>204</v>
      </c>
      <c r="M54" s="534" t="s">
        <v>204</v>
      </c>
      <c r="O54" s="430">
        <v>83551</v>
      </c>
      <c r="P54" s="295">
        <v>53.100798472647384</v>
      </c>
      <c r="Q54" s="423" t="s">
        <v>22</v>
      </c>
      <c r="R54" s="406" t="s">
        <v>22</v>
      </c>
      <c r="S54" s="372">
        <v>-5.3300096311823637</v>
      </c>
      <c r="T54" s="295">
        <v>-4.5389518350246618</v>
      </c>
      <c r="U54" s="533" t="s">
        <v>204</v>
      </c>
      <c r="V54" s="534" t="s">
        <v>204</v>
      </c>
      <c r="X54" s="430">
        <v>16727</v>
      </c>
      <c r="Y54" s="295">
        <v>80.943911729342375</v>
      </c>
      <c r="Z54" s="423" t="s">
        <v>22</v>
      </c>
      <c r="AA54" s="406" t="s">
        <v>22</v>
      </c>
      <c r="AB54" s="372">
        <v>-14.382965654911189</v>
      </c>
      <c r="AC54" s="295">
        <v>-13.564577423151093</v>
      </c>
      <c r="AD54" s="533" t="s">
        <v>204</v>
      </c>
      <c r="AE54" s="534" t="s">
        <v>204</v>
      </c>
    </row>
    <row r="55" spans="1:31" ht="49.5" customHeight="1">
      <c r="A55" s="662"/>
      <c r="B55" s="683"/>
      <c r="C55" s="683"/>
      <c r="D55" s="351"/>
      <c r="E55" s="16" t="s">
        <v>8</v>
      </c>
      <c r="F55" s="451">
        <v>27713</v>
      </c>
      <c r="G55" s="295">
        <v>46.959794047703923</v>
      </c>
      <c r="H55" s="423" t="s">
        <v>22</v>
      </c>
      <c r="I55" s="406" t="s">
        <v>22</v>
      </c>
      <c r="J55" s="372">
        <v>-5.4776765919710755</v>
      </c>
      <c r="K55" s="295">
        <v>-5.0857550210382527</v>
      </c>
      <c r="L55" s="533" t="s">
        <v>204</v>
      </c>
      <c r="M55" s="534" t="s">
        <v>204</v>
      </c>
      <c r="O55" s="430">
        <v>91913</v>
      </c>
      <c r="P55" s="295">
        <v>58.415263611643645</v>
      </c>
      <c r="Q55" s="423" t="s">
        <v>22</v>
      </c>
      <c r="R55" s="406" t="s">
        <v>22</v>
      </c>
      <c r="S55" s="372">
        <v>-11.098107112112743</v>
      </c>
      <c r="T55" s="295">
        <v>-10.35524725559263</v>
      </c>
      <c r="U55" s="533" t="s">
        <v>204</v>
      </c>
      <c r="V55" s="534" t="s">
        <v>204</v>
      </c>
      <c r="X55" s="430">
        <v>13822</v>
      </c>
      <c r="Y55" s="295">
        <v>66.886276554251822</v>
      </c>
      <c r="Z55" s="423" t="s">
        <v>22</v>
      </c>
      <c r="AA55" s="406" t="s">
        <v>22</v>
      </c>
      <c r="AB55" s="372">
        <v>-9.8780726348047239</v>
      </c>
      <c r="AC55" s="295">
        <v>-9.0166234460610752</v>
      </c>
      <c r="AD55" s="533" t="s">
        <v>204</v>
      </c>
      <c r="AE55" s="534" t="s">
        <v>204</v>
      </c>
    </row>
    <row r="56" spans="1:31" ht="49.5" customHeight="1">
      <c r="A56" s="662"/>
      <c r="B56" s="683"/>
      <c r="C56" s="683"/>
      <c r="D56" s="22" t="s">
        <v>3</v>
      </c>
      <c r="E56" s="15"/>
      <c r="F56" s="451">
        <v>18980</v>
      </c>
      <c r="G56" s="295">
        <v>32.161689135980239</v>
      </c>
      <c r="H56" s="451">
        <v>4587.5479999999998</v>
      </c>
      <c r="I56" s="412">
        <v>4.2080924991581892</v>
      </c>
      <c r="J56" s="372">
        <v>-2.476621107799815</v>
      </c>
      <c r="K56" s="295">
        <v>-2.0722561442650687</v>
      </c>
      <c r="L56" s="295">
        <v>-16.015767451329026</v>
      </c>
      <c r="M56" s="377">
        <v>-15.320766114681092</v>
      </c>
      <c r="O56" s="430">
        <v>72787</v>
      </c>
      <c r="P56" s="295">
        <v>46.259743371456771</v>
      </c>
      <c r="Q56" s="451">
        <v>19080.852999999999</v>
      </c>
      <c r="R56" s="412">
        <v>6.4461962722865795</v>
      </c>
      <c r="S56" s="372">
        <v>-3.9128196327441174</v>
      </c>
      <c r="T56" s="295">
        <v>-3.109919866469653</v>
      </c>
      <c r="U56" s="295">
        <v>-10.831897929705491</v>
      </c>
      <c r="V56" s="377">
        <v>-9.2743934896264477</v>
      </c>
      <c r="X56" s="430">
        <v>21608</v>
      </c>
      <c r="Y56" s="295">
        <v>104.56364229375441</v>
      </c>
      <c r="Z56" s="451">
        <v>6613.7950000000001</v>
      </c>
      <c r="AA56" s="412">
        <v>5.4570798946422334</v>
      </c>
      <c r="AB56" s="372">
        <v>-5.0531681167062033</v>
      </c>
      <c r="AC56" s="295">
        <v>-4.1455990745106988</v>
      </c>
      <c r="AD56" s="295">
        <v>-0.93758724772301605</v>
      </c>
      <c r="AE56" s="377">
        <v>-2.5588188509421741</v>
      </c>
    </row>
    <row r="57" spans="1:31" ht="49.5" customHeight="1">
      <c r="A57" s="662"/>
      <c r="B57" s="683"/>
      <c r="C57" s="683"/>
      <c r="D57" s="23"/>
      <c r="E57" s="16" t="s">
        <v>7</v>
      </c>
      <c r="F57" s="451">
        <v>10251</v>
      </c>
      <c r="G57" s="295">
        <v>17.37036224093432</v>
      </c>
      <c r="H57" s="451">
        <v>2735.1680000000001</v>
      </c>
      <c r="I57" s="412">
        <v>2.50893068470074</v>
      </c>
      <c r="J57" s="372">
        <v>-9.8416886543535611</v>
      </c>
      <c r="K57" s="295">
        <v>-9.4678617556779727</v>
      </c>
      <c r="L57" s="295">
        <v>-20.825196824865671</v>
      </c>
      <c r="M57" s="296">
        <v>-20.169995338042924</v>
      </c>
      <c r="O57" s="430">
        <v>37444</v>
      </c>
      <c r="P57" s="295">
        <v>23.797516463116043</v>
      </c>
      <c r="Q57" s="451">
        <v>11675.089</v>
      </c>
      <c r="R57" s="412">
        <v>3.9442636652781746</v>
      </c>
      <c r="S57" s="372">
        <v>-11.590678346280072</v>
      </c>
      <c r="T57" s="295">
        <v>-10.85193439083308</v>
      </c>
      <c r="U57" s="295">
        <v>-11.423087451262219</v>
      </c>
      <c r="V57" s="296">
        <v>-9.8759093530405409</v>
      </c>
      <c r="X57" s="430">
        <v>9507</v>
      </c>
      <c r="Y57" s="295">
        <v>46.005486268360016</v>
      </c>
      <c r="Z57" s="451">
        <v>3402.5349999999999</v>
      </c>
      <c r="AA57" s="412">
        <v>2.8074509928590943</v>
      </c>
      <c r="AB57" s="372">
        <v>-11.182735426008975</v>
      </c>
      <c r="AC57" s="295">
        <v>-10.33375712793449</v>
      </c>
      <c r="AD57" s="295">
        <v>-12.251001076187535</v>
      </c>
      <c r="AE57" s="296">
        <v>-13.687080071778681</v>
      </c>
    </row>
    <row r="58" spans="1:31" ht="49.5" customHeight="1">
      <c r="A58" s="662"/>
      <c r="B58" s="683"/>
      <c r="C58" s="683"/>
      <c r="D58" s="23"/>
      <c r="E58" s="16" t="s">
        <v>125</v>
      </c>
      <c r="F58" s="451">
        <v>3315</v>
      </c>
      <c r="G58" s="295">
        <v>5.6172813216951791</v>
      </c>
      <c r="H58" s="451">
        <v>813.66700000000003</v>
      </c>
      <c r="I58" s="412">
        <v>0.74636516054165469</v>
      </c>
      <c r="J58" s="372">
        <v>-0.42054671072394001</v>
      </c>
      <c r="K58" s="295">
        <v>-7.6565662731411521E-3</v>
      </c>
      <c r="L58" s="295">
        <v>-16.395886720411653</v>
      </c>
      <c r="M58" s="296">
        <v>-15.704031014700405</v>
      </c>
      <c r="O58" s="430">
        <v>11530</v>
      </c>
      <c r="P58" s="295">
        <v>7.3278860383433386</v>
      </c>
      <c r="Q58" s="451">
        <v>2521.2130000000002</v>
      </c>
      <c r="R58" s="412">
        <v>0.85175614749720396</v>
      </c>
      <c r="S58" s="372">
        <v>4.4573292263090991</v>
      </c>
      <c r="T58" s="295">
        <v>5.3301695459116161</v>
      </c>
      <c r="U58" s="295">
        <v>-21.225510030322965</v>
      </c>
      <c r="V58" s="296">
        <v>-19.849551419069641</v>
      </c>
      <c r="X58" s="430">
        <v>5067</v>
      </c>
      <c r="Y58" s="295">
        <v>24.51980634498582</v>
      </c>
      <c r="Z58" s="451">
        <v>1336.3030000000001</v>
      </c>
      <c r="AA58" s="412">
        <v>1.1025912104094699</v>
      </c>
      <c r="AB58" s="372">
        <v>-3.3384204502098385</v>
      </c>
      <c r="AC58" s="295">
        <v>-2.4144606357639873</v>
      </c>
      <c r="AD58" s="295">
        <v>18.125187843643388</v>
      </c>
      <c r="AE58" s="296">
        <v>16.191979451604595</v>
      </c>
    </row>
    <row r="59" spans="1:31" ht="49.5" customHeight="1">
      <c r="A59" s="662"/>
      <c r="B59" s="683"/>
      <c r="C59" s="683"/>
      <c r="D59" s="24"/>
      <c r="E59" s="16" t="s">
        <v>8</v>
      </c>
      <c r="F59" s="451">
        <v>5414</v>
      </c>
      <c r="G59" s="295">
        <v>9.1740455733507389</v>
      </c>
      <c r="H59" s="451">
        <v>1038.713</v>
      </c>
      <c r="I59" s="412">
        <v>0.95279665391579571</v>
      </c>
      <c r="J59" s="372">
        <v>13.667856393029609</v>
      </c>
      <c r="K59" s="295">
        <v>14.139161828993309</v>
      </c>
      <c r="L59" s="295">
        <v>0.4014266934735673</v>
      </c>
      <c r="M59" s="296">
        <v>1.2322865303231083</v>
      </c>
      <c r="O59" s="430">
        <v>23813</v>
      </c>
      <c r="P59" s="295">
        <v>15.134340869997391</v>
      </c>
      <c r="Q59" s="451">
        <v>4884.5510000000004</v>
      </c>
      <c r="R59" s="412">
        <v>1.6501764595112014</v>
      </c>
      <c r="S59" s="372">
        <v>6.4982110912343387</v>
      </c>
      <c r="T59" s="295">
        <v>7.3881049195991864</v>
      </c>
      <c r="U59" s="295">
        <v>-2.6489687415669465</v>
      </c>
      <c r="V59" s="296">
        <v>-0.9485326000445724</v>
      </c>
      <c r="X59" s="430">
        <v>7034</v>
      </c>
      <c r="Y59" s="295">
        <v>34.038349680408579</v>
      </c>
      <c r="Z59" s="451">
        <v>1874.9570000000001</v>
      </c>
      <c r="AA59" s="412">
        <v>1.5470376913736696</v>
      </c>
      <c r="AB59" s="372">
        <v>3.2589547856723584</v>
      </c>
      <c r="AC59" s="295">
        <v>4.2459769836129055</v>
      </c>
      <c r="AD59" s="295">
        <v>12.437490817394334</v>
      </c>
      <c r="AE59" s="296">
        <v>10.597365905883649</v>
      </c>
    </row>
    <row r="60" spans="1:31" ht="49.5" customHeight="1">
      <c r="A60" s="662"/>
      <c r="B60" s="683"/>
      <c r="C60" s="683"/>
      <c r="D60" s="25" t="s">
        <v>20</v>
      </c>
      <c r="E60" s="15"/>
      <c r="F60" s="451">
        <v>307</v>
      </c>
      <c r="G60" s="295">
        <v>0.52021278001822624</v>
      </c>
      <c r="H60" s="451">
        <v>5183.6840000000002</v>
      </c>
      <c r="I60" s="412">
        <v>4.7549195688865433</v>
      </c>
      <c r="J60" s="372">
        <v>14.552238805970148</v>
      </c>
      <c r="K60" s="295">
        <v>15.027211190989775</v>
      </c>
      <c r="L60" s="295">
        <v>58.912340583639946</v>
      </c>
      <c r="M60" s="296">
        <v>60.227400396224084</v>
      </c>
      <c r="O60" s="430">
        <v>1275</v>
      </c>
      <c r="P60" s="295">
        <v>0.81032564604403789</v>
      </c>
      <c r="Q60" s="451">
        <v>18409.722000000002</v>
      </c>
      <c r="R60" s="412">
        <v>6.219464157615608</v>
      </c>
      <c r="S60" s="372">
        <v>6.3386155129274471</v>
      </c>
      <c r="T60" s="295">
        <v>7.2271757684677596</v>
      </c>
      <c r="U60" s="295">
        <v>29.859108851157004</v>
      </c>
      <c r="V60" s="296">
        <v>32.127365480202883</v>
      </c>
      <c r="X60" s="430">
        <v>783</v>
      </c>
      <c r="Y60" s="295">
        <v>3.7890286891896383</v>
      </c>
      <c r="Z60" s="451">
        <v>14479.916999999999</v>
      </c>
      <c r="AA60" s="412">
        <v>11.947461924173378</v>
      </c>
      <c r="AB60" s="372">
        <v>-1.6331658291457387</v>
      </c>
      <c r="AC60" s="295">
        <v>-0.69290598369894951</v>
      </c>
      <c r="AD60" s="295">
        <v>-1.8206741622400955</v>
      </c>
      <c r="AE60" s="296">
        <v>-3.427453377571382</v>
      </c>
    </row>
    <row r="61" spans="1:31" ht="49.5" customHeight="1">
      <c r="A61" s="662"/>
      <c r="B61" s="683"/>
      <c r="C61" s="683"/>
      <c r="D61" s="25"/>
      <c r="E61" s="16" t="s">
        <v>7</v>
      </c>
      <c r="F61" s="451">
        <v>46</v>
      </c>
      <c r="G61" s="295">
        <v>7.7947191794261905E-2</v>
      </c>
      <c r="H61" s="451">
        <v>1122.037</v>
      </c>
      <c r="I61" s="412">
        <v>1.0292285734073972</v>
      </c>
      <c r="J61" s="372">
        <v>14.999999999999986</v>
      </c>
      <c r="K61" s="295">
        <v>15.476828954602766</v>
      </c>
      <c r="L61" s="295">
        <v>27.347480316837363</v>
      </c>
      <c r="M61" s="296">
        <v>28.401328954290278</v>
      </c>
      <c r="O61" s="430">
        <v>293</v>
      </c>
      <c r="P61" s="295">
        <v>0.18621601120855147</v>
      </c>
      <c r="Q61" s="451">
        <v>3925.6559999999999</v>
      </c>
      <c r="R61" s="412">
        <v>1.3262273480897024</v>
      </c>
      <c r="S61" s="372">
        <v>13.565891472868216</v>
      </c>
      <c r="T61" s="295">
        <v>14.514842491847119</v>
      </c>
      <c r="U61" s="295">
        <v>-3.263122721210749</v>
      </c>
      <c r="V61" s="296">
        <v>-1.5734140430747061</v>
      </c>
      <c r="X61" s="430">
        <v>75</v>
      </c>
      <c r="Y61" s="295">
        <v>0.36293378248942898</v>
      </c>
      <c r="Z61" s="451">
        <v>1710.847</v>
      </c>
      <c r="AA61" s="412">
        <v>1.4116295963979804</v>
      </c>
      <c r="AB61" s="372">
        <v>-18.478260869565219</v>
      </c>
      <c r="AC61" s="295">
        <v>-17.699018368965909</v>
      </c>
      <c r="AD61" s="295">
        <v>-35.991585002807867</v>
      </c>
      <c r="AE61" s="296">
        <v>-37.039131316109511</v>
      </c>
    </row>
    <row r="62" spans="1:31" ht="49.5" customHeight="1">
      <c r="A62" s="662"/>
      <c r="B62" s="683"/>
      <c r="C62" s="683"/>
      <c r="D62" s="25"/>
      <c r="E62" s="16" t="s">
        <v>125</v>
      </c>
      <c r="F62" s="451">
        <v>16</v>
      </c>
      <c r="G62" s="295">
        <v>2.7112066711047621E-2</v>
      </c>
      <c r="H62" s="451">
        <v>27.706</v>
      </c>
      <c r="I62" s="412">
        <v>2.5414319541000291E-2</v>
      </c>
      <c r="J62" s="372">
        <v>-11.111111111111114</v>
      </c>
      <c r="K62" s="295">
        <v>-10.742547667939888</v>
      </c>
      <c r="L62" s="295">
        <v>-76.553521710799117</v>
      </c>
      <c r="M62" s="296">
        <v>-76.359493221686748</v>
      </c>
      <c r="O62" s="430">
        <v>57</v>
      </c>
      <c r="P62" s="295">
        <v>3.6226322999615805E-2</v>
      </c>
      <c r="Q62" s="451">
        <v>365.41899999999998</v>
      </c>
      <c r="R62" s="412">
        <v>0.12345164000910701</v>
      </c>
      <c r="S62" s="372">
        <v>-8.0645161290322562</v>
      </c>
      <c r="T62" s="295">
        <v>-7.2963077350487993</v>
      </c>
      <c r="U62" s="295">
        <v>17.81135043991577</v>
      </c>
      <c r="V62" s="296">
        <v>19.869168170041121</v>
      </c>
      <c r="X62" s="430">
        <v>61</v>
      </c>
      <c r="Y62" s="295">
        <v>0.29518614309140223</v>
      </c>
      <c r="Z62" s="451">
        <v>389.74099999999999</v>
      </c>
      <c r="AA62" s="412">
        <v>0.32157751717701538</v>
      </c>
      <c r="AB62" s="372">
        <v>60.526315789473699</v>
      </c>
      <c r="AC62" s="295">
        <v>62.060739969601229</v>
      </c>
      <c r="AD62" s="295">
        <v>37.49514919317852</v>
      </c>
      <c r="AE62" s="296">
        <v>35.244936675957263</v>
      </c>
    </row>
    <row r="63" spans="1:31" ht="49.5" customHeight="1">
      <c r="A63" s="662"/>
      <c r="B63" s="683"/>
      <c r="C63" s="683"/>
      <c r="D63" s="25"/>
      <c r="E63" s="16" t="s">
        <v>8</v>
      </c>
      <c r="F63" s="451">
        <v>245</v>
      </c>
      <c r="G63" s="295">
        <v>0.41515352151291668</v>
      </c>
      <c r="H63" s="451">
        <v>4033.9409999999998</v>
      </c>
      <c r="I63" s="412">
        <v>3.7002766759381451</v>
      </c>
      <c r="J63" s="372">
        <v>16.666666666666671</v>
      </c>
      <c r="K63" s="295">
        <v>17.150406185828885</v>
      </c>
      <c r="L63" s="295">
        <v>78.27784792420826</v>
      </c>
      <c r="M63" s="296">
        <v>79.753164645477767</v>
      </c>
      <c r="O63" s="430">
        <v>925</v>
      </c>
      <c r="P63" s="295">
        <v>0.58788331183587061</v>
      </c>
      <c r="Q63" s="451">
        <v>14118.647000000001</v>
      </c>
      <c r="R63" s="412">
        <v>4.7697851695167977</v>
      </c>
      <c r="S63" s="372">
        <v>5.2332195676905542</v>
      </c>
      <c r="T63" s="295">
        <v>6.1125431889298483</v>
      </c>
      <c r="U63" s="295">
        <v>43.943858554469415</v>
      </c>
      <c r="V63" s="296">
        <v>46.458134328153108</v>
      </c>
      <c r="X63" s="430">
        <v>647</v>
      </c>
      <c r="Y63" s="295">
        <v>3.1309087636088075</v>
      </c>
      <c r="Z63" s="451">
        <v>12379.329</v>
      </c>
      <c r="AA63" s="412">
        <v>10.214254810598385</v>
      </c>
      <c r="AB63" s="372">
        <v>-2.8528528528528483</v>
      </c>
      <c r="AC63" s="295">
        <v>-1.9242516395260338</v>
      </c>
      <c r="AD63" s="295">
        <v>4.979557133556753</v>
      </c>
      <c r="AE63" s="296">
        <v>3.2614869696240874</v>
      </c>
    </row>
    <row r="64" spans="1:31" ht="49.5" customHeight="1">
      <c r="A64" s="662"/>
      <c r="B64" s="683"/>
      <c r="C64" s="685"/>
      <c r="D64" s="6" t="s">
        <v>9</v>
      </c>
      <c r="E64" s="15"/>
      <c r="F64" s="451">
        <v>120499</v>
      </c>
      <c r="G64" s="295">
        <v>204.18605791340795</v>
      </c>
      <c r="H64" s="423" t="s">
        <v>22</v>
      </c>
      <c r="I64" s="406" t="s">
        <v>22</v>
      </c>
      <c r="J64" s="372">
        <v>-10.424317212054532</v>
      </c>
      <c r="K64" s="295">
        <v>-10.052906088736222</v>
      </c>
      <c r="L64" s="533" t="s">
        <v>204</v>
      </c>
      <c r="M64" s="534" t="s">
        <v>204</v>
      </c>
      <c r="O64" s="430">
        <v>446594</v>
      </c>
      <c r="P64" s="295">
        <v>283.83260515246354</v>
      </c>
      <c r="Q64" s="423" t="s">
        <v>22</v>
      </c>
      <c r="R64" s="406" t="s">
        <v>22</v>
      </c>
      <c r="S64" s="372">
        <v>-8.9156203855535665</v>
      </c>
      <c r="T64" s="295">
        <v>-8.1545237769927326</v>
      </c>
      <c r="U64" s="533" t="s">
        <v>204</v>
      </c>
      <c r="V64" s="534" t="s">
        <v>204</v>
      </c>
      <c r="X64" s="430">
        <v>80914</v>
      </c>
      <c r="Y64" s="295">
        <v>391.55232101799538</v>
      </c>
      <c r="Z64" s="423" t="s">
        <v>22</v>
      </c>
      <c r="AA64" s="406" t="s">
        <v>22</v>
      </c>
      <c r="AB64" s="372">
        <v>-11.742056523304129</v>
      </c>
      <c r="AC64" s="295">
        <v>-10.898424612281048</v>
      </c>
      <c r="AD64" s="533" t="s">
        <v>204</v>
      </c>
      <c r="AE64" s="534" t="s">
        <v>204</v>
      </c>
    </row>
    <row r="65" spans="1:62" ht="49.5" customHeight="1">
      <c r="A65" s="662"/>
      <c r="B65" s="683"/>
      <c r="C65" s="686" t="s">
        <v>10</v>
      </c>
      <c r="D65" s="6" t="s">
        <v>6</v>
      </c>
      <c r="E65" s="15"/>
      <c r="F65" s="451">
        <v>1260</v>
      </c>
      <c r="G65" s="295">
        <v>2.1350752534950002</v>
      </c>
      <c r="H65" s="423" t="s">
        <v>22</v>
      </c>
      <c r="I65" s="406" t="s">
        <v>22</v>
      </c>
      <c r="J65" s="372">
        <v>5</v>
      </c>
      <c r="K65" s="295">
        <v>5.4353655672460235</v>
      </c>
      <c r="L65" s="533" t="s">
        <v>204</v>
      </c>
      <c r="M65" s="534" t="s">
        <v>204</v>
      </c>
      <c r="O65" s="430">
        <v>4022</v>
      </c>
      <c r="P65" s="295">
        <v>2.5561801948149965</v>
      </c>
      <c r="Q65" s="423" t="s">
        <v>22</v>
      </c>
      <c r="R65" s="406" t="s">
        <v>22</v>
      </c>
      <c r="S65" s="372">
        <v>1.2078510317060847</v>
      </c>
      <c r="T65" s="295">
        <v>2.0535388708945703</v>
      </c>
      <c r="U65" s="533" t="s">
        <v>204</v>
      </c>
      <c r="V65" s="534" t="s">
        <v>204</v>
      </c>
      <c r="X65" s="430">
        <v>1294</v>
      </c>
      <c r="Y65" s="295">
        <v>6.2618175272176151</v>
      </c>
      <c r="Z65" s="423" t="s">
        <v>22</v>
      </c>
      <c r="AA65" s="406" t="s">
        <v>22</v>
      </c>
      <c r="AB65" s="372">
        <v>31.104356636271547</v>
      </c>
      <c r="AC65" s="295">
        <v>32.357544899849358</v>
      </c>
      <c r="AD65" s="533" t="s">
        <v>204</v>
      </c>
      <c r="AE65" s="534" t="s">
        <v>204</v>
      </c>
    </row>
    <row r="66" spans="1:62" ht="49.5" customHeight="1">
      <c r="A66" s="662"/>
      <c r="B66" s="683"/>
      <c r="C66" s="683"/>
      <c r="D66" s="6" t="s">
        <v>3</v>
      </c>
      <c r="E66" s="15"/>
      <c r="F66" s="451">
        <v>638</v>
      </c>
      <c r="G66" s="295">
        <v>1.0810936601030239</v>
      </c>
      <c r="H66" s="382">
        <v>-2110.8960000000002</v>
      </c>
      <c r="I66" s="412">
        <v>-1.9362948625503269</v>
      </c>
      <c r="J66" s="372">
        <v>-8.2014388489208585</v>
      </c>
      <c r="K66" s="295">
        <v>-7.8208109189408077</v>
      </c>
      <c r="L66" s="295">
        <v>76.499124986099304</v>
      </c>
      <c r="M66" s="296">
        <v>77.959722101295171</v>
      </c>
      <c r="O66" s="430">
        <v>1927</v>
      </c>
      <c r="P66" s="295">
        <v>1.2247039371975381</v>
      </c>
      <c r="Q66" s="382">
        <v>-4069.9679999999998</v>
      </c>
      <c r="R66" s="412">
        <v>-1.3749811158822753</v>
      </c>
      <c r="S66" s="372">
        <v>-11.928702010968919</v>
      </c>
      <c r="T66" s="295">
        <v>-11.192782564684705</v>
      </c>
      <c r="U66" s="295">
        <v>4.2654110997166725</v>
      </c>
      <c r="V66" s="296">
        <v>6.0866211172457554</v>
      </c>
      <c r="X66" s="430">
        <v>698</v>
      </c>
      <c r="Y66" s="295">
        <v>3.3777037357016186</v>
      </c>
      <c r="Z66" s="382">
        <v>-2237.357</v>
      </c>
      <c r="AA66" s="412">
        <v>-1.8460559938487757</v>
      </c>
      <c r="AB66" s="372">
        <v>12.218649517684881</v>
      </c>
      <c r="AC66" s="295">
        <v>13.291314821403773</v>
      </c>
      <c r="AD66" s="295">
        <v>65.000479361637787</v>
      </c>
      <c r="AE66" s="296">
        <v>62.300121231290859</v>
      </c>
    </row>
    <row r="67" spans="1:62" ht="49.5" customHeight="1" thickBot="1">
      <c r="A67" s="662"/>
      <c r="B67" s="684"/>
      <c r="C67" s="684"/>
      <c r="D67" s="26" t="s">
        <v>9</v>
      </c>
      <c r="E67" s="18"/>
      <c r="F67" s="452">
        <v>1898</v>
      </c>
      <c r="G67" s="385">
        <v>3.2161689135980236</v>
      </c>
      <c r="H67" s="424" t="s">
        <v>22</v>
      </c>
      <c r="I67" s="407" t="s">
        <v>22</v>
      </c>
      <c r="J67" s="373">
        <v>0.15831134564643889</v>
      </c>
      <c r="K67" s="380">
        <v>0.5736016316788124</v>
      </c>
      <c r="L67" s="535" t="s">
        <v>204</v>
      </c>
      <c r="M67" s="536" t="s">
        <v>204</v>
      </c>
      <c r="O67" s="436">
        <v>5949</v>
      </c>
      <c r="P67" s="385">
        <v>3.7808841320125341</v>
      </c>
      <c r="Q67" s="424" t="s">
        <v>22</v>
      </c>
      <c r="R67" s="407" t="s">
        <v>22</v>
      </c>
      <c r="S67" s="373">
        <v>-3.4566699123661238</v>
      </c>
      <c r="T67" s="380">
        <v>-2.6499585814013642</v>
      </c>
      <c r="U67" s="535" t="s">
        <v>204</v>
      </c>
      <c r="V67" s="536" t="s">
        <v>204</v>
      </c>
      <c r="X67" s="436">
        <v>1992</v>
      </c>
      <c r="Y67" s="385">
        <v>9.6395212629192333</v>
      </c>
      <c r="Z67" s="424" t="s">
        <v>22</v>
      </c>
      <c r="AA67" s="407" t="s">
        <v>22</v>
      </c>
      <c r="AB67" s="373">
        <v>23.803604723430709</v>
      </c>
      <c r="AC67" s="380">
        <v>24.987007231239573</v>
      </c>
      <c r="AD67" s="535" t="s">
        <v>204</v>
      </c>
      <c r="AE67" s="536" t="s">
        <v>204</v>
      </c>
    </row>
    <row r="68" spans="1:62" ht="49.5" customHeight="1">
      <c r="A68" s="662"/>
      <c r="B68" s="682" t="s">
        <v>24</v>
      </c>
      <c r="C68" s="7" t="s">
        <v>11</v>
      </c>
      <c r="D68" s="21"/>
      <c r="E68" s="14"/>
      <c r="F68" s="441">
        <v>6001</v>
      </c>
      <c r="G68" s="442">
        <v>9.9696806080491758</v>
      </c>
      <c r="H68" s="443">
        <v>18131.476999999999</v>
      </c>
      <c r="I68" s="444">
        <v>16.666124764532711</v>
      </c>
      <c r="J68" s="372">
        <v>-14.588670651864504</v>
      </c>
      <c r="K68" s="295">
        <v>-15.779682809331916</v>
      </c>
      <c r="L68" s="295">
        <v>-7.529980693547202</v>
      </c>
      <c r="M68" s="389">
        <v>-8.2199696629847097</v>
      </c>
      <c r="O68" s="460">
        <v>11210</v>
      </c>
      <c r="P68" s="442">
        <v>6.9846012284922887</v>
      </c>
      <c r="Q68" s="443">
        <v>48635.97</v>
      </c>
      <c r="R68" s="444">
        <v>16.315033598624478</v>
      </c>
      <c r="S68" s="372">
        <v>-1.5976123595505669</v>
      </c>
      <c r="T68" s="295">
        <v>-2.7130823599945018</v>
      </c>
      <c r="U68" s="295">
        <v>-0.19611323992864982</v>
      </c>
      <c r="V68" s="389">
        <v>-1.2203448856173793</v>
      </c>
      <c r="X68" s="460">
        <v>12159</v>
      </c>
      <c r="Y68" s="442">
        <v>59.24586864948752</v>
      </c>
      <c r="Z68" s="443">
        <v>86268.601999999999</v>
      </c>
      <c r="AA68" s="444">
        <v>69.775065837392134</v>
      </c>
      <c r="AB68" s="372">
        <v>-0.70232748060432471</v>
      </c>
      <c r="AC68" s="295">
        <v>9.2955772145046467E-2</v>
      </c>
      <c r="AD68" s="295">
        <v>8.2591200876879185</v>
      </c>
      <c r="AE68" s="389">
        <v>6.9657681449058657</v>
      </c>
    </row>
    <row r="69" spans="1:62" ht="49.5" customHeight="1">
      <c r="A69" s="662"/>
      <c r="B69" s="683"/>
      <c r="C69" s="2" t="s">
        <v>21</v>
      </c>
      <c r="D69" s="6"/>
      <c r="E69" s="15"/>
      <c r="F69" s="441">
        <v>639</v>
      </c>
      <c r="G69" s="442">
        <v>1.0615940524151679</v>
      </c>
      <c r="H69" s="443">
        <v>5783.5119999999997</v>
      </c>
      <c r="I69" s="444">
        <v>5.3160993210410883</v>
      </c>
      <c r="J69" s="372">
        <v>-5.4733727810650947</v>
      </c>
      <c r="K69" s="295">
        <v>-6.7914925560572073</v>
      </c>
      <c r="L69" s="295">
        <v>-11.706016069517531</v>
      </c>
      <c r="M69" s="296">
        <v>-12.364844470729679</v>
      </c>
      <c r="O69" s="460">
        <v>2633</v>
      </c>
      <c r="P69" s="442">
        <v>1.6405401458180371</v>
      </c>
      <c r="Q69" s="443">
        <v>14011.055</v>
      </c>
      <c r="R69" s="444">
        <v>4.7000364766483633</v>
      </c>
      <c r="S69" s="372">
        <v>3.7993920972638762E-2</v>
      </c>
      <c r="T69" s="295">
        <v>-1.0960169887135436</v>
      </c>
      <c r="U69" s="295">
        <v>-26.494671553502343</v>
      </c>
      <c r="V69" s="296">
        <v>-27.249015757577638</v>
      </c>
      <c r="X69" s="460">
        <v>1045</v>
      </c>
      <c r="Y69" s="442">
        <v>5.0918605755995117</v>
      </c>
      <c r="Z69" s="443">
        <v>16389.811000000002</v>
      </c>
      <c r="AA69" s="444">
        <v>13.256273024888172</v>
      </c>
      <c r="AB69" s="372">
        <v>-8.8132635253054161</v>
      </c>
      <c r="AC69" s="295">
        <v>-8.0829414286114201</v>
      </c>
      <c r="AD69" s="295">
        <v>9.5067229818777292</v>
      </c>
      <c r="AE69" s="296">
        <v>8.1984661550940956</v>
      </c>
    </row>
    <row r="70" spans="1:62" ht="49.5" customHeight="1" thickBot="1">
      <c r="A70" s="663"/>
      <c r="B70" s="684"/>
      <c r="C70" s="17" t="s">
        <v>12</v>
      </c>
      <c r="D70" s="26"/>
      <c r="E70" s="18"/>
      <c r="F70" s="455">
        <v>4961</v>
      </c>
      <c r="G70" s="456">
        <v>8.241890600988496</v>
      </c>
      <c r="H70" s="453">
        <v>63982.557000000001</v>
      </c>
      <c r="I70" s="454">
        <v>58.811605790075781</v>
      </c>
      <c r="J70" s="373">
        <v>1.9313745633860719</v>
      </c>
      <c r="K70" s="295">
        <v>0.50999982002475974</v>
      </c>
      <c r="L70" s="295">
        <v>-11.707942152108117</v>
      </c>
      <c r="M70" s="386">
        <v>-12.366756181356763</v>
      </c>
      <c r="O70" s="462">
        <v>12161</v>
      </c>
      <c r="P70" s="456">
        <v>7.5771396556373523</v>
      </c>
      <c r="Q70" s="453">
        <v>153087.87400000001</v>
      </c>
      <c r="R70" s="454">
        <v>51.353634107677728</v>
      </c>
      <c r="S70" s="373">
        <v>-10.416206261510126</v>
      </c>
      <c r="T70" s="295">
        <v>-11.431710425965662</v>
      </c>
      <c r="U70" s="295">
        <v>-5.5082434910036682</v>
      </c>
      <c r="V70" s="386">
        <v>-6.4779597056225526</v>
      </c>
      <c r="X70" s="462">
        <v>3807</v>
      </c>
      <c r="Y70" s="456">
        <v>18.549964795509418</v>
      </c>
      <c r="Z70" s="453">
        <v>83239.338000000003</v>
      </c>
      <c r="AA70" s="454">
        <v>67.324961278622979</v>
      </c>
      <c r="AB70" s="373">
        <v>37.934782608695656</v>
      </c>
      <c r="AC70" s="295">
        <v>39.039513664289075</v>
      </c>
      <c r="AD70" s="295">
        <v>27.343094474350409</v>
      </c>
      <c r="AE70" s="386">
        <v>25.821749773738816</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133129.42000000001</v>
      </c>
      <c r="I72" s="407" t="s">
        <v>22</v>
      </c>
      <c r="J72" s="537" t="s">
        <v>204</v>
      </c>
      <c r="K72" s="535" t="s">
        <v>204</v>
      </c>
      <c r="L72" s="387">
        <v>-3.3650788138774885</v>
      </c>
      <c r="M72" s="536" t="s">
        <v>204</v>
      </c>
      <c r="O72" s="428" t="s">
        <v>22</v>
      </c>
      <c r="P72" s="180" t="s">
        <v>22</v>
      </c>
      <c r="Q72" s="459">
        <v>359488.97700000001</v>
      </c>
      <c r="R72" s="407" t="s">
        <v>22</v>
      </c>
      <c r="S72" s="537" t="s">
        <v>204</v>
      </c>
      <c r="T72" s="535" t="s">
        <v>204</v>
      </c>
      <c r="U72" s="387">
        <v>2.1654292779664956</v>
      </c>
      <c r="V72" s="536" t="s">
        <v>204</v>
      </c>
      <c r="X72" s="428" t="s">
        <v>22</v>
      </c>
      <c r="Y72" s="180" t="s">
        <v>22</v>
      </c>
      <c r="Z72" s="459">
        <v>262466.30800000002</v>
      </c>
      <c r="AA72" s="407" t="s">
        <v>22</v>
      </c>
      <c r="AB72" s="537" t="s">
        <v>204</v>
      </c>
      <c r="AC72" s="535" t="s">
        <v>204</v>
      </c>
      <c r="AD72" s="387">
        <v>16.14424378982082</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7"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7" t="s">
        <v>205</v>
      </c>
    </row>
    <row r="5" spans="1:49" s="53" customFormat="1" ht="36.75" customHeight="1" thickBot="1">
      <c r="A5" s="688"/>
      <c r="B5" s="690" t="s">
        <v>85</v>
      </c>
      <c r="C5" s="707" t="s">
        <v>86</v>
      </c>
      <c r="D5" s="708"/>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8"/>
    </row>
    <row r="6" spans="1:49" s="53" customFormat="1" ht="36.75" customHeight="1" thickBot="1">
      <c r="A6" s="688"/>
      <c r="B6" s="691"/>
      <c r="C6" s="709"/>
      <c r="D6" s="710"/>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8"/>
    </row>
    <row r="7" spans="1:49" s="53" customFormat="1" ht="36.75" customHeight="1">
      <c r="A7" s="688"/>
      <c r="B7" s="691"/>
      <c r="C7" s="709"/>
      <c r="D7" s="710"/>
      <c r="E7" s="703" t="s">
        <v>97</v>
      </c>
      <c r="F7" s="703"/>
      <c r="G7" s="703" t="s">
        <v>124</v>
      </c>
      <c r="H7" s="703"/>
      <c r="I7" s="703" t="s">
        <v>98</v>
      </c>
      <c r="J7" s="705"/>
      <c r="K7" s="693" t="s">
        <v>91</v>
      </c>
      <c r="L7" s="694"/>
      <c r="M7" s="468"/>
      <c r="N7" s="468"/>
      <c r="O7" s="468"/>
      <c r="P7" s="468"/>
      <c r="Q7" s="468"/>
      <c r="R7" s="471"/>
      <c r="S7" s="697" t="s">
        <v>86</v>
      </c>
      <c r="T7" s="698"/>
      <c r="U7" s="251"/>
      <c r="V7" s="252"/>
      <c r="W7" s="252"/>
      <c r="X7" s="252"/>
      <c r="Y7" s="251"/>
      <c r="Z7" s="59"/>
      <c r="AA7" s="697" t="s">
        <v>92</v>
      </c>
      <c r="AB7" s="698"/>
      <c r="AC7" s="468"/>
      <c r="AD7" s="468"/>
      <c r="AE7" s="468"/>
      <c r="AF7" s="468"/>
      <c r="AG7" s="468"/>
      <c r="AH7" s="468"/>
      <c r="AI7" s="723" t="s">
        <v>93</v>
      </c>
      <c r="AJ7" s="724"/>
      <c r="AK7" s="693" t="s">
        <v>91</v>
      </c>
      <c r="AL7" s="717"/>
      <c r="AM7" s="718" t="s">
        <v>86</v>
      </c>
      <c r="AN7" s="694"/>
      <c r="AO7" s="693" t="s">
        <v>93</v>
      </c>
      <c r="AP7" s="721"/>
      <c r="AQ7" s="60" t="s">
        <v>94</v>
      </c>
      <c r="AR7" s="61"/>
      <c r="AS7" s="60" t="s">
        <v>95</v>
      </c>
      <c r="AT7" s="61"/>
      <c r="AU7" s="60" t="s">
        <v>96</v>
      </c>
      <c r="AV7" s="61"/>
      <c r="AW7" s="688"/>
    </row>
    <row r="8" spans="1:49" s="53" customFormat="1" ht="36.75" customHeight="1" thickBot="1">
      <c r="A8" s="689"/>
      <c r="B8" s="692"/>
      <c r="C8" s="711"/>
      <c r="D8" s="712"/>
      <c r="E8" s="704"/>
      <c r="F8" s="704"/>
      <c r="G8" s="704"/>
      <c r="H8" s="704"/>
      <c r="I8" s="704"/>
      <c r="J8" s="706"/>
      <c r="K8" s="695"/>
      <c r="L8" s="696"/>
      <c r="M8" s="702" t="s">
        <v>138</v>
      </c>
      <c r="N8" s="702"/>
      <c r="O8" s="702" t="s">
        <v>124</v>
      </c>
      <c r="P8" s="702"/>
      <c r="Q8" s="702" t="s">
        <v>98</v>
      </c>
      <c r="R8" s="702"/>
      <c r="S8" s="699"/>
      <c r="T8" s="701"/>
      <c r="U8" s="713" t="s">
        <v>97</v>
      </c>
      <c r="V8" s="714"/>
      <c r="W8" s="715" t="s">
        <v>124</v>
      </c>
      <c r="X8" s="716"/>
      <c r="Y8" s="62" t="s">
        <v>98</v>
      </c>
      <c r="Z8" s="63"/>
      <c r="AA8" s="699"/>
      <c r="AB8" s="700"/>
      <c r="AC8" s="702" t="s">
        <v>138</v>
      </c>
      <c r="AD8" s="702"/>
      <c r="AE8" s="702" t="s">
        <v>124</v>
      </c>
      <c r="AF8" s="702"/>
      <c r="AG8" s="702" t="s">
        <v>98</v>
      </c>
      <c r="AH8" s="702"/>
      <c r="AI8" s="725"/>
      <c r="AJ8" s="726"/>
      <c r="AK8" s="695"/>
      <c r="AL8" s="696"/>
      <c r="AM8" s="719"/>
      <c r="AN8" s="720"/>
      <c r="AO8" s="695"/>
      <c r="AP8" s="722"/>
      <c r="AQ8" s="469"/>
      <c r="AR8" s="470"/>
      <c r="AS8" s="469"/>
      <c r="AT8" s="470"/>
      <c r="AU8" s="469"/>
      <c r="AV8" s="470"/>
      <c r="AW8" s="689"/>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56527791</v>
      </c>
      <c r="C10" s="71">
        <v>970343</v>
      </c>
      <c r="D10" s="490">
        <v>171.65768957785738</v>
      </c>
      <c r="E10" s="229">
        <v>613969</v>
      </c>
      <c r="F10" s="490">
        <v>108.61365518422612</v>
      </c>
      <c r="G10" s="229">
        <v>189021</v>
      </c>
      <c r="H10" s="490">
        <v>33.438596601094851</v>
      </c>
      <c r="I10" s="229">
        <v>167353</v>
      </c>
      <c r="J10" s="491">
        <v>29.605437792536417</v>
      </c>
      <c r="K10" s="228">
        <v>630631</v>
      </c>
      <c r="L10" s="326">
        <v>114.27834945621025</v>
      </c>
      <c r="M10" s="352">
        <v>327983</v>
      </c>
      <c r="N10" s="326">
        <v>59.434686670487508</v>
      </c>
      <c r="O10" s="352">
        <v>146614</v>
      </c>
      <c r="P10" s="326">
        <v>26.568319551644002</v>
      </c>
      <c r="Q10" s="352">
        <v>156034</v>
      </c>
      <c r="R10" s="326">
        <v>28.275343234078743</v>
      </c>
      <c r="S10" s="73">
        <v>172466</v>
      </c>
      <c r="T10" s="326">
        <v>31.253030404967021</v>
      </c>
      <c r="U10" s="74">
        <v>82467</v>
      </c>
      <c r="V10" s="326">
        <v>14.944068154919899</v>
      </c>
      <c r="W10" s="352">
        <v>37334</v>
      </c>
      <c r="X10" s="326">
        <v>6.765395133759923</v>
      </c>
      <c r="Y10" s="72">
        <v>52665</v>
      </c>
      <c r="Z10" s="326">
        <v>9.5435671162871998</v>
      </c>
      <c r="AA10" s="75">
        <v>3458</v>
      </c>
      <c r="AB10" s="326">
        <v>0.62663353437997027</v>
      </c>
      <c r="AC10" s="229">
        <v>841</v>
      </c>
      <c r="AD10" s="326">
        <v>0.15239988502416282</v>
      </c>
      <c r="AE10" s="229">
        <v>313</v>
      </c>
      <c r="AF10" s="326">
        <v>5.6719576709349545E-2</v>
      </c>
      <c r="AG10" s="229">
        <v>2304</v>
      </c>
      <c r="AH10" s="326">
        <v>0.41751407264645796</v>
      </c>
      <c r="AI10" s="70">
        <v>806555</v>
      </c>
      <c r="AJ10" s="319">
        <v>146.15801339555725</v>
      </c>
      <c r="AK10" s="495">
        <v>13153</v>
      </c>
      <c r="AL10" s="326">
        <v>2.3834907107286725</v>
      </c>
      <c r="AM10" s="74">
        <v>6412</v>
      </c>
      <c r="AN10" s="326">
        <v>1.1619358653685279</v>
      </c>
      <c r="AO10" s="70">
        <v>19565</v>
      </c>
      <c r="AP10" s="326">
        <v>3.5454265760972006</v>
      </c>
      <c r="AQ10" s="70">
        <v>63413</v>
      </c>
      <c r="AR10" s="491">
        <v>11.218021946054817</v>
      </c>
      <c r="AS10" s="74">
        <v>9983</v>
      </c>
      <c r="AT10" s="490">
        <v>1.7660339849473334</v>
      </c>
      <c r="AU10" s="70">
        <v>54509</v>
      </c>
      <c r="AV10" s="490">
        <v>9.6428675233390955</v>
      </c>
      <c r="AW10" s="466" t="s">
        <v>99</v>
      </c>
    </row>
    <row r="11" spans="1:49" s="82" customFormat="1" ht="36.75" customHeight="1">
      <c r="A11" s="77" t="s">
        <v>100</v>
      </c>
      <c r="B11" s="487">
        <v>2123613</v>
      </c>
      <c r="C11" s="79">
        <v>49986</v>
      </c>
      <c r="D11" s="327">
        <v>235.38187042554364</v>
      </c>
      <c r="E11" s="230">
        <v>31411</v>
      </c>
      <c r="F11" s="327">
        <v>147.9130142827342</v>
      </c>
      <c r="G11" s="230">
        <v>7314</v>
      </c>
      <c r="H11" s="327">
        <v>34.441303570848362</v>
      </c>
      <c r="I11" s="230">
        <v>11261</v>
      </c>
      <c r="J11" s="323">
        <v>53.027552571961081</v>
      </c>
      <c r="K11" s="492">
        <v>29352</v>
      </c>
      <c r="L11" s="327">
        <v>135.88251415365698</v>
      </c>
      <c r="M11" s="353">
        <v>14867</v>
      </c>
      <c r="N11" s="327">
        <v>68.825474854266091</v>
      </c>
      <c r="O11" s="353">
        <v>6912</v>
      </c>
      <c r="P11" s="327">
        <v>31.998498835857077</v>
      </c>
      <c r="Q11" s="353">
        <v>7573</v>
      </c>
      <c r="R11" s="327">
        <v>35.058540463533809</v>
      </c>
      <c r="S11" s="230">
        <v>10096</v>
      </c>
      <c r="T11" s="327">
        <v>46.738548068115321</v>
      </c>
      <c r="U11" s="81">
        <v>4803</v>
      </c>
      <c r="V11" s="327">
        <v>22.235067984464926</v>
      </c>
      <c r="W11" s="353">
        <v>1793</v>
      </c>
      <c r="X11" s="327">
        <v>8.3005365180398929</v>
      </c>
      <c r="Y11" s="353">
        <v>3500</v>
      </c>
      <c r="Z11" s="327">
        <v>16.202943565610504</v>
      </c>
      <c r="AA11" s="81">
        <v>243</v>
      </c>
      <c r="AB11" s="327">
        <v>1.1249472246981005</v>
      </c>
      <c r="AC11" s="230">
        <v>38</v>
      </c>
      <c r="AD11" s="327">
        <v>0.17591767299805688</v>
      </c>
      <c r="AE11" s="230">
        <v>91</v>
      </c>
      <c r="AF11" s="327">
        <v>0.42127653270587301</v>
      </c>
      <c r="AG11" s="230">
        <v>114</v>
      </c>
      <c r="AH11" s="327">
        <v>0.5277530189941706</v>
      </c>
      <c r="AI11" s="78">
        <v>39691</v>
      </c>
      <c r="AJ11" s="320">
        <v>183.7460094464704</v>
      </c>
      <c r="AK11" s="492">
        <v>845</v>
      </c>
      <c r="AL11" s="327">
        <v>3.9118535179831064</v>
      </c>
      <c r="AM11" s="80">
        <v>384</v>
      </c>
      <c r="AN11" s="327">
        <v>1.7776943797698379</v>
      </c>
      <c r="AO11" s="79">
        <v>1229</v>
      </c>
      <c r="AP11" s="327">
        <v>5.6895478977529441</v>
      </c>
      <c r="AQ11" s="78">
        <v>3020</v>
      </c>
      <c r="AR11" s="323">
        <v>14.221046866825548</v>
      </c>
      <c r="AS11" s="80">
        <v>417</v>
      </c>
      <c r="AT11" s="327">
        <v>1.9636346170418058</v>
      </c>
      <c r="AU11" s="79">
        <v>1764</v>
      </c>
      <c r="AV11" s="327">
        <v>8.3065982361192923</v>
      </c>
      <c r="AW11" s="77" t="s">
        <v>100</v>
      </c>
    </row>
    <row r="12" spans="1:49" s="82" customFormat="1" ht="36.75" customHeight="1">
      <c r="A12" s="83" t="s">
        <v>37</v>
      </c>
      <c r="B12" s="488">
        <v>517131</v>
      </c>
      <c r="C12" s="85">
        <v>7694</v>
      </c>
      <c r="D12" s="328">
        <v>148.78241683441914</v>
      </c>
      <c r="E12" s="231">
        <v>4478</v>
      </c>
      <c r="F12" s="328">
        <v>86.593145643947096</v>
      </c>
      <c r="G12" s="231">
        <v>1869</v>
      </c>
      <c r="H12" s="328">
        <v>36.141712641477689</v>
      </c>
      <c r="I12" s="231">
        <v>1347</v>
      </c>
      <c r="J12" s="324">
        <v>26.047558548994353</v>
      </c>
      <c r="K12" s="493">
        <v>5042</v>
      </c>
      <c r="L12" s="328">
        <v>98.71828089482122</v>
      </c>
      <c r="M12" s="354">
        <v>2545</v>
      </c>
      <c r="N12" s="328">
        <v>49.829041030805243</v>
      </c>
      <c r="O12" s="354">
        <v>1329</v>
      </c>
      <c r="P12" s="328">
        <v>26.020744805477474</v>
      </c>
      <c r="Q12" s="354">
        <v>1168</v>
      </c>
      <c r="R12" s="328">
        <v>22.868495058538514</v>
      </c>
      <c r="S12" s="231">
        <v>2352</v>
      </c>
      <c r="T12" s="328">
        <v>46.050257172673447</v>
      </c>
      <c r="U12" s="87">
        <v>1082</v>
      </c>
      <c r="V12" s="328">
        <v>21.184684634707772</v>
      </c>
      <c r="W12" s="354">
        <v>577</v>
      </c>
      <c r="X12" s="328">
        <v>11.297193192445825</v>
      </c>
      <c r="Y12" s="354">
        <v>693</v>
      </c>
      <c r="Z12" s="328">
        <v>13.568379345519855</v>
      </c>
      <c r="AA12" s="87">
        <v>10</v>
      </c>
      <c r="AB12" s="328">
        <v>0.19579190974776128</v>
      </c>
      <c r="AC12" s="231">
        <v>3</v>
      </c>
      <c r="AD12" s="328">
        <v>5.873757292432838E-2</v>
      </c>
      <c r="AE12" s="231">
        <v>0</v>
      </c>
      <c r="AF12" s="328">
        <v>0</v>
      </c>
      <c r="AG12" s="231">
        <v>7</v>
      </c>
      <c r="AH12" s="328">
        <v>0.13705433682343288</v>
      </c>
      <c r="AI12" s="84">
        <v>7404</v>
      </c>
      <c r="AJ12" s="321">
        <v>144.96432997724244</v>
      </c>
      <c r="AK12" s="493">
        <v>50</v>
      </c>
      <c r="AL12" s="328">
        <v>0.97895954873880631</v>
      </c>
      <c r="AM12" s="86">
        <v>26</v>
      </c>
      <c r="AN12" s="328">
        <v>0.50905896534417927</v>
      </c>
      <c r="AO12" s="85">
        <v>76</v>
      </c>
      <c r="AP12" s="328">
        <v>1.4880185140829858</v>
      </c>
      <c r="AQ12" s="84">
        <v>609</v>
      </c>
      <c r="AR12" s="324">
        <v>11.776513107897225</v>
      </c>
      <c r="AS12" s="86">
        <v>81</v>
      </c>
      <c r="AT12" s="328">
        <v>1.5663342557301727</v>
      </c>
      <c r="AU12" s="85">
        <v>842</v>
      </c>
      <c r="AV12" s="328">
        <v>16.282141275614883</v>
      </c>
      <c r="AW12" s="83" t="s">
        <v>101</v>
      </c>
    </row>
    <row r="13" spans="1:49" s="82" customFormat="1" ht="36.75" customHeight="1">
      <c r="A13" s="83" t="s">
        <v>38</v>
      </c>
      <c r="B13" s="488">
        <v>411961</v>
      </c>
      <c r="C13" s="85">
        <v>5182</v>
      </c>
      <c r="D13" s="328">
        <v>125.78860620301435</v>
      </c>
      <c r="E13" s="231">
        <v>3030</v>
      </c>
      <c r="F13" s="328">
        <v>73.550651639354214</v>
      </c>
      <c r="G13" s="231">
        <v>1436</v>
      </c>
      <c r="H13" s="328">
        <v>34.857668565713745</v>
      </c>
      <c r="I13" s="231">
        <v>716</v>
      </c>
      <c r="J13" s="324">
        <v>17.380285997946409</v>
      </c>
      <c r="K13" s="493">
        <v>5002</v>
      </c>
      <c r="L13" s="328">
        <v>125.46004524788515</v>
      </c>
      <c r="M13" s="354">
        <v>2592</v>
      </c>
      <c r="N13" s="328">
        <v>65.012482463518253</v>
      </c>
      <c r="O13" s="354">
        <v>972</v>
      </c>
      <c r="P13" s="328">
        <v>24.379680923819347</v>
      </c>
      <c r="Q13" s="354">
        <v>1438</v>
      </c>
      <c r="R13" s="328">
        <v>36.067881860547551</v>
      </c>
      <c r="S13" s="231">
        <v>2125</v>
      </c>
      <c r="T13" s="328">
        <v>53.299199550530972</v>
      </c>
      <c r="U13" s="87">
        <v>808</v>
      </c>
      <c r="V13" s="328">
        <v>20.266236817331308</v>
      </c>
      <c r="W13" s="354">
        <v>669</v>
      </c>
      <c r="X13" s="328">
        <v>16.779842117320104</v>
      </c>
      <c r="Y13" s="354">
        <v>648</v>
      </c>
      <c r="Z13" s="328">
        <v>16.253120615879563</v>
      </c>
      <c r="AA13" s="87">
        <v>18</v>
      </c>
      <c r="AB13" s="328">
        <v>0.45147557266332117</v>
      </c>
      <c r="AC13" s="231">
        <v>8</v>
      </c>
      <c r="AD13" s="328">
        <v>0.2006558100725872</v>
      </c>
      <c r="AE13" s="231">
        <v>0</v>
      </c>
      <c r="AF13" s="328">
        <v>0</v>
      </c>
      <c r="AG13" s="231">
        <v>10</v>
      </c>
      <c r="AH13" s="328">
        <v>0.25081976259073402</v>
      </c>
      <c r="AI13" s="84">
        <v>7145</v>
      </c>
      <c r="AJ13" s="321">
        <v>179.21072037107945</v>
      </c>
      <c r="AK13" s="493">
        <v>108</v>
      </c>
      <c r="AL13" s="328">
        <v>2.7088534359799272</v>
      </c>
      <c r="AM13" s="86">
        <v>55</v>
      </c>
      <c r="AN13" s="328">
        <v>1.3795086942490371</v>
      </c>
      <c r="AO13" s="85">
        <v>163</v>
      </c>
      <c r="AP13" s="328">
        <v>4.0883621302289637</v>
      </c>
      <c r="AQ13" s="84">
        <v>538</v>
      </c>
      <c r="AR13" s="324">
        <v>13.059488640915038</v>
      </c>
      <c r="AS13" s="86">
        <v>100</v>
      </c>
      <c r="AT13" s="328">
        <v>2.4274142455232415</v>
      </c>
      <c r="AU13" s="85">
        <v>239</v>
      </c>
      <c r="AV13" s="328">
        <v>5.8015200468005466</v>
      </c>
      <c r="AW13" s="83" t="s">
        <v>38</v>
      </c>
    </row>
    <row r="14" spans="1:49" s="82" customFormat="1" ht="36.75" customHeight="1">
      <c r="A14" s="83" t="s">
        <v>39</v>
      </c>
      <c r="B14" s="488">
        <v>982191</v>
      </c>
      <c r="C14" s="85">
        <v>9582</v>
      </c>
      <c r="D14" s="328">
        <v>97.557399731824049</v>
      </c>
      <c r="E14" s="231">
        <v>6348</v>
      </c>
      <c r="F14" s="328">
        <v>64.631013723400031</v>
      </c>
      <c r="G14" s="231">
        <v>2189</v>
      </c>
      <c r="H14" s="328">
        <v>22.286907536314221</v>
      </c>
      <c r="I14" s="231">
        <v>1045</v>
      </c>
      <c r="J14" s="324">
        <v>10.639478472109804</v>
      </c>
      <c r="K14" s="493">
        <v>12848</v>
      </c>
      <c r="L14" s="328">
        <v>135.0641049900552</v>
      </c>
      <c r="M14" s="354">
        <v>7164</v>
      </c>
      <c r="N14" s="328">
        <v>75.311273984180829</v>
      </c>
      <c r="O14" s="354">
        <v>2839</v>
      </c>
      <c r="P14" s="328">
        <v>29.844878118521692</v>
      </c>
      <c r="Q14" s="354">
        <v>2845</v>
      </c>
      <c r="R14" s="328">
        <v>29.907952887352664</v>
      </c>
      <c r="S14" s="231">
        <v>3163</v>
      </c>
      <c r="T14" s="328">
        <v>33.250915635394193</v>
      </c>
      <c r="U14" s="87">
        <v>1527</v>
      </c>
      <c r="V14" s="328">
        <v>16.052528667482431</v>
      </c>
      <c r="W14" s="354">
        <v>814</v>
      </c>
      <c r="X14" s="328">
        <v>8.557143638068565</v>
      </c>
      <c r="Y14" s="354">
        <v>822</v>
      </c>
      <c r="Z14" s="328">
        <v>8.6412433298431957</v>
      </c>
      <c r="AA14" s="87">
        <v>17</v>
      </c>
      <c r="AB14" s="328">
        <v>0.17871184502108797</v>
      </c>
      <c r="AC14" s="231">
        <v>5</v>
      </c>
      <c r="AD14" s="328">
        <v>5.2562307359143523E-2</v>
      </c>
      <c r="AE14" s="231">
        <v>0</v>
      </c>
      <c r="AF14" s="328">
        <v>0</v>
      </c>
      <c r="AG14" s="231">
        <v>12</v>
      </c>
      <c r="AH14" s="328">
        <v>0.12614953766194445</v>
      </c>
      <c r="AI14" s="84">
        <v>16028</v>
      </c>
      <c r="AJ14" s="321">
        <v>168.49373247047046</v>
      </c>
      <c r="AK14" s="493">
        <v>47</v>
      </c>
      <c r="AL14" s="328">
        <v>0.49408568917594908</v>
      </c>
      <c r="AM14" s="86">
        <v>73</v>
      </c>
      <c r="AN14" s="328">
        <v>0.76740968744349536</v>
      </c>
      <c r="AO14" s="85">
        <v>120</v>
      </c>
      <c r="AP14" s="328">
        <v>1.2614953766194443</v>
      </c>
      <c r="AQ14" s="84">
        <v>1127</v>
      </c>
      <c r="AR14" s="324">
        <v>11.474346639299281</v>
      </c>
      <c r="AS14" s="86">
        <v>146</v>
      </c>
      <c r="AT14" s="328">
        <v>1.4864725903617526</v>
      </c>
      <c r="AU14" s="85">
        <v>542</v>
      </c>
      <c r="AV14" s="328">
        <v>5.5182749587402045</v>
      </c>
      <c r="AW14" s="83" t="s">
        <v>39</v>
      </c>
    </row>
    <row r="15" spans="1:49" s="82" customFormat="1" ht="36.75" customHeight="1">
      <c r="A15" s="83" t="s">
        <v>40</v>
      </c>
      <c r="B15" s="488">
        <v>392911</v>
      </c>
      <c r="C15" s="85">
        <v>2607</v>
      </c>
      <c r="D15" s="328">
        <v>66.350903894266125</v>
      </c>
      <c r="E15" s="231">
        <v>1366</v>
      </c>
      <c r="F15" s="328">
        <v>34.766142968763916</v>
      </c>
      <c r="G15" s="231">
        <v>908</v>
      </c>
      <c r="H15" s="328">
        <v>23.109559162253031</v>
      </c>
      <c r="I15" s="231">
        <v>333</v>
      </c>
      <c r="J15" s="324">
        <v>8.4752017632491832</v>
      </c>
      <c r="K15" s="493">
        <v>4187</v>
      </c>
      <c r="L15" s="328">
        <v>107.16132125532565</v>
      </c>
      <c r="M15" s="354">
        <v>2551</v>
      </c>
      <c r="N15" s="328">
        <v>65.289832940610395</v>
      </c>
      <c r="O15" s="354">
        <v>816</v>
      </c>
      <c r="P15" s="328">
        <v>20.884556518831083</v>
      </c>
      <c r="Q15" s="354">
        <v>820</v>
      </c>
      <c r="R15" s="328">
        <v>20.986931795884175</v>
      </c>
      <c r="S15" s="231">
        <v>957</v>
      </c>
      <c r="T15" s="328">
        <v>24.493285034952628</v>
      </c>
      <c r="U15" s="87">
        <v>440</v>
      </c>
      <c r="V15" s="328">
        <v>11.261280475840289</v>
      </c>
      <c r="W15" s="354">
        <v>266</v>
      </c>
      <c r="X15" s="328">
        <v>6.8079559240307201</v>
      </c>
      <c r="Y15" s="354">
        <v>251</v>
      </c>
      <c r="Z15" s="328">
        <v>6.4240486350816184</v>
      </c>
      <c r="AA15" s="87">
        <v>5</v>
      </c>
      <c r="AB15" s="328">
        <v>0.12796909631636691</v>
      </c>
      <c r="AC15" s="231">
        <v>0</v>
      </c>
      <c r="AD15" s="328">
        <v>0</v>
      </c>
      <c r="AE15" s="231">
        <v>0</v>
      </c>
      <c r="AF15" s="328">
        <v>0</v>
      </c>
      <c r="AG15" s="231">
        <v>5</v>
      </c>
      <c r="AH15" s="328">
        <v>0.12796909631636691</v>
      </c>
      <c r="AI15" s="84">
        <v>5149</v>
      </c>
      <c r="AJ15" s="321">
        <v>131.78257538659466</v>
      </c>
      <c r="AK15" s="493">
        <v>37</v>
      </c>
      <c r="AL15" s="328">
        <v>0.94697131274111512</v>
      </c>
      <c r="AM15" s="86">
        <v>52</v>
      </c>
      <c r="AN15" s="328">
        <v>1.3308786016902159</v>
      </c>
      <c r="AO15" s="85">
        <v>89</v>
      </c>
      <c r="AP15" s="328">
        <v>2.2778499144313309</v>
      </c>
      <c r="AQ15" s="84">
        <v>385</v>
      </c>
      <c r="AR15" s="324">
        <v>9.7986566932460537</v>
      </c>
      <c r="AS15" s="86">
        <v>50</v>
      </c>
      <c r="AT15" s="328">
        <v>1.2725528173046823</v>
      </c>
      <c r="AU15" s="85">
        <v>427</v>
      </c>
      <c r="AV15" s="328">
        <v>10.867601059781986</v>
      </c>
      <c r="AW15" s="83" t="s">
        <v>40</v>
      </c>
    </row>
    <row r="16" spans="1:49" s="82" customFormat="1" ht="36.75" customHeight="1">
      <c r="A16" s="83" t="s">
        <v>41</v>
      </c>
      <c r="B16" s="488">
        <v>404993</v>
      </c>
      <c r="C16" s="85">
        <v>3446</v>
      </c>
      <c r="D16" s="328">
        <v>85.087890407982357</v>
      </c>
      <c r="E16" s="231">
        <v>2033</v>
      </c>
      <c r="F16" s="328">
        <v>50.198398490838109</v>
      </c>
      <c r="G16" s="231">
        <v>854</v>
      </c>
      <c r="H16" s="328">
        <v>21.086784216023485</v>
      </c>
      <c r="I16" s="231">
        <v>559</v>
      </c>
      <c r="J16" s="324">
        <v>13.80270770112076</v>
      </c>
      <c r="K16" s="493">
        <v>3214</v>
      </c>
      <c r="L16" s="328">
        <v>81.125628614242672</v>
      </c>
      <c r="M16" s="354">
        <v>1836</v>
      </c>
      <c r="N16" s="328">
        <v>46.343078449206452</v>
      </c>
      <c r="O16" s="354">
        <v>584</v>
      </c>
      <c r="P16" s="328">
        <v>14.740935628723621</v>
      </c>
      <c r="Q16" s="354">
        <v>794</v>
      </c>
      <c r="R16" s="328">
        <v>20.041614536312593</v>
      </c>
      <c r="S16" s="231">
        <v>981</v>
      </c>
      <c r="T16" s="328">
        <v>24.761742896879916</v>
      </c>
      <c r="U16" s="87">
        <v>442</v>
      </c>
      <c r="V16" s="328">
        <v>11.156667034068219</v>
      </c>
      <c r="W16" s="354">
        <v>244</v>
      </c>
      <c r="X16" s="328">
        <v>6.1588840640557594</v>
      </c>
      <c r="Y16" s="354">
        <v>295</v>
      </c>
      <c r="Z16" s="328">
        <v>7.4461917987559385</v>
      </c>
      <c r="AA16" s="87">
        <v>7</v>
      </c>
      <c r="AB16" s="328">
        <v>0.17668929691963242</v>
      </c>
      <c r="AC16" s="231">
        <v>2</v>
      </c>
      <c r="AD16" s="328">
        <v>5.0482656262752126E-2</v>
      </c>
      <c r="AE16" s="231">
        <v>0</v>
      </c>
      <c r="AF16" s="328">
        <v>0</v>
      </c>
      <c r="AG16" s="231">
        <v>5</v>
      </c>
      <c r="AH16" s="328">
        <v>0.12620664065688031</v>
      </c>
      <c r="AI16" s="84">
        <v>4202</v>
      </c>
      <c r="AJ16" s="321">
        <v>106.06406080804221</v>
      </c>
      <c r="AK16" s="493">
        <v>112</v>
      </c>
      <c r="AL16" s="328">
        <v>2.8270287507141187</v>
      </c>
      <c r="AM16" s="86">
        <v>82</v>
      </c>
      <c r="AN16" s="328">
        <v>2.0697889067728372</v>
      </c>
      <c r="AO16" s="85">
        <v>194</v>
      </c>
      <c r="AP16" s="328">
        <v>4.896817657486956</v>
      </c>
      <c r="AQ16" s="84">
        <v>432</v>
      </c>
      <c r="AR16" s="324">
        <v>10.666851031993145</v>
      </c>
      <c r="AS16" s="86">
        <v>57</v>
      </c>
      <c r="AT16" s="328">
        <v>1.4074317333879844</v>
      </c>
      <c r="AU16" s="85">
        <v>491</v>
      </c>
      <c r="AV16" s="328">
        <v>12.12366633497369</v>
      </c>
      <c r="AW16" s="83" t="s">
        <v>41</v>
      </c>
    </row>
    <row r="17" spans="1:49" s="82" customFormat="1" ht="36.75" customHeight="1">
      <c r="A17" s="83" t="s">
        <v>42</v>
      </c>
      <c r="B17" s="488">
        <v>733796</v>
      </c>
      <c r="C17" s="85">
        <v>9791</v>
      </c>
      <c r="D17" s="328">
        <v>133.42945450779234</v>
      </c>
      <c r="E17" s="231">
        <v>6113</v>
      </c>
      <c r="F17" s="328">
        <v>83.306532060681718</v>
      </c>
      <c r="G17" s="231">
        <v>2074</v>
      </c>
      <c r="H17" s="328">
        <v>28.263986175994422</v>
      </c>
      <c r="I17" s="231">
        <v>1604</v>
      </c>
      <c r="J17" s="324">
        <v>21.858936271116221</v>
      </c>
      <c r="K17" s="493">
        <v>7400</v>
      </c>
      <c r="L17" s="328">
        <v>104.4901094463295</v>
      </c>
      <c r="M17" s="354">
        <v>3942</v>
      </c>
      <c r="N17" s="328">
        <v>55.662163707760932</v>
      </c>
      <c r="O17" s="354">
        <v>1782</v>
      </c>
      <c r="P17" s="328">
        <v>25.162347977480966</v>
      </c>
      <c r="Q17" s="354">
        <v>1676</v>
      </c>
      <c r="R17" s="328">
        <v>23.6655977610876</v>
      </c>
      <c r="S17" s="231">
        <v>2087</v>
      </c>
      <c r="T17" s="328">
        <v>29.469034920876982</v>
      </c>
      <c r="U17" s="87">
        <v>855</v>
      </c>
      <c r="V17" s="328">
        <v>12.072843726569152</v>
      </c>
      <c r="W17" s="354">
        <v>652</v>
      </c>
      <c r="X17" s="328">
        <v>9.2064258593252486</v>
      </c>
      <c r="Y17" s="354">
        <v>580</v>
      </c>
      <c r="Z17" s="328">
        <v>8.1897653349825834</v>
      </c>
      <c r="AA17" s="87">
        <v>6</v>
      </c>
      <c r="AB17" s="328">
        <v>8.4721710361888788E-2</v>
      </c>
      <c r="AC17" s="231">
        <v>2</v>
      </c>
      <c r="AD17" s="328">
        <v>2.8240570120629596E-2</v>
      </c>
      <c r="AE17" s="231">
        <v>1</v>
      </c>
      <c r="AF17" s="328">
        <v>1.4120285060314798E-2</v>
      </c>
      <c r="AG17" s="231">
        <v>3</v>
      </c>
      <c r="AH17" s="328">
        <v>4.2360855180944394E-2</v>
      </c>
      <c r="AI17" s="84">
        <v>9493</v>
      </c>
      <c r="AJ17" s="321">
        <v>134.04386607756837</v>
      </c>
      <c r="AK17" s="493">
        <v>112</v>
      </c>
      <c r="AL17" s="328">
        <v>1.5814719267552573</v>
      </c>
      <c r="AM17" s="86">
        <v>80</v>
      </c>
      <c r="AN17" s="328">
        <v>1.1296228048251837</v>
      </c>
      <c r="AO17" s="85">
        <v>192</v>
      </c>
      <c r="AP17" s="328">
        <v>2.7110947315804412</v>
      </c>
      <c r="AQ17" s="84">
        <v>813</v>
      </c>
      <c r="AR17" s="324">
        <v>11.07937355886377</v>
      </c>
      <c r="AS17" s="86">
        <v>127</v>
      </c>
      <c r="AT17" s="328">
        <v>1.7307262508926187</v>
      </c>
      <c r="AU17" s="85">
        <v>498</v>
      </c>
      <c r="AV17" s="328">
        <v>6.7866273460198743</v>
      </c>
      <c r="AW17" s="83" t="s">
        <v>42</v>
      </c>
    </row>
    <row r="18" spans="1:49" s="82" customFormat="1" ht="36.75" customHeight="1">
      <c r="A18" s="83" t="s">
        <v>43</v>
      </c>
      <c r="B18" s="488">
        <v>1195613</v>
      </c>
      <c r="C18" s="85">
        <v>20197</v>
      </c>
      <c r="D18" s="328">
        <v>168.92589826306673</v>
      </c>
      <c r="E18" s="231">
        <v>11412</v>
      </c>
      <c r="F18" s="328">
        <v>95.448945436357747</v>
      </c>
      <c r="G18" s="231">
        <v>5364</v>
      </c>
      <c r="H18" s="328">
        <v>44.864015362830614</v>
      </c>
      <c r="I18" s="231">
        <v>3421</v>
      </c>
      <c r="J18" s="324">
        <v>28.61293746387836</v>
      </c>
      <c r="K18" s="493">
        <v>13044</v>
      </c>
      <c r="L18" s="328">
        <v>114.85043205387157</v>
      </c>
      <c r="M18" s="354">
        <v>6686</v>
      </c>
      <c r="N18" s="328">
        <v>58.869211032826236</v>
      </c>
      <c r="O18" s="354">
        <v>3374</v>
      </c>
      <c r="P18" s="328">
        <v>29.707555791916796</v>
      </c>
      <c r="Q18" s="354">
        <v>2984</v>
      </c>
      <c r="R18" s="328">
        <v>26.27366522912855</v>
      </c>
      <c r="S18" s="231">
        <v>4301</v>
      </c>
      <c r="T18" s="328">
        <v>37.869649514236556</v>
      </c>
      <c r="U18" s="87">
        <v>1769</v>
      </c>
      <c r="V18" s="328">
        <v>15.575775398903621</v>
      </c>
      <c r="W18" s="354">
        <v>1435</v>
      </c>
      <c r="X18" s="328">
        <v>12.634956301541377</v>
      </c>
      <c r="Y18" s="354">
        <v>1097</v>
      </c>
      <c r="Z18" s="328">
        <v>9.658917813791561</v>
      </c>
      <c r="AA18" s="87">
        <v>122</v>
      </c>
      <c r="AB18" s="328">
        <v>1.0741914068209393</v>
      </c>
      <c r="AC18" s="231">
        <v>67</v>
      </c>
      <c r="AD18" s="328">
        <v>0.58992478899182732</v>
      </c>
      <c r="AE18" s="231">
        <v>0</v>
      </c>
      <c r="AF18" s="328">
        <v>0</v>
      </c>
      <c r="AG18" s="231">
        <v>55</v>
      </c>
      <c r="AH18" s="328">
        <v>0.48426661782911201</v>
      </c>
      <c r="AI18" s="84">
        <v>17467</v>
      </c>
      <c r="AJ18" s="321">
        <v>153.79427297492907</v>
      </c>
      <c r="AK18" s="493">
        <v>64</v>
      </c>
      <c r="AL18" s="328">
        <v>0.56351024620114853</v>
      </c>
      <c r="AM18" s="86">
        <v>111</v>
      </c>
      <c r="AN18" s="328">
        <v>0.97733808325511695</v>
      </c>
      <c r="AO18" s="85">
        <v>175</v>
      </c>
      <c r="AP18" s="328">
        <v>1.5408483294562654</v>
      </c>
      <c r="AQ18" s="84">
        <v>1368</v>
      </c>
      <c r="AR18" s="324">
        <v>11.441829421393042</v>
      </c>
      <c r="AS18" s="86">
        <v>239</v>
      </c>
      <c r="AT18" s="328">
        <v>1.9989745845854805</v>
      </c>
      <c r="AU18" s="85">
        <v>2187</v>
      </c>
      <c r="AV18" s="328">
        <v>18.291872035516509</v>
      </c>
      <c r="AW18" s="83" t="s">
        <v>43</v>
      </c>
    </row>
    <row r="19" spans="1:49" s="82" customFormat="1" ht="36.75" customHeight="1">
      <c r="A19" s="83" t="s">
        <v>44</v>
      </c>
      <c r="B19" s="488">
        <v>928953</v>
      </c>
      <c r="C19" s="85">
        <v>11640</v>
      </c>
      <c r="D19" s="328">
        <v>125.30235652395761</v>
      </c>
      <c r="E19" s="231">
        <v>7047</v>
      </c>
      <c r="F19" s="328">
        <v>75.859596771849596</v>
      </c>
      <c r="G19" s="231">
        <v>2540</v>
      </c>
      <c r="H19" s="328">
        <v>27.342610444231301</v>
      </c>
      <c r="I19" s="231">
        <v>2053</v>
      </c>
      <c r="J19" s="324">
        <v>22.10014930787672</v>
      </c>
      <c r="K19" s="493">
        <v>9419</v>
      </c>
      <c r="L19" s="328">
        <v>107.12226389372771</v>
      </c>
      <c r="M19" s="354">
        <v>4848</v>
      </c>
      <c r="N19" s="328">
        <v>55.136292107101802</v>
      </c>
      <c r="O19" s="354">
        <v>2305</v>
      </c>
      <c r="P19" s="328">
        <v>26.214759345476413</v>
      </c>
      <c r="Q19" s="354">
        <v>2266</v>
      </c>
      <c r="R19" s="328">
        <v>25.771212441149483</v>
      </c>
      <c r="S19" s="231">
        <v>2727</v>
      </c>
      <c r="T19" s="328">
        <v>31.014164310244762</v>
      </c>
      <c r="U19" s="87">
        <v>919</v>
      </c>
      <c r="V19" s="328">
        <v>10.451784745550032</v>
      </c>
      <c r="W19" s="354">
        <v>1179</v>
      </c>
      <c r="X19" s="328">
        <v>13.408764107729583</v>
      </c>
      <c r="Y19" s="354">
        <v>629</v>
      </c>
      <c r="Z19" s="328">
        <v>7.1536154569651478</v>
      </c>
      <c r="AA19" s="87">
        <v>51</v>
      </c>
      <c r="AB19" s="328">
        <v>0.58002287488906601</v>
      </c>
      <c r="AC19" s="231">
        <v>15</v>
      </c>
      <c r="AD19" s="328">
        <v>0.17059496320266648</v>
      </c>
      <c r="AE19" s="231">
        <v>0</v>
      </c>
      <c r="AF19" s="328">
        <v>0</v>
      </c>
      <c r="AG19" s="231">
        <v>36</v>
      </c>
      <c r="AH19" s="328">
        <v>0.40942791168639947</v>
      </c>
      <c r="AI19" s="84">
        <v>12197</v>
      </c>
      <c r="AJ19" s="321">
        <v>138.71645107886152</v>
      </c>
      <c r="AK19" s="493">
        <v>74</v>
      </c>
      <c r="AL19" s="328">
        <v>0.84160181846648785</v>
      </c>
      <c r="AM19" s="86">
        <v>37</v>
      </c>
      <c r="AN19" s="328">
        <v>0.42080090923324392</v>
      </c>
      <c r="AO19" s="85">
        <v>111</v>
      </c>
      <c r="AP19" s="328">
        <v>1.2624027276997318</v>
      </c>
      <c r="AQ19" s="84">
        <v>688</v>
      </c>
      <c r="AR19" s="324">
        <v>7.4061873959177698</v>
      </c>
      <c r="AS19" s="86">
        <v>163</v>
      </c>
      <c r="AT19" s="328">
        <v>1.7546635836258668</v>
      </c>
      <c r="AU19" s="85">
        <v>524</v>
      </c>
      <c r="AV19" s="328">
        <v>5.6407590050303948</v>
      </c>
      <c r="AW19" s="83" t="s">
        <v>44</v>
      </c>
    </row>
    <row r="20" spans="1:49" s="82" customFormat="1" ht="36.75" customHeight="1">
      <c r="A20" s="83" t="s">
        <v>45</v>
      </c>
      <c r="B20" s="488">
        <v>732412</v>
      </c>
      <c r="C20" s="85">
        <v>9991</v>
      </c>
      <c r="D20" s="328">
        <v>136.41229253480282</v>
      </c>
      <c r="E20" s="231">
        <v>6175</v>
      </c>
      <c r="F20" s="328">
        <v>84.3104700632977</v>
      </c>
      <c r="G20" s="231">
        <v>2144</v>
      </c>
      <c r="H20" s="328">
        <v>29.273141346673729</v>
      </c>
      <c r="I20" s="231">
        <v>1672</v>
      </c>
      <c r="J20" s="324">
        <v>22.828681124831377</v>
      </c>
      <c r="K20" s="493">
        <v>8019</v>
      </c>
      <c r="L20" s="328">
        <v>115.59896476530866</v>
      </c>
      <c r="M20" s="354">
        <v>4425</v>
      </c>
      <c r="N20" s="328">
        <v>63.789178087852711</v>
      </c>
      <c r="O20" s="354">
        <v>1774</v>
      </c>
      <c r="P20" s="328">
        <v>25.573333769005806</v>
      </c>
      <c r="Q20" s="354">
        <v>1820</v>
      </c>
      <c r="R20" s="328">
        <v>26.236452908450154</v>
      </c>
      <c r="S20" s="231">
        <v>2524</v>
      </c>
      <c r="T20" s="328">
        <v>36.385058868641863</v>
      </c>
      <c r="U20" s="87">
        <v>1159</v>
      </c>
      <c r="V20" s="328">
        <v>16.707719187304249</v>
      </c>
      <c r="W20" s="354">
        <v>693</v>
      </c>
      <c r="X20" s="328">
        <v>9.9900339920637133</v>
      </c>
      <c r="Y20" s="354">
        <v>672</v>
      </c>
      <c r="Z20" s="328">
        <v>9.687305689273904</v>
      </c>
      <c r="AA20" s="87">
        <v>41</v>
      </c>
      <c r="AB20" s="328">
        <v>0.59104097211343753</v>
      </c>
      <c r="AC20" s="231">
        <v>3</v>
      </c>
      <c r="AD20" s="328">
        <v>4.3246900398544209E-2</v>
      </c>
      <c r="AE20" s="231">
        <v>1</v>
      </c>
      <c r="AF20" s="328">
        <v>1.4415633466181405E-2</v>
      </c>
      <c r="AG20" s="231">
        <v>37</v>
      </c>
      <c r="AH20" s="328">
        <v>0.53337843824871189</v>
      </c>
      <c r="AI20" s="84">
        <v>10584</v>
      </c>
      <c r="AJ20" s="321">
        <v>152.57506460606396</v>
      </c>
      <c r="AK20" s="493">
        <v>82</v>
      </c>
      <c r="AL20" s="328">
        <v>1.1820819442268751</v>
      </c>
      <c r="AM20" s="86">
        <v>46</v>
      </c>
      <c r="AN20" s="328">
        <v>0.66311913944434453</v>
      </c>
      <c r="AO20" s="85">
        <v>128</v>
      </c>
      <c r="AP20" s="328">
        <v>1.8452010836712198</v>
      </c>
      <c r="AQ20" s="84">
        <v>1041</v>
      </c>
      <c r="AR20" s="324">
        <v>14.213311633342983</v>
      </c>
      <c r="AS20" s="86">
        <v>170</v>
      </c>
      <c r="AT20" s="328">
        <v>2.321097961256779</v>
      </c>
      <c r="AU20" s="85">
        <v>477</v>
      </c>
      <c r="AV20" s="328">
        <v>6.5127278089381386</v>
      </c>
      <c r="AW20" s="83" t="s">
        <v>45</v>
      </c>
    </row>
    <row r="21" spans="1:49" s="82" customFormat="1" ht="36.75" customHeight="1">
      <c r="A21" s="83" t="s">
        <v>46</v>
      </c>
      <c r="B21" s="488">
        <v>3173136</v>
      </c>
      <c r="C21" s="85">
        <v>37073</v>
      </c>
      <c r="D21" s="328">
        <v>116.83394597647249</v>
      </c>
      <c r="E21" s="231">
        <v>22577</v>
      </c>
      <c r="F21" s="328">
        <v>71.150432884061701</v>
      </c>
      <c r="G21" s="231">
        <v>9032</v>
      </c>
      <c r="H21" s="328">
        <v>28.46395490139723</v>
      </c>
      <c r="I21" s="231">
        <v>5464</v>
      </c>
      <c r="J21" s="324">
        <v>17.219558191013558</v>
      </c>
      <c r="K21" s="493">
        <v>32349</v>
      </c>
      <c r="L21" s="328">
        <v>105.17859943293924</v>
      </c>
      <c r="M21" s="354">
        <v>16840</v>
      </c>
      <c r="N21" s="328">
        <v>54.753087095449523</v>
      </c>
      <c r="O21" s="354">
        <v>7464</v>
      </c>
      <c r="P21" s="328">
        <v>24.268232902638676</v>
      </c>
      <c r="Q21" s="354">
        <v>8045</v>
      </c>
      <c r="R21" s="328">
        <v>26.157279434851034</v>
      </c>
      <c r="S21" s="231">
        <v>7148</v>
      </c>
      <c r="T21" s="328">
        <v>23.240799676857076</v>
      </c>
      <c r="U21" s="87">
        <v>3515</v>
      </c>
      <c r="V21" s="328">
        <v>11.428568951336407</v>
      </c>
      <c r="W21" s="354">
        <v>1379</v>
      </c>
      <c r="X21" s="328">
        <v>4.4836405644076542</v>
      </c>
      <c r="Y21" s="354">
        <v>2254</v>
      </c>
      <c r="Z21" s="328">
        <v>7.3285901611130182</v>
      </c>
      <c r="AA21" s="87">
        <v>193</v>
      </c>
      <c r="AB21" s="328">
        <v>0.62751459675901178</v>
      </c>
      <c r="AC21" s="231">
        <v>55</v>
      </c>
      <c r="AD21" s="328">
        <v>0.17882540322148005</v>
      </c>
      <c r="AE21" s="231">
        <v>7</v>
      </c>
      <c r="AF21" s="328">
        <v>2.2759596773642917E-2</v>
      </c>
      <c r="AG21" s="231">
        <v>131</v>
      </c>
      <c r="AH21" s="328">
        <v>0.42592959676388881</v>
      </c>
      <c r="AI21" s="84">
        <v>39690</v>
      </c>
      <c r="AJ21" s="321">
        <v>129.04691370655533</v>
      </c>
      <c r="AK21" s="493">
        <v>268</v>
      </c>
      <c r="AL21" s="328">
        <v>0.87136741933375728</v>
      </c>
      <c r="AM21" s="86">
        <v>218</v>
      </c>
      <c r="AN21" s="328">
        <v>0.70879887095059368</v>
      </c>
      <c r="AO21" s="85">
        <v>486</v>
      </c>
      <c r="AP21" s="328">
        <v>1.5801662902843507</v>
      </c>
      <c r="AQ21" s="84">
        <v>3209</v>
      </c>
      <c r="AR21" s="324">
        <v>10.113023835095628</v>
      </c>
      <c r="AS21" s="86">
        <v>566</v>
      </c>
      <c r="AT21" s="328">
        <v>1.7837243660530149</v>
      </c>
      <c r="AU21" s="85">
        <v>3253</v>
      </c>
      <c r="AV21" s="328">
        <v>10.251687920089147</v>
      </c>
      <c r="AW21" s="83" t="s">
        <v>46</v>
      </c>
    </row>
    <row r="22" spans="1:49" s="82" customFormat="1" ht="36.75" customHeight="1">
      <c r="A22" s="83" t="s">
        <v>47</v>
      </c>
      <c r="B22" s="488">
        <v>2691399</v>
      </c>
      <c r="C22" s="85">
        <v>55534</v>
      </c>
      <c r="D22" s="328">
        <v>206.33878514482618</v>
      </c>
      <c r="E22" s="231">
        <v>35354</v>
      </c>
      <c r="F22" s="328">
        <v>131.35919274696914</v>
      </c>
      <c r="G22" s="231">
        <v>10624</v>
      </c>
      <c r="H22" s="328">
        <v>39.473894431854958</v>
      </c>
      <c r="I22" s="231">
        <v>9556</v>
      </c>
      <c r="J22" s="324">
        <v>35.505697966002067</v>
      </c>
      <c r="K22" s="493">
        <v>32514</v>
      </c>
      <c r="L22" s="328">
        <v>123.65115067117468</v>
      </c>
      <c r="M22" s="354">
        <v>16985</v>
      </c>
      <c r="N22" s="328">
        <v>64.59416848587999</v>
      </c>
      <c r="O22" s="354">
        <v>7067</v>
      </c>
      <c r="P22" s="328">
        <v>26.875889825711734</v>
      </c>
      <c r="Q22" s="354">
        <v>8462</v>
      </c>
      <c r="R22" s="328">
        <v>32.181092359582948</v>
      </c>
      <c r="S22" s="231">
        <v>8199</v>
      </c>
      <c r="T22" s="328">
        <v>31.180900053914041</v>
      </c>
      <c r="U22" s="87">
        <v>4258</v>
      </c>
      <c r="V22" s="328">
        <v>16.193227519156725</v>
      </c>
      <c r="W22" s="354">
        <v>1340</v>
      </c>
      <c r="X22" s="328">
        <v>5.0960368425716327</v>
      </c>
      <c r="Y22" s="354">
        <v>2601</v>
      </c>
      <c r="Z22" s="328">
        <v>9.8916356921856821</v>
      </c>
      <c r="AA22" s="87">
        <v>168</v>
      </c>
      <c r="AB22" s="328">
        <v>0.63890611160599575</v>
      </c>
      <c r="AC22" s="231">
        <v>42</v>
      </c>
      <c r="AD22" s="328">
        <v>0.15972652790149894</v>
      </c>
      <c r="AE22" s="231">
        <v>11</v>
      </c>
      <c r="AF22" s="328">
        <v>4.1833138259916386E-2</v>
      </c>
      <c r="AG22" s="231">
        <v>115</v>
      </c>
      <c r="AH22" s="328">
        <v>0.4373464454445804</v>
      </c>
      <c r="AI22" s="84">
        <v>40881</v>
      </c>
      <c r="AJ22" s="321">
        <v>155.47095683669471</v>
      </c>
      <c r="AK22" s="493">
        <v>243</v>
      </c>
      <c r="AL22" s="328">
        <v>0.92413205428724376</v>
      </c>
      <c r="AM22" s="86">
        <v>165</v>
      </c>
      <c r="AN22" s="328">
        <v>0.62749707389874576</v>
      </c>
      <c r="AO22" s="85">
        <v>408</v>
      </c>
      <c r="AP22" s="328">
        <v>1.5516291281859895</v>
      </c>
      <c r="AQ22" s="84">
        <v>2813</v>
      </c>
      <c r="AR22" s="324">
        <v>10.451813350603162</v>
      </c>
      <c r="AS22" s="86">
        <v>516</v>
      </c>
      <c r="AT22" s="328">
        <v>1.9172185172098228</v>
      </c>
      <c r="AU22" s="85">
        <v>1948</v>
      </c>
      <c r="AV22" s="328">
        <v>7.2378714564432842</v>
      </c>
      <c r="AW22" s="83" t="s">
        <v>47</v>
      </c>
    </row>
    <row r="23" spans="1:49" s="82" customFormat="1" ht="36.75" customHeight="1">
      <c r="A23" s="83" t="s">
        <v>48</v>
      </c>
      <c r="B23" s="488">
        <v>7719848</v>
      </c>
      <c r="C23" s="85">
        <v>180902</v>
      </c>
      <c r="D23" s="328">
        <v>234.33362936679583</v>
      </c>
      <c r="E23" s="231">
        <v>108558</v>
      </c>
      <c r="F23" s="328">
        <v>140.6219397065849</v>
      </c>
      <c r="G23" s="231">
        <v>37071</v>
      </c>
      <c r="H23" s="328">
        <v>48.020375530709927</v>
      </c>
      <c r="I23" s="231">
        <v>35273</v>
      </c>
      <c r="J23" s="324">
        <v>45.691314129500995</v>
      </c>
      <c r="K23" s="493">
        <v>114392</v>
      </c>
      <c r="L23" s="328">
        <v>150.38884941197659</v>
      </c>
      <c r="M23" s="354">
        <v>59360</v>
      </c>
      <c r="N23" s="328">
        <v>78.039391750252918</v>
      </c>
      <c r="O23" s="354">
        <v>26370</v>
      </c>
      <c r="P23" s="328">
        <v>34.668105802799346</v>
      </c>
      <c r="Q23" s="354">
        <v>28662</v>
      </c>
      <c r="R23" s="328">
        <v>37.681351858924344</v>
      </c>
      <c r="S23" s="231">
        <v>18847</v>
      </c>
      <c r="T23" s="328">
        <v>24.77776981666133</v>
      </c>
      <c r="U23" s="87">
        <v>8684</v>
      </c>
      <c r="V23" s="328">
        <v>11.416679210902902</v>
      </c>
      <c r="W23" s="354">
        <v>2397</v>
      </c>
      <c r="X23" s="328">
        <v>3.1512874330417153</v>
      </c>
      <c r="Y23" s="354">
        <v>7766</v>
      </c>
      <c r="Z23" s="328">
        <v>10.209803172716713</v>
      </c>
      <c r="AA23" s="87">
        <v>553</v>
      </c>
      <c r="AB23" s="328">
        <v>0.72701791842806363</v>
      </c>
      <c r="AC23" s="231">
        <v>128</v>
      </c>
      <c r="AD23" s="328">
        <v>0.16827901186038363</v>
      </c>
      <c r="AE23" s="231">
        <v>18</v>
      </c>
      <c r="AF23" s="328">
        <v>2.3664236042866448E-2</v>
      </c>
      <c r="AG23" s="231">
        <v>407</v>
      </c>
      <c r="AH23" s="328">
        <v>0.53507467052481361</v>
      </c>
      <c r="AI23" s="84">
        <v>133792</v>
      </c>
      <c r="AJ23" s="321">
        <v>175.89363714706599</v>
      </c>
      <c r="AK23" s="493">
        <v>1547</v>
      </c>
      <c r="AL23" s="328">
        <v>2.0338096199063553</v>
      </c>
      <c r="AM23" s="86">
        <v>536</v>
      </c>
      <c r="AN23" s="328">
        <v>0.70466836216535644</v>
      </c>
      <c r="AO23" s="85">
        <v>2083</v>
      </c>
      <c r="AP23" s="328">
        <v>2.7384779820717116</v>
      </c>
      <c r="AQ23" s="84">
        <v>8987</v>
      </c>
      <c r="AR23" s="324">
        <v>11.641420919168356</v>
      </c>
      <c r="AS23" s="86">
        <v>1271</v>
      </c>
      <c r="AT23" s="328">
        <v>1.6464054732683855</v>
      </c>
      <c r="AU23" s="85">
        <v>5050</v>
      </c>
      <c r="AV23" s="328">
        <v>6.5415795751418937</v>
      </c>
      <c r="AW23" s="83" t="s">
        <v>48</v>
      </c>
    </row>
    <row r="24" spans="1:49" s="82" customFormat="1" ht="36.75" customHeight="1">
      <c r="A24" s="83" t="s">
        <v>49</v>
      </c>
      <c r="B24" s="488">
        <v>4383171</v>
      </c>
      <c r="C24" s="85">
        <v>77026</v>
      </c>
      <c r="D24" s="328">
        <v>175.73122289776055</v>
      </c>
      <c r="E24" s="231">
        <v>46126</v>
      </c>
      <c r="F24" s="328">
        <v>105.23431552179918</v>
      </c>
      <c r="G24" s="231">
        <v>17059</v>
      </c>
      <c r="H24" s="328">
        <v>38.919312068819579</v>
      </c>
      <c r="I24" s="231">
        <v>13841</v>
      </c>
      <c r="J24" s="324">
        <v>31.577595307141792</v>
      </c>
      <c r="K24" s="493">
        <v>55282</v>
      </c>
      <c r="L24" s="328">
        <v>127.79297177953366</v>
      </c>
      <c r="M24" s="354">
        <v>28069</v>
      </c>
      <c r="N24" s="328">
        <v>64.885874694832495</v>
      </c>
      <c r="O24" s="354">
        <v>12806</v>
      </c>
      <c r="P24" s="328">
        <v>29.603067845025652</v>
      </c>
      <c r="Q24" s="354">
        <v>14407</v>
      </c>
      <c r="R24" s="328">
        <v>33.304029239675508</v>
      </c>
      <c r="S24" s="231">
        <v>10770</v>
      </c>
      <c r="T24" s="328">
        <v>24.896536052703908</v>
      </c>
      <c r="U24" s="87">
        <v>4818</v>
      </c>
      <c r="V24" s="328">
        <v>11.137559025248601</v>
      </c>
      <c r="W24" s="354">
        <v>1785</v>
      </c>
      <c r="X24" s="328">
        <v>4.1263061145846311</v>
      </c>
      <c r="Y24" s="354">
        <v>4167</v>
      </c>
      <c r="Z24" s="328">
        <v>9.6326709128706778</v>
      </c>
      <c r="AA24" s="87">
        <v>419</v>
      </c>
      <c r="AB24" s="328">
        <v>0.96858390028625241</v>
      </c>
      <c r="AC24" s="231">
        <v>64</v>
      </c>
      <c r="AD24" s="328">
        <v>0.14794598954253019</v>
      </c>
      <c r="AE24" s="231">
        <v>24</v>
      </c>
      <c r="AF24" s="328">
        <v>5.547974607844882E-2</v>
      </c>
      <c r="AG24" s="231">
        <v>331</v>
      </c>
      <c r="AH24" s="328">
        <v>0.76515816466527331</v>
      </c>
      <c r="AI24" s="84">
        <v>66471</v>
      </c>
      <c r="AJ24" s="321">
        <v>153.65809173252381</v>
      </c>
      <c r="AK24" s="493">
        <v>883</v>
      </c>
      <c r="AL24" s="328">
        <v>2.0411923244695962</v>
      </c>
      <c r="AM24" s="86">
        <v>383</v>
      </c>
      <c r="AN24" s="328">
        <v>0.88536428116857913</v>
      </c>
      <c r="AO24" s="85">
        <v>1266</v>
      </c>
      <c r="AP24" s="328">
        <v>2.9265566056381753</v>
      </c>
      <c r="AQ24" s="84">
        <v>4607</v>
      </c>
      <c r="AR24" s="324">
        <v>10.510655413626345</v>
      </c>
      <c r="AS24" s="86">
        <v>658</v>
      </c>
      <c r="AT24" s="328">
        <v>1.501196280044744</v>
      </c>
      <c r="AU24" s="85">
        <v>3712</v>
      </c>
      <c r="AV24" s="328">
        <v>8.4687546983679169</v>
      </c>
      <c r="AW24" s="83" t="s">
        <v>49</v>
      </c>
    </row>
    <row r="25" spans="1:49" s="82" customFormat="1" ht="36.75" customHeight="1">
      <c r="A25" s="83" t="s">
        <v>50</v>
      </c>
      <c r="B25" s="488">
        <v>937989</v>
      </c>
      <c r="C25" s="85">
        <v>6084</v>
      </c>
      <c r="D25" s="328">
        <v>64.862167893226896</v>
      </c>
      <c r="E25" s="231">
        <v>3759</v>
      </c>
      <c r="F25" s="328">
        <v>40.075096829493738</v>
      </c>
      <c r="G25" s="231">
        <v>1479</v>
      </c>
      <c r="H25" s="328">
        <v>15.767775528284446</v>
      </c>
      <c r="I25" s="231">
        <v>846</v>
      </c>
      <c r="J25" s="324">
        <v>9.019295535448709</v>
      </c>
      <c r="K25" s="493">
        <v>7107</v>
      </c>
      <c r="L25" s="328">
        <v>76.843038156257236</v>
      </c>
      <c r="M25" s="354">
        <v>3734</v>
      </c>
      <c r="N25" s="328">
        <v>40.373139788302311</v>
      </c>
      <c r="O25" s="354">
        <v>1676</v>
      </c>
      <c r="P25" s="328">
        <v>18.121420001391183</v>
      </c>
      <c r="Q25" s="354">
        <v>1697</v>
      </c>
      <c r="R25" s="328">
        <v>18.348478366563747</v>
      </c>
      <c r="S25" s="231">
        <v>2083</v>
      </c>
      <c r="T25" s="328">
        <v>22.522027364497514</v>
      </c>
      <c r="U25" s="87">
        <v>906</v>
      </c>
      <c r="V25" s="328">
        <v>9.7959466117305567</v>
      </c>
      <c r="W25" s="354">
        <v>482</v>
      </c>
      <c r="X25" s="328">
        <v>5.2115300958654833</v>
      </c>
      <c r="Y25" s="354">
        <v>695</v>
      </c>
      <c r="Z25" s="328">
        <v>7.5145506569014753</v>
      </c>
      <c r="AA25" s="87">
        <v>13</v>
      </c>
      <c r="AB25" s="328">
        <v>0.14055994034491967</v>
      </c>
      <c r="AC25" s="231">
        <v>1</v>
      </c>
      <c r="AD25" s="328">
        <v>1.0812303103455358E-2</v>
      </c>
      <c r="AE25" s="231">
        <v>0</v>
      </c>
      <c r="AF25" s="328">
        <v>0</v>
      </c>
      <c r="AG25" s="231">
        <v>12</v>
      </c>
      <c r="AH25" s="328">
        <v>0.12974763724146432</v>
      </c>
      <c r="AI25" s="84">
        <v>9203</v>
      </c>
      <c r="AJ25" s="321">
        <v>99.505625461099683</v>
      </c>
      <c r="AK25" s="493">
        <v>90</v>
      </c>
      <c r="AL25" s="328">
        <v>0.9731072793109824</v>
      </c>
      <c r="AM25" s="86">
        <v>145</v>
      </c>
      <c r="AN25" s="328">
        <v>1.5677839500010271</v>
      </c>
      <c r="AO25" s="85">
        <v>235</v>
      </c>
      <c r="AP25" s="328">
        <v>2.5408912293120096</v>
      </c>
      <c r="AQ25" s="84">
        <v>604</v>
      </c>
      <c r="AR25" s="324">
        <v>6.439307923653689</v>
      </c>
      <c r="AS25" s="86">
        <v>83</v>
      </c>
      <c r="AT25" s="328">
        <v>0.88487178421068902</v>
      </c>
      <c r="AU25" s="85">
        <v>815</v>
      </c>
      <c r="AV25" s="328">
        <v>8.6888012545989355</v>
      </c>
      <c r="AW25" s="83" t="s">
        <v>50</v>
      </c>
    </row>
    <row r="26" spans="1:49" s="82" customFormat="1" ht="36.75" customHeight="1">
      <c r="A26" s="83" t="s">
        <v>51</v>
      </c>
      <c r="B26" s="488">
        <v>451245</v>
      </c>
      <c r="C26" s="85">
        <v>3223</v>
      </c>
      <c r="D26" s="328">
        <v>71.424614123148174</v>
      </c>
      <c r="E26" s="231">
        <v>1946</v>
      </c>
      <c r="F26" s="328">
        <v>43.125131580405323</v>
      </c>
      <c r="G26" s="231">
        <v>819</v>
      </c>
      <c r="H26" s="328">
        <v>18.149785593192171</v>
      </c>
      <c r="I26" s="231">
        <v>458</v>
      </c>
      <c r="J26" s="324">
        <v>10.149696949550686</v>
      </c>
      <c r="K26" s="493">
        <v>2749</v>
      </c>
      <c r="L26" s="328">
        <v>63.21075694249101</v>
      </c>
      <c r="M26" s="354">
        <v>1590</v>
      </c>
      <c r="N26" s="328">
        <v>36.560605143165041</v>
      </c>
      <c r="O26" s="354">
        <v>436</v>
      </c>
      <c r="P26" s="328">
        <v>10.025423800264123</v>
      </c>
      <c r="Q26" s="354">
        <v>723</v>
      </c>
      <c r="R26" s="328">
        <v>16.62472799906184</v>
      </c>
      <c r="S26" s="231">
        <v>852</v>
      </c>
      <c r="T26" s="328">
        <v>19.59096577482806</v>
      </c>
      <c r="U26" s="87">
        <v>388</v>
      </c>
      <c r="V26" s="328">
        <v>8.9217074185836704</v>
      </c>
      <c r="W26" s="354">
        <v>165</v>
      </c>
      <c r="X26" s="328">
        <v>3.7940250620265612</v>
      </c>
      <c r="Y26" s="354">
        <v>299</v>
      </c>
      <c r="Z26" s="328">
        <v>6.8752332942178285</v>
      </c>
      <c r="AA26" s="87">
        <v>16</v>
      </c>
      <c r="AB26" s="328">
        <v>0.36790546056015133</v>
      </c>
      <c r="AC26" s="231">
        <v>5</v>
      </c>
      <c r="AD26" s="328">
        <v>0.1149704564250473</v>
      </c>
      <c r="AE26" s="231">
        <v>0</v>
      </c>
      <c r="AF26" s="328">
        <v>0</v>
      </c>
      <c r="AG26" s="231">
        <v>11</v>
      </c>
      <c r="AH26" s="328">
        <v>0.25293500413510406</v>
      </c>
      <c r="AI26" s="84">
        <v>3617</v>
      </c>
      <c r="AJ26" s="321">
        <v>83.169628177879218</v>
      </c>
      <c r="AK26" s="493">
        <v>285</v>
      </c>
      <c r="AL26" s="328">
        <v>6.5533160162276962</v>
      </c>
      <c r="AM26" s="86">
        <v>48</v>
      </c>
      <c r="AN26" s="328">
        <v>1.1037163816804541</v>
      </c>
      <c r="AO26" s="85">
        <v>333</v>
      </c>
      <c r="AP26" s="328">
        <v>7.65703239790815</v>
      </c>
      <c r="AQ26" s="84">
        <v>343</v>
      </c>
      <c r="AR26" s="324">
        <v>7.6011922569779173</v>
      </c>
      <c r="AS26" s="86">
        <v>44</v>
      </c>
      <c r="AT26" s="328">
        <v>0.9750800562887123</v>
      </c>
      <c r="AU26" s="85">
        <v>599</v>
      </c>
      <c r="AV26" s="328">
        <v>13.274385311748606</v>
      </c>
      <c r="AW26" s="83" t="s">
        <v>51</v>
      </c>
    </row>
    <row r="27" spans="1:49" s="82" customFormat="1" ht="36.75" customHeight="1">
      <c r="A27" s="83" t="s">
        <v>52</v>
      </c>
      <c r="B27" s="488">
        <v>504842</v>
      </c>
      <c r="C27" s="85">
        <v>5808</v>
      </c>
      <c r="D27" s="328">
        <v>115.04589554751783</v>
      </c>
      <c r="E27" s="231">
        <v>3833</v>
      </c>
      <c r="F27" s="328">
        <v>75.924744771631524</v>
      </c>
      <c r="G27" s="231">
        <v>1218</v>
      </c>
      <c r="H27" s="328">
        <v>24.126360326597233</v>
      </c>
      <c r="I27" s="231">
        <v>757</v>
      </c>
      <c r="J27" s="324">
        <v>14.994790449289084</v>
      </c>
      <c r="K27" s="493">
        <v>3900</v>
      </c>
      <c r="L27" s="328">
        <v>80.035023873695152</v>
      </c>
      <c r="M27" s="354">
        <v>2168</v>
      </c>
      <c r="N27" s="328">
        <v>44.491264553377199</v>
      </c>
      <c r="O27" s="354">
        <v>783</v>
      </c>
      <c r="P27" s="328">
        <v>16.068570177718797</v>
      </c>
      <c r="Q27" s="354">
        <v>949</v>
      </c>
      <c r="R27" s="328">
        <v>19.475189142599156</v>
      </c>
      <c r="S27" s="231">
        <v>1176</v>
      </c>
      <c r="T27" s="328">
        <v>24.133637968068076</v>
      </c>
      <c r="U27" s="87">
        <v>584</v>
      </c>
      <c r="V27" s="328">
        <v>11.984731780061018</v>
      </c>
      <c r="W27" s="354">
        <v>277</v>
      </c>
      <c r="X27" s="328">
        <v>5.6845388751316808</v>
      </c>
      <c r="Y27" s="354">
        <v>315</v>
      </c>
      <c r="Z27" s="328">
        <v>6.4643673128753782</v>
      </c>
      <c r="AA27" s="87">
        <v>18</v>
      </c>
      <c r="AB27" s="328">
        <v>0.369392417878593</v>
      </c>
      <c r="AC27" s="231">
        <v>0</v>
      </c>
      <c r="AD27" s="328">
        <v>0</v>
      </c>
      <c r="AE27" s="231">
        <v>0</v>
      </c>
      <c r="AF27" s="328">
        <v>0</v>
      </c>
      <c r="AG27" s="231">
        <v>18</v>
      </c>
      <c r="AH27" s="328">
        <v>0.369392417878593</v>
      </c>
      <c r="AI27" s="84">
        <v>5094</v>
      </c>
      <c r="AJ27" s="321">
        <v>104.53805425964183</v>
      </c>
      <c r="AK27" s="493">
        <v>55</v>
      </c>
      <c r="AL27" s="328">
        <v>1.1286990546290343</v>
      </c>
      <c r="AM27" s="86">
        <v>31</v>
      </c>
      <c r="AN27" s="328">
        <v>0.63617583079091011</v>
      </c>
      <c r="AO27" s="85">
        <v>86</v>
      </c>
      <c r="AP27" s="328">
        <v>1.7648748854199445</v>
      </c>
      <c r="AQ27" s="84">
        <v>495</v>
      </c>
      <c r="AR27" s="324">
        <v>9.8050479159816337</v>
      </c>
      <c r="AS27" s="86">
        <v>59</v>
      </c>
      <c r="AT27" s="328">
        <v>1.1686824788745784</v>
      </c>
      <c r="AU27" s="85">
        <v>502</v>
      </c>
      <c r="AV27" s="328">
        <v>9.9437051592379397</v>
      </c>
      <c r="AW27" s="83" t="s">
        <v>52</v>
      </c>
    </row>
    <row r="28" spans="1:49" s="82" customFormat="1" ht="36.75" customHeight="1">
      <c r="A28" s="83" t="s">
        <v>53</v>
      </c>
      <c r="B28" s="488">
        <v>361958</v>
      </c>
      <c r="C28" s="85">
        <v>4152</v>
      </c>
      <c r="D28" s="328">
        <v>114.70944142690588</v>
      </c>
      <c r="E28" s="231">
        <v>2674</v>
      </c>
      <c r="F28" s="328">
        <v>73.875974560584382</v>
      </c>
      <c r="G28" s="231">
        <v>1021</v>
      </c>
      <c r="H28" s="328">
        <v>28.207692605219389</v>
      </c>
      <c r="I28" s="231">
        <v>457</v>
      </c>
      <c r="J28" s="324">
        <v>12.625774261102118</v>
      </c>
      <c r="K28" s="493">
        <v>2526</v>
      </c>
      <c r="L28" s="328">
        <v>73.900128530442601</v>
      </c>
      <c r="M28" s="354">
        <v>1387</v>
      </c>
      <c r="N28" s="328">
        <v>40.577782372020543</v>
      </c>
      <c r="O28" s="354">
        <v>439</v>
      </c>
      <c r="P28" s="328">
        <v>12.84329232971667</v>
      </c>
      <c r="Q28" s="354">
        <v>700</v>
      </c>
      <c r="R28" s="328">
        <v>20.479053828705396</v>
      </c>
      <c r="S28" s="231">
        <v>903</v>
      </c>
      <c r="T28" s="328">
        <v>26.41797943902996</v>
      </c>
      <c r="U28" s="87">
        <v>429</v>
      </c>
      <c r="V28" s="328">
        <v>12.55073441787802</v>
      </c>
      <c r="W28" s="354">
        <v>226</v>
      </c>
      <c r="X28" s="328">
        <v>6.611808807553456</v>
      </c>
      <c r="Y28" s="354">
        <v>248</v>
      </c>
      <c r="Z28" s="328">
        <v>7.2554362135984825</v>
      </c>
      <c r="AA28" s="87">
        <v>10</v>
      </c>
      <c r="AB28" s="328">
        <v>0.29255791183864849</v>
      </c>
      <c r="AC28" s="231">
        <v>3</v>
      </c>
      <c r="AD28" s="328">
        <v>8.7767373551594544E-2</v>
      </c>
      <c r="AE28" s="231">
        <v>0</v>
      </c>
      <c r="AF28" s="328">
        <v>0</v>
      </c>
      <c r="AG28" s="231">
        <v>7</v>
      </c>
      <c r="AH28" s="328">
        <v>0.20479053828705393</v>
      </c>
      <c r="AI28" s="84">
        <v>3439</v>
      </c>
      <c r="AJ28" s="321">
        <v>100.61066588131122</v>
      </c>
      <c r="AK28" s="493">
        <v>76</v>
      </c>
      <c r="AL28" s="328">
        <v>2.2234401299737283</v>
      </c>
      <c r="AM28" s="86">
        <v>42</v>
      </c>
      <c r="AN28" s="328">
        <v>1.2287432297223237</v>
      </c>
      <c r="AO28" s="85">
        <v>118</v>
      </c>
      <c r="AP28" s="328">
        <v>3.4521833596960523</v>
      </c>
      <c r="AQ28" s="84">
        <v>301</v>
      </c>
      <c r="AR28" s="324">
        <v>8.3158819531547863</v>
      </c>
      <c r="AS28" s="86">
        <v>74</v>
      </c>
      <c r="AT28" s="328">
        <v>2.0444360947955289</v>
      </c>
      <c r="AU28" s="85">
        <v>220</v>
      </c>
      <c r="AV28" s="328">
        <v>6.0780532547975179</v>
      </c>
      <c r="AW28" s="83" t="s">
        <v>53</v>
      </c>
    </row>
    <row r="29" spans="1:49" s="82" customFormat="1" ht="36.75" customHeight="1">
      <c r="A29" s="83" t="s">
        <v>54</v>
      </c>
      <c r="B29" s="488">
        <v>361014</v>
      </c>
      <c r="C29" s="85">
        <v>5048</v>
      </c>
      <c r="D29" s="328">
        <v>139.82837230689114</v>
      </c>
      <c r="E29" s="231">
        <v>2731</v>
      </c>
      <c r="F29" s="328">
        <v>75.648035810245588</v>
      </c>
      <c r="G29" s="231">
        <v>1315</v>
      </c>
      <c r="H29" s="328">
        <v>36.425180186917956</v>
      </c>
      <c r="I29" s="231">
        <v>1002</v>
      </c>
      <c r="J29" s="324">
        <v>27.755156309727603</v>
      </c>
      <c r="K29" s="493">
        <v>3560</v>
      </c>
      <c r="L29" s="328">
        <v>102.55001954019566</v>
      </c>
      <c r="M29" s="354">
        <v>1854</v>
      </c>
      <c r="N29" s="328">
        <v>53.406667479641229</v>
      </c>
      <c r="O29" s="354">
        <v>806</v>
      </c>
      <c r="P29" s="328">
        <v>23.217785322864522</v>
      </c>
      <c r="Q29" s="354">
        <v>900</v>
      </c>
      <c r="R29" s="328">
        <v>25.925566737689913</v>
      </c>
      <c r="S29" s="231">
        <v>918</v>
      </c>
      <c r="T29" s="328">
        <v>26.444078072443713</v>
      </c>
      <c r="U29" s="87">
        <v>291</v>
      </c>
      <c r="V29" s="328">
        <v>8.3825999118530721</v>
      </c>
      <c r="W29" s="354">
        <v>203</v>
      </c>
      <c r="X29" s="328">
        <v>5.8476556086122811</v>
      </c>
      <c r="Y29" s="354">
        <v>424</v>
      </c>
      <c r="Z29" s="328">
        <v>12.21382255197836</v>
      </c>
      <c r="AA29" s="87">
        <v>18</v>
      </c>
      <c r="AB29" s="328">
        <v>0.51851133475379829</v>
      </c>
      <c r="AC29" s="231">
        <v>6</v>
      </c>
      <c r="AD29" s="328">
        <v>0.17283711158459944</v>
      </c>
      <c r="AE29" s="231">
        <v>4</v>
      </c>
      <c r="AF29" s="328">
        <v>0.11522474105639963</v>
      </c>
      <c r="AG29" s="231">
        <v>8</v>
      </c>
      <c r="AH29" s="328">
        <v>0.23044948211279925</v>
      </c>
      <c r="AI29" s="84">
        <v>4496</v>
      </c>
      <c r="AJ29" s="321">
        <v>129.51260894739318</v>
      </c>
      <c r="AK29" s="493">
        <v>67</v>
      </c>
      <c r="AL29" s="328">
        <v>1.9300144126946936</v>
      </c>
      <c r="AM29" s="86">
        <v>31</v>
      </c>
      <c r="AN29" s="328">
        <v>0.89299174318709706</v>
      </c>
      <c r="AO29" s="85">
        <v>98</v>
      </c>
      <c r="AP29" s="328">
        <v>2.8230061558817909</v>
      </c>
      <c r="AQ29" s="84">
        <v>320</v>
      </c>
      <c r="AR29" s="324">
        <v>8.8639221747633048</v>
      </c>
      <c r="AS29" s="86">
        <v>61</v>
      </c>
      <c r="AT29" s="328">
        <v>1.689685164564255</v>
      </c>
      <c r="AU29" s="85">
        <v>257</v>
      </c>
      <c r="AV29" s="328">
        <v>7.1188374966067798</v>
      </c>
      <c r="AW29" s="83" t="s">
        <v>54</v>
      </c>
    </row>
    <row r="30" spans="1:49" s="82" customFormat="1" ht="36.75" customHeight="1">
      <c r="A30" s="83" t="s">
        <v>55</v>
      </c>
      <c r="B30" s="488">
        <v>830144</v>
      </c>
      <c r="C30" s="85">
        <v>11501</v>
      </c>
      <c r="D30" s="328">
        <v>138.54222881813277</v>
      </c>
      <c r="E30" s="231">
        <v>7357</v>
      </c>
      <c r="F30" s="328">
        <v>88.623178629249864</v>
      </c>
      <c r="G30" s="231">
        <v>2481</v>
      </c>
      <c r="H30" s="328">
        <v>29.886381157967776</v>
      </c>
      <c r="I30" s="231">
        <v>1663</v>
      </c>
      <c r="J30" s="324">
        <v>20.03266903091512</v>
      </c>
      <c r="K30" s="493">
        <v>7468</v>
      </c>
      <c r="L30" s="328">
        <v>94.081878614051817</v>
      </c>
      <c r="M30" s="354">
        <v>3728</v>
      </c>
      <c r="N30" s="328">
        <v>46.96535129528457</v>
      </c>
      <c r="O30" s="354">
        <v>2406</v>
      </c>
      <c r="P30" s="328">
        <v>30.31079270827647</v>
      </c>
      <c r="Q30" s="354">
        <v>1334</v>
      </c>
      <c r="R30" s="328">
        <v>16.805734610490777</v>
      </c>
      <c r="S30" s="231">
        <v>3519</v>
      </c>
      <c r="T30" s="328">
        <v>44.332368886294638</v>
      </c>
      <c r="U30" s="87">
        <v>1219</v>
      </c>
      <c r="V30" s="328">
        <v>15.356964385448469</v>
      </c>
      <c r="W30" s="354">
        <v>1355</v>
      </c>
      <c r="X30" s="328">
        <v>17.070292651585461</v>
      </c>
      <c r="Y30" s="354">
        <v>945</v>
      </c>
      <c r="Z30" s="328">
        <v>11.905111849260708</v>
      </c>
      <c r="AA30" s="87">
        <v>13</v>
      </c>
      <c r="AB30" s="328">
        <v>0.16377402543956529</v>
      </c>
      <c r="AC30" s="231">
        <v>4</v>
      </c>
      <c r="AD30" s="328">
        <v>5.0392007827558552E-2</v>
      </c>
      <c r="AE30" s="231">
        <v>0</v>
      </c>
      <c r="AF30" s="328">
        <v>0</v>
      </c>
      <c r="AG30" s="231">
        <v>9</v>
      </c>
      <c r="AH30" s="328">
        <v>0.11338201761200675</v>
      </c>
      <c r="AI30" s="84">
        <v>11000</v>
      </c>
      <c r="AJ30" s="321">
        <v>138.57802152578603</v>
      </c>
      <c r="AK30" s="493">
        <v>68</v>
      </c>
      <c r="AL30" s="328">
        <v>0.85666413306849531</v>
      </c>
      <c r="AM30" s="86">
        <v>130</v>
      </c>
      <c r="AN30" s="328">
        <v>1.637740254395653</v>
      </c>
      <c r="AO30" s="85">
        <v>198</v>
      </c>
      <c r="AP30" s="328">
        <v>2.4944043874641482</v>
      </c>
      <c r="AQ30" s="84">
        <v>668</v>
      </c>
      <c r="AR30" s="324">
        <v>8.0467967003315088</v>
      </c>
      <c r="AS30" s="86">
        <v>100</v>
      </c>
      <c r="AT30" s="328">
        <v>1.2046102844807649</v>
      </c>
      <c r="AU30" s="85">
        <v>693</v>
      </c>
      <c r="AV30" s="328">
        <v>8.3479492714517001</v>
      </c>
      <c r="AW30" s="83" t="s">
        <v>55</v>
      </c>
    </row>
    <row r="31" spans="1:49" s="82" customFormat="1" ht="36.75" customHeight="1">
      <c r="A31" s="83" t="s">
        <v>56</v>
      </c>
      <c r="B31" s="488">
        <v>737082</v>
      </c>
      <c r="C31" s="85">
        <v>7857</v>
      </c>
      <c r="D31" s="328">
        <v>106.59600967056582</v>
      </c>
      <c r="E31" s="231">
        <v>4687</v>
      </c>
      <c r="F31" s="328">
        <v>63.588583088448779</v>
      </c>
      <c r="G31" s="231">
        <v>1721</v>
      </c>
      <c r="H31" s="328">
        <v>23.348826860512126</v>
      </c>
      <c r="I31" s="231">
        <v>1449</v>
      </c>
      <c r="J31" s="324">
        <v>19.658599721604922</v>
      </c>
      <c r="K31" s="493">
        <v>8385</v>
      </c>
      <c r="L31" s="328">
        <v>116.90402994750821</v>
      </c>
      <c r="M31" s="354">
        <v>4029</v>
      </c>
      <c r="N31" s="328">
        <v>56.172490955099647</v>
      </c>
      <c r="O31" s="354">
        <v>1996</v>
      </c>
      <c r="P31" s="328">
        <v>27.828317683390146</v>
      </c>
      <c r="Q31" s="354">
        <v>2360</v>
      </c>
      <c r="R31" s="328">
        <v>32.903221309018413</v>
      </c>
      <c r="S31" s="231">
        <v>1663</v>
      </c>
      <c r="T31" s="328">
        <v>23.18561738851594</v>
      </c>
      <c r="U31" s="87">
        <v>708</v>
      </c>
      <c r="V31" s="328">
        <v>9.8709663927055225</v>
      </c>
      <c r="W31" s="354">
        <v>497</v>
      </c>
      <c r="X31" s="328">
        <v>6.9291953349924365</v>
      </c>
      <c r="Y31" s="354">
        <v>458</v>
      </c>
      <c r="Z31" s="328">
        <v>6.3854556608179802</v>
      </c>
      <c r="AA31" s="87">
        <v>26</v>
      </c>
      <c r="AB31" s="328">
        <v>0.36249311611630453</v>
      </c>
      <c r="AC31" s="231">
        <v>12</v>
      </c>
      <c r="AD31" s="328">
        <v>0.16730451513060207</v>
      </c>
      <c r="AE31" s="231">
        <v>1</v>
      </c>
      <c r="AF31" s="328">
        <v>1.3942042927550174E-2</v>
      </c>
      <c r="AG31" s="231">
        <v>13</v>
      </c>
      <c r="AH31" s="328">
        <v>0.18124655805815226</v>
      </c>
      <c r="AI31" s="84">
        <v>10074</v>
      </c>
      <c r="AJ31" s="321">
        <v>140.45214045214044</v>
      </c>
      <c r="AK31" s="493">
        <v>59</v>
      </c>
      <c r="AL31" s="328">
        <v>0.82258053272546028</v>
      </c>
      <c r="AM31" s="86">
        <v>56</v>
      </c>
      <c r="AN31" s="328">
        <v>0.78075440394280982</v>
      </c>
      <c r="AO31" s="85">
        <v>115</v>
      </c>
      <c r="AP31" s="328">
        <v>1.6033349366682701</v>
      </c>
      <c r="AQ31" s="84">
        <v>656</v>
      </c>
      <c r="AR31" s="324">
        <v>8.8999595703056098</v>
      </c>
      <c r="AS31" s="86">
        <v>110</v>
      </c>
      <c r="AT31" s="328">
        <v>1.4923712694110016</v>
      </c>
      <c r="AU31" s="85">
        <v>361</v>
      </c>
      <c r="AV31" s="328">
        <v>4.8976911659761058</v>
      </c>
      <c r="AW31" s="83" t="s">
        <v>56</v>
      </c>
    </row>
    <row r="32" spans="1:49" s="82" customFormat="1" ht="36.75" customHeight="1">
      <c r="A32" s="83" t="s">
        <v>57</v>
      </c>
      <c r="B32" s="488">
        <v>1388570</v>
      </c>
      <c r="C32" s="85">
        <v>22439</v>
      </c>
      <c r="D32" s="328">
        <v>161.59790287850092</v>
      </c>
      <c r="E32" s="231">
        <v>14945</v>
      </c>
      <c r="F32" s="328">
        <v>107.62871155217239</v>
      </c>
      <c r="G32" s="231">
        <v>3705</v>
      </c>
      <c r="H32" s="328">
        <v>26.682126216179235</v>
      </c>
      <c r="I32" s="231">
        <v>3789</v>
      </c>
      <c r="J32" s="324">
        <v>27.287065110149292</v>
      </c>
      <c r="K32" s="493">
        <v>15819</v>
      </c>
      <c r="L32" s="328">
        <v>119.64117479631857</v>
      </c>
      <c r="M32" s="354">
        <v>8058</v>
      </c>
      <c r="N32" s="328">
        <v>60.94371240335893</v>
      </c>
      <c r="O32" s="354">
        <v>4251</v>
      </c>
      <c r="P32" s="328">
        <v>32.150871360967834</v>
      </c>
      <c r="Q32" s="354">
        <v>3510</v>
      </c>
      <c r="R32" s="328">
        <v>26.546591031991788</v>
      </c>
      <c r="S32" s="231">
        <v>3838</v>
      </c>
      <c r="T32" s="328">
        <v>29.027298114183619</v>
      </c>
      <c r="U32" s="87">
        <v>1873</v>
      </c>
      <c r="V32" s="328">
        <v>14.165745015077102</v>
      </c>
      <c r="W32" s="354">
        <v>743</v>
      </c>
      <c r="X32" s="328">
        <v>5.6194065916723366</v>
      </c>
      <c r="Y32" s="354">
        <v>1222</v>
      </c>
      <c r="Z32" s="328">
        <v>9.24214650743418</v>
      </c>
      <c r="AA32" s="87">
        <v>68</v>
      </c>
      <c r="AB32" s="328">
        <v>0.5142929316739151</v>
      </c>
      <c r="AC32" s="231">
        <v>25</v>
      </c>
      <c r="AD32" s="328">
        <v>0.18907828370364524</v>
      </c>
      <c r="AE32" s="231">
        <v>4</v>
      </c>
      <c r="AF32" s="328">
        <v>3.0252525392583239E-2</v>
      </c>
      <c r="AG32" s="231">
        <v>39</v>
      </c>
      <c r="AH32" s="328">
        <v>0.29496212257768656</v>
      </c>
      <c r="AI32" s="84">
        <v>19725</v>
      </c>
      <c r="AJ32" s="321">
        <v>149.18276584217608</v>
      </c>
      <c r="AK32" s="493">
        <v>214</v>
      </c>
      <c r="AL32" s="328">
        <v>1.6185101085032034</v>
      </c>
      <c r="AM32" s="86">
        <v>285</v>
      </c>
      <c r="AN32" s="328">
        <v>2.1554924342215558</v>
      </c>
      <c r="AO32" s="85">
        <v>499</v>
      </c>
      <c r="AP32" s="328">
        <v>3.7740025427247592</v>
      </c>
      <c r="AQ32" s="84">
        <v>1215</v>
      </c>
      <c r="AR32" s="324">
        <v>8.750009002066875</v>
      </c>
      <c r="AS32" s="86">
        <v>194</v>
      </c>
      <c r="AT32" s="328">
        <v>1.3971207789308424</v>
      </c>
      <c r="AU32" s="85">
        <v>1497</v>
      </c>
      <c r="AV32" s="328">
        <v>10.780875288966348</v>
      </c>
      <c r="AW32" s="83" t="s">
        <v>57</v>
      </c>
    </row>
    <row r="33" spans="1:49" s="82" customFormat="1" ht="36.75" customHeight="1">
      <c r="A33" s="83" t="s">
        <v>58</v>
      </c>
      <c r="B33" s="488">
        <v>3178929</v>
      </c>
      <c r="C33" s="85">
        <v>41874</v>
      </c>
      <c r="D33" s="328">
        <v>131.72360880032238</v>
      </c>
      <c r="E33" s="231">
        <v>28360</v>
      </c>
      <c r="F33" s="328">
        <v>89.212436012254443</v>
      </c>
      <c r="G33" s="231">
        <v>7243</v>
      </c>
      <c r="H33" s="328">
        <v>22.784403174779932</v>
      </c>
      <c r="I33" s="231">
        <v>6271</v>
      </c>
      <c r="J33" s="324">
        <v>19.726769613287995</v>
      </c>
      <c r="K33" s="493">
        <v>36493</v>
      </c>
      <c r="L33" s="328">
        <v>117.5460186988778</v>
      </c>
      <c r="M33" s="354">
        <v>19765</v>
      </c>
      <c r="N33" s="328">
        <v>63.664183804656233</v>
      </c>
      <c r="O33" s="354">
        <v>9316</v>
      </c>
      <c r="P33" s="328">
        <v>30.00736333539982</v>
      </c>
      <c r="Q33" s="354">
        <v>7412</v>
      </c>
      <c r="R33" s="328">
        <v>23.874471558821753</v>
      </c>
      <c r="S33" s="231">
        <v>8406</v>
      </c>
      <c r="T33" s="328">
        <v>27.0762018245353</v>
      </c>
      <c r="U33" s="87">
        <v>4452</v>
      </c>
      <c r="V33" s="328">
        <v>14.34014400699871</v>
      </c>
      <c r="W33" s="354">
        <v>1434</v>
      </c>
      <c r="X33" s="328">
        <v>4.6189951720656222</v>
      </c>
      <c r="Y33" s="354">
        <v>2520</v>
      </c>
      <c r="Z33" s="328">
        <v>8.117062645470968</v>
      </c>
      <c r="AA33" s="87">
        <v>181</v>
      </c>
      <c r="AB33" s="328">
        <v>0.58301124556755768</v>
      </c>
      <c r="AC33" s="231">
        <v>34</v>
      </c>
      <c r="AD33" s="328">
        <v>0.10951592458175115</v>
      </c>
      <c r="AE33" s="231">
        <v>17</v>
      </c>
      <c r="AF33" s="328">
        <v>5.4757962290875574E-2</v>
      </c>
      <c r="AG33" s="231">
        <v>130</v>
      </c>
      <c r="AH33" s="328">
        <v>0.41873735869493089</v>
      </c>
      <c r="AI33" s="84">
        <v>45080</v>
      </c>
      <c r="AJ33" s="321">
        <v>145.20523176898067</v>
      </c>
      <c r="AK33" s="493">
        <v>569</v>
      </c>
      <c r="AL33" s="328">
        <v>1.832781208441659</v>
      </c>
      <c r="AM33" s="86">
        <v>552</v>
      </c>
      <c r="AN33" s="328">
        <v>1.7780232461507834</v>
      </c>
      <c r="AO33" s="85">
        <v>1121</v>
      </c>
      <c r="AP33" s="328">
        <v>3.6108044545924427</v>
      </c>
      <c r="AQ33" s="84">
        <v>3093</v>
      </c>
      <c r="AR33" s="324">
        <v>9.7296919811672424</v>
      </c>
      <c r="AS33" s="86">
        <v>450</v>
      </c>
      <c r="AT33" s="328">
        <v>1.4155710932833039</v>
      </c>
      <c r="AU33" s="85">
        <v>2804</v>
      </c>
      <c r="AV33" s="328">
        <v>8.8205807679252981</v>
      </c>
      <c r="AW33" s="83" t="s">
        <v>58</v>
      </c>
    </row>
    <row r="34" spans="1:49" s="82" customFormat="1" ht="36.75" customHeight="1">
      <c r="A34" s="83" t="s">
        <v>59</v>
      </c>
      <c r="B34" s="488">
        <v>772990</v>
      </c>
      <c r="C34" s="85">
        <v>8361</v>
      </c>
      <c r="D34" s="328">
        <v>108.16440057439294</v>
      </c>
      <c r="E34" s="231">
        <v>4939</v>
      </c>
      <c r="F34" s="328">
        <v>63.894746374467978</v>
      </c>
      <c r="G34" s="231">
        <v>1987</v>
      </c>
      <c r="H34" s="328">
        <v>25.7053778186005</v>
      </c>
      <c r="I34" s="231">
        <v>1435</v>
      </c>
      <c r="J34" s="324">
        <v>18.564276381324468</v>
      </c>
      <c r="K34" s="493">
        <v>7238</v>
      </c>
      <c r="L34" s="328">
        <v>99.347747312477367</v>
      </c>
      <c r="M34" s="354">
        <v>3759</v>
      </c>
      <c r="N34" s="328">
        <v>51.595493526886216</v>
      </c>
      <c r="O34" s="354">
        <v>1858</v>
      </c>
      <c r="P34" s="328">
        <v>25.502640854736526</v>
      </c>
      <c r="Q34" s="354">
        <v>1621</v>
      </c>
      <c r="R34" s="328">
        <v>22.249612930854632</v>
      </c>
      <c r="S34" s="231">
        <v>1548</v>
      </c>
      <c r="T34" s="328">
        <v>21.247625426874134</v>
      </c>
      <c r="U34" s="87">
        <v>759</v>
      </c>
      <c r="V34" s="328">
        <v>10.417924870153401</v>
      </c>
      <c r="W34" s="354">
        <v>274</v>
      </c>
      <c r="X34" s="328">
        <v>3.7608846039815971</v>
      </c>
      <c r="Y34" s="354">
        <v>515</v>
      </c>
      <c r="Z34" s="328">
        <v>7.0688159527391328</v>
      </c>
      <c r="AA34" s="87">
        <v>42</v>
      </c>
      <c r="AB34" s="328">
        <v>0.57648596119425943</v>
      </c>
      <c r="AC34" s="231">
        <v>8</v>
      </c>
      <c r="AD34" s="328">
        <v>0.1098068497512875</v>
      </c>
      <c r="AE34" s="231">
        <v>5</v>
      </c>
      <c r="AF34" s="328">
        <v>6.8629281094554698E-2</v>
      </c>
      <c r="AG34" s="231">
        <v>29</v>
      </c>
      <c r="AH34" s="328">
        <v>0.39804983034841718</v>
      </c>
      <c r="AI34" s="84">
        <v>8828</v>
      </c>
      <c r="AJ34" s="321">
        <v>121.17185870054576</v>
      </c>
      <c r="AK34" s="493">
        <v>62</v>
      </c>
      <c r="AL34" s="328">
        <v>0.85100308557247806</v>
      </c>
      <c r="AM34" s="86">
        <v>49</v>
      </c>
      <c r="AN34" s="328">
        <v>0.67256695472663597</v>
      </c>
      <c r="AO34" s="85">
        <v>111</v>
      </c>
      <c r="AP34" s="328">
        <v>1.5235700402991141</v>
      </c>
      <c r="AQ34" s="84">
        <v>673</v>
      </c>
      <c r="AR34" s="324">
        <v>8.7064515711716837</v>
      </c>
      <c r="AS34" s="86">
        <v>114</v>
      </c>
      <c r="AT34" s="328">
        <v>1.4747926881330937</v>
      </c>
      <c r="AU34" s="85">
        <v>1317</v>
      </c>
      <c r="AV34" s="328">
        <v>17.037736581327053</v>
      </c>
      <c r="AW34" s="83" t="s">
        <v>59</v>
      </c>
    </row>
    <row r="35" spans="1:49" s="82" customFormat="1" ht="36.75" customHeight="1">
      <c r="A35" s="83" t="s">
        <v>60</v>
      </c>
      <c r="B35" s="488">
        <v>652055</v>
      </c>
      <c r="C35" s="85">
        <v>8524</v>
      </c>
      <c r="D35" s="328">
        <v>130.72516888912745</v>
      </c>
      <c r="E35" s="231">
        <v>4927</v>
      </c>
      <c r="F35" s="328">
        <v>75.561110642507145</v>
      </c>
      <c r="G35" s="231">
        <v>1647</v>
      </c>
      <c r="H35" s="328">
        <v>25.258605485733565</v>
      </c>
      <c r="I35" s="231">
        <v>1950</v>
      </c>
      <c r="J35" s="324">
        <v>29.905452760886735</v>
      </c>
      <c r="K35" s="493">
        <v>6090</v>
      </c>
      <c r="L35" s="328">
        <v>94.484133181772577</v>
      </c>
      <c r="M35" s="354">
        <v>3026</v>
      </c>
      <c r="N35" s="328">
        <v>46.947288507067952</v>
      </c>
      <c r="O35" s="354">
        <v>1484</v>
      </c>
      <c r="P35" s="328">
        <v>23.023719809811251</v>
      </c>
      <c r="Q35" s="354">
        <v>1580</v>
      </c>
      <c r="R35" s="328">
        <v>24.513124864893381</v>
      </c>
      <c r="S35" s="231">
        <v>1640</v>
      </c>
      <c r="T35" s="328">
        <v>25.444003024319709</v>
      </c>
      <c r="U35" s="87">
        <v>732</v>
      </c>
      <c r="V35" s="328">
        <v>11.356713545001236</v>
      </c>
      <c r="W35" s="354">
        <v>303</v>
      </c>
      <c r="X35" s="328">
        <v>4.7009347051029708</v>
      </c>
      <c r="Y35" s="354">
        <v>605</v>
      </c>
      <c r="Z35" s="328">
        <v>9.3863547742155031</v>
      </c>
      <c r="AA35" s="87">
        <v>28</v>
      </c>
      <c r="AB35" s="328">
        <v>0.43440980773228777</v>
      </c>
      <c r="AC35" s="231">
        <v>5</v>
      </c>
      <c r="AD35" s="328">
        <v>7.7573179952194246E-2</v>
      </c>
      <c r="AE35" s="231">
        <v>5</v>
      </c>
      <c r="AF35" s="328">
        <v>7.7573179952194246E-2</v>
      </c>
      <c r="AG35" s="231">
        <v>18</v>
      </c>
      <c r="AH35" s="328">
        <v>0.27926344782789925</v>
      </c>
      <c r="AI35" s="84">
        <v>7758</v>
      </c>
      <c r="AJ35" s="321">
        <v>120.36254601382457</v>
      </c>
      <c r="AK35" s="493">
        <v>218</v>
      </c>
      <c r="AL35" s="328">
        <v>3.3821906459156685</v>
      </c>
      <c r="AM35" s="86">
        <v>85</v>
      </c>
      <c r="AN35" s="328">
        <v>1.3187440591873023</v>
      </c>
      <c r="AO35" s="85">
        <v>303</v>
      </c>
      <c r="AP35" s="328">
        <v>4.7009347051029708</v>
      </c>
      <c r="AQ35" s="84">
        <v>805</v>
      </c>
      <c r="AR35" s="324">
        <v>12.345584344878883</v>
      </c>
      <c r="AS35" s="86">
        <v>116</v>
      </c>
      <c r="AT35" s="328">
        <v>1.7789910360322365</v>
      </c>
      <c r="AU35" s="85">
        <v>457</v>
      </c>
      <c r="AV35" s="328">
        <v>7.0086112367821727</v>
      </c>
      <c r="AW35" s="83" t="s">
        <v>60</v>
      </c>
    </row>
    <row r="36" spans="1:49" s="82" customFormat="1" ht="36.75" customHeight="1">
      <c r="A36" s="83" t="s">
        <v>61</v>
      </c>
      <c r="B36" s="488">
        <v>919097</v>
      </c>
      <c r="C36" s="85">
        <v>18829</v>
      </c>
      <c r="D36" s="328">
        <v>204.86412206763814</v>
      </c>
      <c r="E36" s="231">
        <v>11524</v>
      </c>
      <c r="F36" s="328">
        <v>125.38393662475235</v>
      </c>
      <c r="G36" s="231">
        <v>3847</v>
      </c>
      <c r="H36" s="328">
        <v>41.856300259929043</v>
      </c>
      <c r="I36" s="231">
        <v>3458</v>
      </c>
      <c r="J36" s="324">
        <v>37.623885182956748</v>
      </c>
      <c r="K36" s="493">
        <v>11545</v>
      </c>
      <c r="L36" s="328">
        <v>129.80972484161228</v>
      </c>
      <c r="M36" s="354">
        <v>6343</v>
      </c>
      <c r="N36" s="328">
        <v>71.319452981407252</v>
      </c>
      <c r="O36" s="354">
        <v>2657</v>
      </c>
      <c r="P36" s="328">
        <v>29.874788991265813</v>
      </c>
      <c r="Q36" s="354">
        <v>2545</v>
      </c>
      <c r="R36" s="328">
        <v>28.615482868939218</v>
      </c>
      <c r="S36" s="231">
        <v>3570</v>
      </c>
      <c r="T36" s="328">
        <v>40.140382649160308</v>
      </c>
      <c r="U36" s="87">
        <v>1778</v>
      </c>
      <c r="V36" s="328">
        <v>19.991484691934744</v>
      </c>
      <c r="W36" s="354">
        <v>755</v>
      </c>
      <c r="X36" s="328">
        <v>8.4890725210409066</v>
      </c>
      <c r="Y36" s="354">
        <v>1037</v>
      </c>
      <c r="Z36" s="328">
        <v>11.659825436184663</v>
      </c>
      <c r="AA36" s="87">
        <v>55</v>
      </c>
      <c r="AB36" s="328">
        <v>0.61840925649966882</v>
      </c>
      <c r="AC36" s="231">
        <v>19</v>
      </c>
      <c r="AD36" s="328">
        <v>0.21363228860897646</v>
      </c>
      <c r="AE36" s="231">
        <v>7</v>
      </c>
      <c r="AF36" s="328">
        <v>7.8706632645412389E-2</v>
      </c>
      <c r="AG36" s="231">
        <v>29</v>
      </c>
      <c r="AH36" s="328">
        <v>0.32607033524527984</v>
      </c>
      <c r="AI36" s="84">
        <v>15170</v>
      </c>
      <c r="AJ36" s="321">
        <v>170.56851674727227</v>
      </c>
      <c r="AK36" s="493">
        <v>187</v>
      </c>
      <c r="AL36" s="328">
        <v>2.1025914720988736</v>
      </c>
      <c r="AM36" s="86">
        <v>129</v>
      </c>
      <c r="AN36" s="328">
        <v>1.450450801608314</v>
      </c>
      <c r="AO36" s="85">
        <v>316</v>
      </c>
      <c r="AP36" s="328">
        <v>3.5530422737071876</v>
      </c>
      <c r="AQ36" s="84">
        <v>1785</v>
      </c>
      <c r="AR36" s="324">
        <v>19.421236278651762</v>
      </c>
      <c r="AS36" s="86">
        <v>170</v>
      </c>
      <c r="AT36" s="328">
        <v>1.849641550347787</v>
      </c>
      <c r="AU36" s="85">
        <v>2612</v>
      </c>
      <c r="AV36" s="328">
        <v>28.419198408873054</v>
      </c>
      <c r="AW36" s="83" t="s">
        <v>61</v>
      </c>
    </row>
    <row r="37" spans="1:49" s="82" customFormat="1" ht="36.75" customHeight="1">
      <c r="A37" s="83" t="s">
        <v>62</v>
      </c>
      <c r="B37" s="488">
        <v>4340487</v>
      </c>
      <c r="C37" s="85">
        <v>120558</v>
      </c>
      <c r="D37" s="328">
        <v>277.7522430086762</v>
      </c>
      <c r="E37" s="231">
        <v>81588</v>
      </c>
      <c r="F37" s="328">
        <v>187.96969095864128</v>
      </c>
      <c r="G37" s="231">
        <v>18096</v>
      </c>
      <c r="H37" s="328">
        <v>41.691174285281818</v>
      </c>
      <c r="I37" s="231">
        <v>20874</v>
      </c>
      <c r="J37" s="324">
        <v>48.091377764753126</v>
      </c>
      <c r="K37" s="493">
        <v>61348</v>
      </c>
      <c r="L37" s="328">
        <v>142.35893938861864</v>
      </c>
      <c r="M37" s="354">
        <v>30254</v>
      </c>
      <c r="N37" s="328">
        <v>70.204853495847757</v>
      </c>
      <c r="O37" s="354">
        <v>14749</v>
      </c>
      <c r="P37" s="328">
        <v>34.225272169308475</v>
      </c>
      <c r="Q37" s="354">
        <v>16345</v>
      </c>
      <c r="R37" s="328">
        <v>37.928813723462405</v>
      </c>
      <c r="S37" s="231">
        <v>22797</v>
      </c>
      <c r="T37" s="328">
        <v>52.900774943638567</v>
      </c>
      <c r="U37" s="87">
        <v>11171</v>
      </c>
      <c r="V37" s="328">
        <v>25.922470364319274</v>
      </c>
      <c r="W37" s="354">
        <v>5269</v>
      </c>
      <c r="X37" s="328">
        <v>12.226792261176103</v>
      </c>
      <c r="Y37" s="354">
        <v>6357</v>
      </c>
      <c r="Z37" s="328">
        <v>14.751512318143194</v>
      </c>
      <c r="AA37" s="87">
        <v>309</v>
      </c>
      <c r="AB37" s="328">
        <v>0.71703906029671971</v>
      </c>
      <c r="AC37" s="231">
        <v>54</v>
      </c>
      <c r="AD37" s="328">
        <v>0.12530779694505781</v>
      </c>
      <c r="AE37" s="231">
        <v>21</v>
      </c>
      <c r="AF37" s="328">
        <v>4.8730809923078038E-2</v>
      </c>
      <c r="AG37" s="231">
        <v>234</v>
      </c>
      <c r="AH37" s="328">
        <v>0.54300045342858383</v>
      </c>
      <c r="AI37" s="84">
        <v>84454</v>
      </c>
      <c r="AJ37" s="321">
        <v>195.97675339255392</v>
      </c>
      <c r="AK37" s="493">
        <v>3586</v>
      </c>
      <c r="AL37" s="328">
        <v>8.3213659230551347</v>
      </c>
      <c r="AM37" s="86">
        <v>964</v>
      </c>
      <c r="AN37" s="328">
        <v>2.2369762269451061</v>
      </c>
      <c r="AO37" s="85">
        <v>4550</v>
      </c>
      <c r="AP37" s="328">
        <v>10.558342150000241</v>
      </c>
      <c r="AQ37" s="84">
        <v>7105</v>
      </c>
      <c r="AR37" s="324">
        <v>16.369130929317379</v>
      </c>
      <c r="AS37" s="86">
        <v>1631</v>
      </c>
      <c r="AT37" s="328">
        <v>3.7576428635772898</v>
      </c>
      <c r="AU37" s="85">
        <v>4582</v>
      </c>
      <c r="AV37" s="328">
        <v>10.556419129927127</v>
      </c>
      <c r="AW37" s="83" t="s">
        <v>62</v>
      </c>
    </row>
    <row r="38" spans="1:49" s="82" customFormat="1" ht="36.75" customHeight="1">
      <c r="A38" s="83" t="s">
        <v>63</v>
      </c>
      <c r="B38" s="488">
        <v>2565965</v>
      </c>
      <c r="C38" s="85">
        <v>55949</v>
      </c>
      <c r="D38" s="328">
        <v>218.0427246669382</v>
      </c>
      <c r="E38" s="231">
        <v>38120</v>
      </c>
      <c r="F38" s="328">
        <v>148.56009337617621</v>
      </c>
      <c r="G38" s="231">
        <v>8971</v>
      </c>
      <c r="H38" s="328">
        <v>34.961505710327302</v>
      </c>
      <c r="I38" s="231">
        <v>8858</v>
      </c>
      <c r="J38" s="324">
        <v>34.521125580434649</v>
      </c>
      <c r="K38" s="493">
        <v>24870</v>
      </c>
      <c r="L38" s="328">
        <v>97.717821944271634</v>
      </c>
      <c r="M38" s="354">
        <v>12186</v>
      </c>
      <c r="N38" s="328">
        <v>47.880554009364459</v>
      </c>
      <c r="O38" s="354">
        <v>6310</v>
      </c>
      <c r="P38" s="328">
        <v>24.792901345731966</v>
      </c>
      <c r="Q38" s="354">
        <v>6374</v>
      </c>
      <c r="R38" s="328">
        <v>25.044366589175205</v>
      </c>
      <c r="S38" s="231">
        <v>7567</v>
      </c>
      <c r="T38" s="328">
        <v>29.731835892734356</v>
      </c>
      <c r="U38" s="87">
        <v>4079</v>
      </c>
      <c r="V38" s="328">
        <v>16.026980125077763</v>
      </c>
      <c r="W38" s="354">
        <v>1458</v>
      </c>
      <c r="X38" s="328">
        <v>5.7286925771913166</v>
      </c>
      <c r="Y38" s="354">
        <v>2030</v>
      </c>
      <c r="Z38" s="328">
        <v>7.9761631904652761</v>
      </c>
      <c r="AA38" s="87">
        <v>227</v>
      </c>
      <c r="AB38" s="328">
        <v>0.89191578533774263</v>
      </c>
      <c r="AC38" s="231">
        <v>61</v>
      </c>
      <c r="AD38" s="328">
        <v>0.23967781015683834</v>
      </c>
      <c r="AE38" s="231">
        <v>42</v>
      </c>
      <c r="AF38" s="328">
        <v>0.16502406600962638</v>
      </c>
      <c r="AG38" s="231">
        <v>124</v>
      </c>
      <c r="AH38" s="328">
        <v>0.48721390917127794</v>
      </c>
      <c r="AI38" s="84">
        <v>32664</v>
      </c>
      <c r="AJ38" s="321">
        <v>128.34157362234373</v>
      </c>
      <c r="AK38" s="493">
        <v>704</v>
      </c>
      <c r="AL38" s="328">
        <v>2.7661176778756422</v>
      </c>
      <c r="AM38" s="86">
        <v>256</v>
      </c>
      <c r="AN38" s="328">
        <v>1.0058609737729609</v>
      </c>
      <c r="AO38" s="85">
        <v>960</v>
      </c>
      <c r="AP38" s="328">
        <v>3.7719786516486034</v>
      </c>
      <c r="AQ38" s="84">
        <v>2917</v>
      </c>
      <c r="AR38" s="324">
        <v>11.36804282209617</v>
      </c>
      <c r="AS38" s="86">
        <v>474</v>
      </c>
      <c r="AT38" s="328">
        <v>1.8472582439744891</v>
      </c>
      <c r="AU38" s="85">
        <v>2610</v>
      </c>
      <c r="AV38" s="328">
        <v>10.171611849732946</v>
      </c>
      <c r="AW38" s="83" t="s">
        <v>63</v>
      </c>
    </row>
    <row r="39" spans="1:49" s="82" customFormat="1" ht="36.75" customHeight="1">
      <c r="A39" s="83" t="s">
        <v>64</v>
      </c>
      <c r="B39" s="488">
        <v>549430</v>
      </c>
      <c r="C39" s="85">
        <v>8005</v>
      </c>
      <c r="D39" s="328">
        <v>145.69644904719436</v>
      </c>
      <c r="E39" s="231">
        <v>5093</v>
      </c>
      <c r="F39" s="328">
        <v>92.696066832899561</v>
      </c>
      <c r="G39" s="231">
        <v>1226</v>
      </c>
      <c r="H39" s="328">
        <v>22.314034544891978</v>
      </c>
      <c r="I39" s="231">
        <v>1686</v>
      </c>
      <c r="J39" s="324">
        <v>30.686347669402835</v>
      </c>
      <c r="K39" s="493">
        <v>5602</v>
      </c>
      <c r="L39" s="328">
        <v>107.41334901349219</v>
      </c>
      <c r="M39" s="354">
        <v>3388</v>
      </c>
      <c r="N39" s="328">
        <v>64.961875483347299</v>
      </c>
      <c r="O39" s="354">
        <v>894</v>
      </c>
      <c r="P39" s="328">
        <v>17.141651913256339</v>
      </c>
      <c r="Q39" s="354">
        <v>1320</v>
      </c>
      <c r="R39" s="328">
        <v>25.309821616888556</v>
      </c>
      <c r="S39" s="231">
        <v>1108</v>
      </c>
      <c r="T39" s="328">
        <v>21.244910872357966</v>
      </c>
      <c r="U39" s="87">
        <v>583</v>
      </c>
      <c r="V39" s="328">
        <v>11.178504547459111</v>
      </c>
      <c r="W39" s="354">
        <v>258</v>
      </c>
      <c r="X39" s="328">
        <v>4.9469196796645809</v>
      </c>
      <c r="Y39" s="354">
        <v>267</v>
      </c>
      <c r="Z39" s="328">
        <v>5.119486645234276</v>
      </c>
      <c r="AA39" s="87">
        <v>19</v>
      </c>
      <c r="AB39" s="328">
        <v>0.364308038424911</v>
      </c>
      <c r="AC39" s="231">
        <v>8</v>
      </c>
      <c r="AD39" s="328">
        <v>0.15339285828417307</v>
      </c>
      <c r="AE39" s="231">
        <v>4</v>
      </c>
      <c r="AF39" s="328">
        <v>7.6696429142086534E-2</v>
      </c>
      <c r="AG39" s="231">
        <v>7</v>
      </c>
      <c r="AH39" s="328">
        <v>0.13421875099865144</v>
      </c>
      <c r="AI39" s="84">
        <v>6729</v>
      </c>
      <c r="AJ39" s="321">
        <v>129.02256792427505</v>
      </c>
      <c r="AK39" s="493">
        <v>38</v>
      </c>
      <c r="AL39" s="328">
        <v>0.72861607684982199</v>
      </c>
      <c r="AM39" s="86">
        <v>53</v>
      </c>
      <c r="AN39" s="328">
        <v>1.0162276861326465</v>
      </c>
      <c r="AO39" s="85">
        <v>91</v>
      </c>
      <c r="AP39" s="328">
        <v>1.7448437629824685</v>
      </c>
      <c r="AQ39" s="84">
        <v>626</v>
      </c>
      <c r="AR39" s="324">
        <v>11.393626121616949</v>
      </c>
      <c r="AS39" s="86">
        <v>114</v>
      </c>
      <c r="AT39" s="328">
        <v>2.0748776004222558</v>
      </c>
      <c r="AU39" s="85">
        <v>884</v>
      </c>
      <c r="AV39" s="328">
        <v>16.08940174362521</v>
      </c>
      <c r="AW39" s="83" t="s">
        <v>64</v>
      </c>
    </row>
    <row r="40" spans="1:49" s="82" customFormat="1" ht="36.75" customHeight="1">
      <c r="A40" s="83" t="s">
        <v>65</v>
      </c>
      <c r="B40" s="488">
        <v>427910</v>
      </c>
      <c r="C40" s="85">
        <v>6878</v>
      </c>
      <c r="D40" s="328">
        <v>160.73473393937977</v>
      </c>
      <c r="E40" s="231">
        <v>4195</v>
      </c>
      <c r="F40" s="328">
        <v>98.034633450959305</v>
      </c>
      <c r="G40" s="231">
        <v>1381</v>
      </c>
      <c r="H40" s="328">
        <v>32.273141548456451</v>
      </c>
      <c r="I40" s="231">
        <v>1302</v>
      </c>
      <c r="J40" s="324">
        <v>30.42695893996401</v>
      </c>
      <c r="K40" s="493">
        <v>4053</v>
      </c>
      <c r="L40" s="328">
        <v>99.142623010971008</v>
      </c>
      <c r="M40" s="354">
        <v>2332</v>
      </c>
      <c r="N40" s="328">
        <v>57.0443120803317</v>
      </c>
      <c r="O40" s="354">
        <v>787</v>
      </c>
      <c r="P40" s="328">
        <v>19.251232250094787</v>
      </c>
      <c r="Q40" s="354">
        <v>934</v>
      </c>
      <c r="R40" s="328">
        <v>22.847078680544513</v>
      </c>
      <c r="S40" s="231">
        <v>1110</v>
      </c>
      <c r="T40" s="328">
        <v>27.152309780946908</v>
      </c>
      <c r="U40" s="87">
        <v>506</v>
      </c>
      <c r="V40" s="328">
        <v>12.377539413656878</v>
      </c>
      <c r="W40" s="354">
        <v>309</v>
      </c>
      <c r="X40" s="328">
        <v>7.5586159660473822</v>
      </c>
      <c r="Y40" s="354">
        <v>295</v>
      </c>
      <c r="Z40" s="328">
        <v>7.2161544012426457</v>
      </c>
      <c r="AA40" s="87">
        <v>33</v>
      </c>
      <c r="AB40" s="328">
        <v>0.80723083132544848</v>
      </c>
      <c r="AC40" s="231">
        <v>6</v>
      </c>
      <c r="AD40" s="328">
        <v>0.14676924205917247</v>
      </c>
      <c r="AE40" s="231">
        <v>4</v>
      </c>
      <c r="AF40" s="328">
        <v>9.784616137278164E-2</v>
      </c>
      <c r="AG40" s="231">
        <v>23</v>
      </c>
      <c r="AH40" s="328">
        <v>0.5626154278934945</v>
      </c>
      <c r="AI40" s="84">
        <v>5196</v>
      </c>
      <c r="AJ40" s="321">
        <v>127.10216362324336</v>
      </c>
      <c r="AK40" s="493">
        <v>186</v>
      </c>
      <c r="AL40" s="328">
        <v>4.5498465038343463</v>
      </c>
      <c r="AM40" s="86">
        <v>55</v>
      </c>
      <c r="AN40" s="328">
        <v>1.3453847188757477</v>
      </c>
      <c r="AO40" s="85">
        <v>241</v>
      </c>
      <c r="AP40" s="328">
        <v>5.8952312227100938</v>
      </c>
      <c r="AQ40" s="84">
        <v>373</v>
      </c>
      <c r="AR40" s="324">
        <v>8.7167862400972176</v>
      </c>
      <c r="AS40" s="86">
        <v>54</v>
      </c>
      <c r="AT40" s="328">
        <v>1.261947605804959</v>
      </c>
      <c r="AU40" s="85">
        <v>280</v>
      </c>
      <c r="AV40" s="328">
        <v>6.5434320300997877</v>
      </c>
      <c r="AW40" s="83" t="s">
        <v>65</v>
      </c>
    </row>
    <row r="41" spans="1:49" s="82" customFormat="1" ht="36.75" customHeight="1">
      <c r="A41" s="83" t="s">
        <v>66</v>
      </c>
      <c r="B41" s="488">
        <v>258380</v>
      </c>
      <c r="C41" s="85">
        <v>3733</v>
      </c>
      <c r="D41" s="328">
        <v>144.47712671259384</v>
      </c>
      <c r="E41" s="231">
        <v>2392</v>
      </c>
      <c r="F41" s="328">
        <v>92.576824831643307</v>
      </c>
      <c r="G41" s="231">
        <v>634</v>
      </c>
      <c r="H41" s="328">
        <v>24.537502902701448</v>
      </c>
      <c r="I41" s="231">
        <v>707</v>
      </c>
      <c r="J41" s="324">
        <v>27.362798978249089</v>
      </c>
      <c r="K41" s="493">
        <v>1917</v>
      </c>
      <c r="L41" s="328">
        <v>75.920491403994433</v>
      </c>
      <c r="M41" s="354">
        <v>1022</v>
      </c>
      <c r="N41" s="328">
        <v>40.475087227377315</v>
      </c>
      <c r="O41" s="354">
        <v>399</v>
      </c>
      <c r="P41" s="328">
        <v>15.801917616167856</v>
      </c>
      <c r="Q41" s="354">
        <v>496</v>
      </c>
      <c r="R41" s="328">
        <v>19.643486560449261</v>
      </c>
      <c r="S41" s="231">
        <v>612</v>
      </c>
      <c r="T41" s="328">
        <v>24.237527772167237</v>
      </c>
      <c r="U41" s="87">
        <v>238</v>
      </c>
      <c r="V41" s="328">
        <v>9.4257052447317022</v>
      </c>
      <c r="W41" s="354">
        <v>152</v>
      </c>
      <c r="X41" s="328">
        <v>6.0197781394925158</v>
      </c>
      <c r="Y41" s="354">
        <v>222</v>
      </c>
      <c r="Z41" s="328">
        <v>8.792044387943017</v>
      </c>
      <c r="AA41" s="87">
        <v>6</v>
      </c>
      <c r="AB41" s="328">
        <v>0.23762282129575721</v>
      </c>
      <c r="AC41" s="231">
        <v>4</v>
      </c>
      <c r="AD41" s="328">
        <v>0.1584152141971715</v>
      </c>
      <c r="AE41" s="231">
        <v>0</v>
      </c>
      <c r="AF41" s="328">
        <v>0</v>
      </c>
      <c r="AG41" s="231">
        <v>2</v>
      </c>
      <c r="AH41" s="328">
        <v>7.920760709858575E-2</v>
      </c>
      <c r="AI41" s="84">
        <v>2535</v>
      </c>
      <c r="AJ41" s="321">
        <v>100.39564199745742</v>
      </c>
      <c r="AK41" s="493">
        <v>21</v>
      </c>
      <c r="AL41" s="328">
        <v>0.83167987453515035</v>
      </c>
      <c r="AM41" s="86">
        <v>33</v>
      </c>
      <c r="AN41" s="328">
        <v>1.3069255171266647</v>
      </c>
      <c r="AO41" s="85">
        <v>54</v>
      </c>
      <c r="AP41" s="328">
        <v>2.1386053916618151</v>
      </c>
      <c r="AQ41" s="84">
        <v>213</v>
      </c>
      <c r="AR41" s="324">
        <v>8.2436721108444928</v>
      </c>
      <c r="AS41" s="86">
        <v>30</v>
      </c>
      <c r="AT41" s="328">
        <v>1.1610805789921821</v>
      </c>
      <c r="AU41" s="85">
        <v>152</v>
      </c>
      <c r="AV41" s="328">
        <v>5.8828082668937229</v>
      </c>
      <c r="AW41" s="83" t="s">
        <v>66</v>
      </c>
    </row>
    <row r="42" spans="1:49" s="82" customFormat="1" ht="36.75" customHeight="1">
      <c r="A42" s="83" t="s">
        <v>67</v>
      </c>
      <c r="B42" s="488">
        <v>252222</v>
      </c>
      <c r="C42" s="85">
        <v>3141</v>
      </c>
      <c r="D42" s="328">
        <v>124.53314936841355</v>
      </c>
      <c r="E42" s="231">
        <v>1933</v>
      </c>
      <c r="F42" s="328">
        <v>76.638834043025597</v>
      </c>
      <c r="G42" s="231">
        <v>737</v>
      </c>
      <c r="H42" s="328">
        <v>29.220290061929571</v>
      </c>
      <c r="I42" s="231">
        <v>471</v>
      </c>
      <c r="J42" s="324">
        <v>18.674025263458383</v>
      </c>
      <c r="K42" s="493">
        <v>2661</v>
      </c>
      <c r="L42" s="328">
        <v>107.48909355307805</v>
      </c>
      <c r="M42" s="354">
        <v>1329</v>
      </c>
      <c r="N42" s="328">
        <v>53.683955404750357</v>
      </c>
      <c r="O42" s="354">
        <v>672</v>
      </c>
      <c r="P42" s="328">
        <v>27.144934561318468</v>
      </c>
      <c r="Q42" s="354">
        <v>660</v>
      </c>
      <c r="R42" s="328">
        <v>26.660203587009207</v>
      </c>
      <c r="S42" s="231">
        <v>1039</v>
      </c>
      <c r="T42" s="328">
        <v>41.969623525609954</v>
      </c>
      <c r="U42" s="87">
        <v>463</v>
      </c>
      <c r="V42" s="328">
        <v>18.70253675876555</v>
      </c>
      <c r="W42" s="354">
        <v>280</v>
      </c>
      <c r="X42" s="328">
        <v>11.310389400549363</v>
      </c>
      <c r="Y42" s="354">
        <v>296</v>
      </c>
      <c r="Z42" s="328">
        <v>11.956697366295041</v>
      </c>
      <c r="AA42" s="87">
        <v>3</v>
      </c>
      <c r="AB42" s="328">
        <v>0.12118274357731459</v>
      </c>
      <c r="AC42" s="231">
        <v>1</v>
      </c>
      <c r="AD42" s="328">
        <v>4.0394247859104858E-2</v>
      </c>
      <c r="AE42" s="231">
        <v>0</v>
      </c>
      <c r="AF42" s="328">
        <v>0</v>
      </c>
      <c r="AG42" s="231">
        <v>2</v>
      </c>
      <c r="AH42" s="328">
        <v>8.0788495718209716E-2</v>
      </c>
      <c r="AI42" s="84">
        <v>3703</v>
      </c>
      <c r="AJ42" s="321">
        <v>149.5798998222653</v>
      </c>
      <c r="AK42" s="493">
        <v>53</v>
      </c>
      <c r="AL42" s="328">
        <v>2.1408951365325577</v>
      </c>
      <c r="AM42" s="86">
        <v>24</v>
      </c>
      <c r="AN42" s="328">
        <v>0.96946194861851676</v>
      </c>
      <c r="AO42" s="85">
        <v>77</v>
      </c>
      <c r="AP42" s="328">
        <v>3.1103570851510747</v>
      </c>
      <c r="AQ42" s="84">
        <v>231</v>
      </c>
      <c r="AR42" s="324">
        <v>9.1585983776197146</v>
      </c>
      <c r="AS42" s="86">
        <v>58</v>
      </c>
      <c r="AT42" s="328">
        <v>2.2995614974110112</v>
      </c>
      <c r="AU42" s="85">
        <v>239</v>
      </c>
      <c r="AV42" s="328">
        <v>9.4757792738143376</v>
      </c>
      <c r="AW42" s="83" t="s">
        <v>67</v>
      </c>
    </row>
    <row r="43" spans="1:49" s="82" customFormat="1" ht="36.75" customHeight="1">
      <c r="A43" s="83" t="s">
        <v>68</v>
      </c>
      <c r="B43" s="488">
        <v>890067</v>
      </c>
      <c r="C43" s="85">
        <v>14534</v>
      </c>
      <c r="D43" s="328">
        <v>163.29107808737993</v>
      </c>
      <c r="E43" s="231">
        <v>9370</v>
      </c>
      <c r="F43" s="328">
        <v>105.272973832307</v>
      </c>
      <c r="G43" s="231">
        <v>2497</v>
      </c>
      <c r="H43" s="328">
        <v>28.054067839836776</v>
      </c>
      <c r="I43" s="231">
        <v>2667</v>
      </c>
      <c r="J43" s="324">
        <v>29.964036415236158</v>
      </c>
      <c r="K43" s="493">
        <v>7341</v>
      </c>
      <c r="L43" s="328">
        <v>84.877649463748071</v>
      </c>
      <c r="M43" s="354">
        <v>4289</v>
      </c>
      <c r="N43" s="328">
        <v>49.590006613542499</v>
      </c>
      <c r="O43" s="354">
        <v>1192</v>
      </c>
      <c r="P43" s="328">
        <v>13.782067587629438</v>
      </c>
      <c r="Q43" s="354">
        <v>1860</v>
      </c>
      <c r="R43" s="328">
        <v>21.505575262576137</v>
      </c>
      <c r="S43" s="231">
        <v>2610</v>
      </c>
      <c r="T43" s="328">
        <v>30.177178191034258</v>
      </c>
      <c r="U43" s="87">
        <v>1338</v>
      </c>
      <c r="V43" s="328">
        <v>15.470139624369287</v>
      </c>
      <c r="W43" s="354">
        <v>482</v>
      </c>
      <c r="X43" s="328">
        <v>5.5729501486890847</v>
      </c>
      <c r="Y43" s="354">
        <v>790</v>
      </c>
      <c r="Z43" s="328">
        <v>9.1340884179758852</v>
      </c>
      <c r="AA43" s="87">
        <v>34</v>
      </c>
      <c r="AB43" s="328">
        <v>0.39311266609010143</v>
      </c>
      <c r="AC43" s="231">
        <v>6</v>
      </c>
      <c r="AD43" s="328">
        <v>6.9372823427664959E-2</v>
      </c>
      <c r="AE43" s="231">
        <v>4</v>
      </c>
      <c r="AF43" s="328">
        <v>4.6248548951776637E-2</v>
      </c>
      <c r="AG43" s="231">
        <v>24</v>
      </c>
      <c r="AH43" s="328">
        <v>0.27749129371065984</v>
      </c>
      <c r="AI43" s="84">
        <v>9985</v>
      </c>
      <c r="AJ43" s="321">
        <v>115.44794032087243</v>
      </c>
      <c r="AK43" s="493">
        <v>87</v>
      </c>
      <c r="AL43" s="328">
        <v>1.0059059397011418</v>
      </c>
      <c r="AM43" s="86">
        <v>50</v>
      </c>
      <c r="AN43" s="328">
        <v>0.57810686189720795</v>
      </c>
      <c r="AO43" s="85">
        <v>137</v>
      </c>
      <c r="AP43" s="328">
        <v>1.5840128015983499</v>
      </c>
      <c r="AQ43" s="84">
        <v>756</v>
      </c>
      <c r="AR43" s="324">
        <v>8.4937426058937131</v>
      </c>
      <c r="AS43" s="86">
        <v>124</v>
      </c>
      <c r="AT43" s="328">
        <v>1.3931535491148419</v>
      </c>
      <c r="AU43" s="85">
        <v>819</v>
      </c>
      <c r="AV43" s="328">
        <v>9.2015544897181893</v>
      </c>
      <c r="AW43" s="83" t="s">
        <v>68</v>
      </c>
    </row>
    <row r="44" spans="1:49" s="82" customFormat="1" ht="36.75" customHeight="1">
      <c r="A44" s="83" t="s">
        <v>69</v>
      </c>
      <c r="B44" s="488">
        <v>1295616</v>
      </c>
      <c r="C44" s="85">
        <v>14791</v>
      </c>
      <c r="D44" s="328">
        <v>114.16191217150759</v>
      </c>
      <c r="E44" s="231">
        <v>8828</v>
      </c>
      <c r="F44" s="328">
        <v>68.137472831456236</v>
      </c>
      <c r="G44" s="231">
        <v>3373</v>
      </c>
      <c r="H44" s="328">
        <v>26.033948330369491</v>
      </c>
      <c r="I44" s="231">
        <v>2590</v>
      </c>
      <c r="J44" s="324">
        <v>19.990491009681879</v>
      </c>
      <c r="K44" s="493">
        <v>8541</v>
      </c>
      <c r="L44" s="328">
        <v>69.620149983697431</v>
      </c>
      <c r="M44" s="354">
        <v>4612</v>
      </c>
      <c r="N44" s="328">
        <v>37.593739810890121</v>
      </c>
      <c r="O44" s="354">
        <v>1836</v>
      </c>
      <c r="P44" s="328">
        <v>14.965764590805348</v>
      </c>
      <c r="Q44" s="354">
        <v>2093</v>
      </c>
      <c r="R44" s="328">
        <v>17.060645582001957</v>
      </c>
      <c r="S44" s="231">
        <v>2495</v>
      </c>
      <c r="T44" s="328">
        <v>20.337463319204431</v>
      </c>
      <c r="U44" s="87">
        <v>1329</v>
      </c>
      <c r="V44" s="328">
        <v>10.833061623736551</v>
      </c>
      <c r="W44" s="354">
        <v>381</v>
      </c>
      <c r="X44" s="328">
        <v>3.105640691229214</v>
      </c>
      <c r="Y44" s="354">
        <v>785</v>
      </c>
      <c r="Z44" s="328">
        <v>6.3987610042386693</v>
      </c>
      <c r="AA44" s="87">
        <v>47</v>
      </c>
      <c r="AB44" s="328">
        <v>0.38311053146397134</v>
      </c>
      <c r="AC44" s="231">
        <v>11</v>
      </c>
      <c r="AD44" s="328">
        <v>8.9664166938376269E-2</v>
      </c>
      <c r="AE44" s="231">
        <v>6</v>
      </c>
      <c r="AF44" s="328">
        <v>4.8907727420932509E-2</v>
      </c>
      <c r="AG44" s="231">
        <v>30</v>
      </c>
      <c r="AH44" s="328">
        <v>0.24453863710466253</v>
      </c>
      <c r="AI44" s="84">
        <v>11083</v>
      </c>
      <c r="AJ44" s="321">
        <v>90.340723834365832</v>
      </c>
      <c r="AK44" s="493">
        <v>581</v>
      </c>
      <c r="AL44" s="328">
        <v>4.7358982719269642</v>
      </c>
      <c r="AM44" s="86">
        <v>132</v>
      </c>
      <c r="AN44" s="328">
        <v>1.0759700032605151</v>
      </c>
      <c r="AO44" s="85">
        <v>713</v>
      </c>
      <c r="AP44" s="328">
        <v>5.8118682751874804</v>
      </c>
      <c r="AQ44" s="84">
        <v>1075</v>
      </c>
      <c r="AR44" s="324">
        <v>8.2972115194625573</v>
      </c>
      <c r="AS44" s="86">
        <v>195</v>
      </c>
      <c r="AT44" s="328">
        <v>1.5050755779490219</v>
      </c>
      <c r="AU44" s="85">
        <v>876</v>
      </c>
      <c r="AV44" s="328">
        <v>6.7612625963248369</v>
      </c>
      <c r="AW44" s="83" t="s">
        <v>69</v>
      </c>
    </row>
    <row r="45" spans="1:49" s="82" customFormat="1" ht="36.75" customHeight="1">
      <c r="A45" s="83" t="s">
        <v>70</v>
      </c>
      <c r="B45" s="488">
        <v>489008</v>
      </c>
      <c r="C45" s="85">
        <v>4304</v>
      </c>
      <c r="D45" s="328">
        <v>88.014920001308766</v>
      </c>
      <c r="E45" s="231">
        <v>2770</v>
      </c>
      <c r="F45" s="328">
        <v>56.645290056604388</v>
      </c>
      <c r="G45" s="231">
        <v>884</v>
      </c>
      <c r="H45" s="328">
        <v>18.077413866439812</v>
      </c>
      <c r="I45" s="231">
        <v>650</v>
      </c>
      <c r="J45" s="324">
        <v>13.29221607826457</v>
      </c>
      <c r="K45" s="493">
        <v>4767</v>
      </c>
      <c r="L45" s="328">
        <v>100.90511913027281</v>
      </c>
      <c r="M45" s="354">
        <v>2440</v>
      </c>
      <c r="N45" s="328">
        <v>51.648519126886015</v>
      </c>
      <c r="O45" s="354">
        <v>1000</v>
      </c>
      <c r="P45" s="328">
        <v>21.167425871674595</v>
      </c>
      <c r="Q45" s="354">
        <v>1327</v>
      </c>
      <c r="R45" s="328">
        <v>28.089174131712191</v>
      </c>
      <c r="S45" s="231">
        <v>1117</v>
      </c>
      <c r="T45" s="328">
        <v>23.644014698660527</v>
      </c>
      <c r="U45" s="87">
        <v>691</v>
      </c>
      <c r="V45" s="328">
        <v>14.626691277327145</v>
      </c>
      <c r="W45" s="354">
        <v>198</v>
      </c>
      <c r="X45" s="328">
        <v>4.1911503225915698</v>
      </c>
      <c r="Y45" s="354">
        <v>228</v>
      </c>
      <c r="Z45" s="328">
        <v>4.8261730987418083</v>
      </c>
      <c r="AA45" s="87">
        <v>14</v>
      </c>
      <c r="AB45" s="328">
        <v>0.29634396220344433</v>
      </c>
      <c r="AC45" s="231">
        <v>3</v>
      </c>
      <c r="AD45" s="328">
        <v>6.3502277615023792E-2</v>
      </c>
      <c r="AE45" s="231">
        <v>1</v>
      </c>
      <c r="AF45" s="328">
        <v>2.1167425871674597E-2</v>
      </c>
      <c r="AG45" s="231">
        <v>10</v>
      </c>
      <c r="AH45" s="328">
        <v>0.21167425871674597</v>
      </c>
      <c r="AI45" s="84">
        <v>5898</v>
      </c>
      <c r="AJ45" s="321">
        <v>124.84547779113677</v>
      </c>
      <c r="AK45" s="493">
        <v>47</v>
      </c>
      <c r="AL45" s="328">
        <v>0.99486901596870614</v>
      </c>
      <c r="AM45" s="86">
        <v>56</v>
      </c>
      <c r="AN45" s="328">
        <v>1.1853758488137773</v>
      </c>
      <c r="AO45" s="85">
        <v>103</v>
      </c>
      <c r="AP45" s="328">
        <v>2.1802448647824835</v>
      </c>
      <c r="AQ45" s="84">
        <v>448</v>
      </c>
      <c r="AR45" s="324">
        <v>9.1614043124038869</v>
      </c>
      <c r="AS45" s="86">
        <v>57</v>
      </c>
      <c r="AT45" s="328">
        <v>1.1656251022478159</v>
      </c>
      <c r="AU45" s="85">
        <v>381</v>
      </c>
      <c r="AV45" s="328">
        <v>7.7912835781827701</v>
      </c>
      <c r="AW45" s="83" t="s">
        <v>70</v>
      </c>
    </row>
    <row r="46" spans="1:49" s="82" customFormat="1" ht="36.75" customHeight="1">
      <c r="A46" s="83" t="s">
        <v>71</v>
      </c>
      <c r="B46" s="488">
        <v>346074</v>
      </c>
      <c r="C46" s="85">
        <v>4177</v>
      </c>
      <c r="D46" s="328">
        <v>120.69672960118356</v>
      </c>
      <c r="E46" s="231">
        <v>2593</v>
      </c>
      <c r="F46" s="328">
        <v>74.926171859197737</v>
      </c>
      <c r="G46" s="231">
        <v>933</v>
      </c>
      <c r="H46" s="328">
        <v>26.959552003328771</v>
      </c>
      <c r="I46" s="231">
        <v>651</v>
      </c>
      <c r="J46" s="324">
        <v>18.811005738657052</v>
      </c>
      <c r="K46" s="493">
        <v>2091</v>
      </c>
      <c r="L46" s="328">
        <v>63.699441804827671</v>
      </c>
      <c r="M46" s="354">
        <v>1024</v>
      </c>
      <c r="N46" s="328">
        <v>31.194752945071038</v>
      </c>
      <c r="O46" s="354">
        <v>455</v>
      </c>
      <c r="P46" s="328">
        <v>13.860949794929025</v>
      </c>
      <c r="Q46" s="354">
        <v>612</v>
      </c>
      <c r="R46" s="328">
        <v>18.64373906482761</v>
      </c>
      <c r="S46" s="231">
        <v>797</v>
      </c>
      <c r="T46" s="328">
        <v>24.279509860567988</v>
      </c>
      <c r="U46" s="87">
        <v>360</v>
      </c>
      <c r="V46" s="328">
        <v>10.966905332251537</v>
      </c>
      <c r="W46" s="354">
        <v>203</v>
      </c>
      <c r="X46" s="328">
        <v>6.1841160623529499</v>
      </c>
      <c r="Y46" s="354">
        <v>234</v>
      </c>
      <c r="Z46" s="328">
        <v>7.1284884659634988</v>
      </c>
      <c r="AA46" s="87">
        <v>3</v>
      </c>
      <c r="AB46" s="328">
        <v>9.1390877768762813E-2</v>
      </c>
      <c r="AC46" s="231">
        <v>1</v>
      </c>
      <c r="AD46" s="328">
        <v>3.0463625922920935E-2</v>
      </c>
      <c r="AE46" s="231">
        <v>1</v>
      </c>
      <c r="AF46" s="328">
        <v>3.0463625922920935E-2</v>
      </c>
      <c r="AG46" s="231">
        <v>1</v>
      </c>
      <c r="AH46" s="328">
        <v>3.0463625922920935E-2</v>
      </c>
      <c r="AI46" s="84">
        <v>2891</v>
      </c>
      <c r="AJ46" s="321">
        <v>88.070342543164429</v>
      </c>
      <c r="AK46" s="493">
        <v>38</v>
      </c>
      <c r="AL46" s="328">
        <v>1.1576177850709957</v>
      </c>
      <c r="AM46" s="86">
        <v>22</v>
      </c>
      <c r="AN46" s="328">
        <v>0.67019977030426059</v>
      </c>
      <c r="AO46" s="85">
        <v>60</v>
      </c>
      <c r="AP46" s="328">
        <v>1.827817555375256</v>
      </c>
      <c r="AQ46" s="84">
        <v>327</v>
      </c>
      <c r="AR46" s="324">
        <v>9.4488462005235867</v>
      </c>
      <c r="AS46" s="86">
        <v>54</v>
      </c>
      <c r="AT46" s="328">
        <v>1.5603599230222438</v>
      </c>
      <c r="AU46" s="85">
        <v>1282</v>
      </c>
      <c r="AV46" s="328">
        <v>37.044100394713269</v>
      </c>
      <c r="AW46" s="83" t="s">
        <v>71</v>
      </c>
    </row>
    <row r="47" spans="1:49" s="82" customFormat="1" ht="36.75" customHeight="1">
      <c r="A47" s="83" t="s">
        <v>72</v>
      </c>
      <c r="B47" s="488">
        <v>485889</v>
      </c>
      <c r="C47" s="85">
        <v>6133</v>
      </c>
      <c r="D47" s="328">
        <v>126.22224417510996</v>
      </c>
      <c r="E47" s="231">
        <v>3614</v>
      </c>
      <c r="F47" s="328">
        <v>74.379127743167672</v>
      </c>
      <c r="G47" s="231">
        <v>1376</v>
      </c>
      <c r="H47" s="328">
        <v>28.319225172827537</v>
      </c>
      <c r="I47" s="231">
        <v>1143</v>
      </c>
      <c r="J47" s="324">
        <v>23.523891259114738</v>
      </c>
      <c r="K47" s="493">
        <v>2885</v>
      </c>
      <c r="L47" s="328">
        <v>62.041943364415246</v>
      </c>
      <c r="M47" s="354">
        <v>1627</v>
      </c>
      <c r="N47" s="328">
        <v>34.988645356639033</v>
      </c>
      <c r="O47" s="354">
        <v>733</v>
      </c>
      <c r="P47" s="328">
        <v>15.763169665898221</v>
      </c>
      <c r="Q47" s="354">
        <v>525</v>
      </c>
      <c r="R47" s="328">
        <v>11.290128341877992</v>
      </c>
      <c r="S47" s="231">
        <v>962</v>
      </c>
      <c r="T47" s="328">
        <v>20.687816123593578</v>
      </c>
      <c r="U47" s="87">
        <v>447</v>
      </c>
      <c r="V47" s="328">
        <v>9.612737845370404</v>
      </c>
      <c r="W47" s="354">
        <v>257</v>
      </c>
      <c r="X47" s="328">
        <v>5.5267866359288442</v>
      </c>
      <c r="Y47" s="354">
        <v>258</v>
      </c>
      <c r="Z47" s="328">
        <v>5.548291642294326</v>
      </c>
      <c r="AA47" s="87">
        <v>11</v>
      </c>
      <c r="AB47" s="328">
        <v>0.23655507002030077</v>
      </c>
      <c r="AC47" s="231">
        <v>2</v>
      </c>
      <c r="AD47" s="328">
        <v>4.3010012730963776E-2</v>
      </c>
      <c r="AE47" s="231">
        <v>0</v>
      </c>
      <c r="AF47" s="328">
        <v>0</v>
      </c>
      <c r="AG47" s="231">
        <v>9</v>
      </c>
      <c r="AH47" s="328">
        <v>0.19354505728933696</v>
      </c>
      <c r="AI47" s="84">
        <v>3858</v>
      </c>
      <c r="AJ47" s="321">
        <v>82.966314558029111</v>
      </c>
      <c r="AK47" s="493">
        <v>74</v>
      </c>
      <c r="AL47" s="328">
        <v>1.5913704710456598</v>
      </c>
      <c r="AM47" s="86">
        <v>26</v>
      </c>
      <c r="AN47" s="328">
        <v>0.55913016550252903</v>
      </c>
      <c r="AO47" s="85">
        <v>100</v>
      </c>
      <c r="AP47" s="328">
        <v>2.1505006365481889</v>
      </c>
      <c r="AQ47" s="84">
        <v>467</v>
      </c>
      <c r="AR47" s="324">
        <v>9.6112486596733007</v>
      </c>
      <c r="AS47" s="86">
        <v>53</v>
      </c>
      <c r="AT47" s="328">
        <v>1.090784109127805</v>
      </c>
      <c r="AU47" s="85">
        <v>505</v>
      </c>
      <c r="AV47" s="328">
        <v>10.393320285085688</v>
      </c>
      <c r="AW47" s="83" t="s">
        <v>72</v>
      </c>
    </row>
    <row r="48" spans="1:49" s="82" customFormat="1" ht="36.75" customHeight="1">
      <c r="A48" s="83" t="s">
        <v>73</v>
      </c>
      <c r="B48" s="488">
        <v>494019</v>
      </c>
      <c r="C48" s="85">
        <v>5875</v>
      </c>
      <c r="D48" s="328">
        <v>118.92255156178203</v>
      </c>
      <c r="E48" s="231">
        <v>3969</v>
      </c>
      <c r="F48" s="328">
        <v>80.341039514674549</v>
      </c>
      <c r="G48" s="231">
        <v>957</v>
      </c>
      <c r="H48" s="328">
        <v>19.371724569297943</v>
      </c>
      <c r="I48" s="231">
        <v>949</v>
      </c>
      <c r="J48" s="324">
        <v>19.209787477809556</v>
      </c>
      <c r="K48" s="493">
        <v>4308</v>
      </c>
      <c r="L48" s="328">
        <v>90.169098455529749</v>
      </c>
      <c r="M48" s="354">
        <v>2219</v>
      </c>
      <c r="N48" s="328">
        <v>46.445039339094834</v>
      </c>
      <c r="O48" s="354">
        <v>1116</v>
      </c>
      <c r="P48" s="328">
        <v>23.35856868068041</v>
      </c>
      <c r="Q48" s="354">
        <v>973</v>
      </c>
      <c r="R48" s="328">
        <v>20.365490435754513</v>
      </c>
      <c r="S48" s="231">
        <v>2036</v>
      </c>
      <c r="T48" s="328">
        <v>42.614736410273579</v>
      </c>
      <c r="U48" s="87">
        <v>1024</v>
      </c>
      <c r="V48" s="328">
        <v>21.432951907721094</v>
      </c>
      <c r="W48" s="354">
        <v>571</v>
      </c>
      <c r="X48" s="328">
        <v>11.951382362606195</v>
      </c>
      <c r="Y48" s="354">
        <v>441</v>
      </c>
      <c r="Z48" s="328">
        <v>9.2304021399462908</v>
      </c>
      <c r="AA48" s="87">
        <v>3</v>
      </c>
      <c r="AB48" s="328">
        <v>6.2791851292151632E-2</v>
      </c>
      <c r="AC48" s="231">
        <v>2</v>
      </c>
      <c r="AD48" s="328">
        <v>4.1861234194767762E-2</v>
      </c>
      <c r="AE48" s="231">
        <v>0</v>
      </c>
      <c r="AF48" s="328">
        <v>0</v>
      </c>
      <c r="AG48" s="231">
        <v>1</v>
      </c>
      <c r="AH48" s="328">
        <v>2.0930617097383881E-2</v>
      </c>
      <c r="AI48" s="84">
        <v>6347</v>
      </c>
      <c r="AJ48" s="321">
        <v>132.84662671709549</v>
      </c>
      <c r="AK48" s="493">
        <v>96</v>
      </c>
      <c r="AL48" s="328">
        <v>2.0093392413488522</v>
      </c>
      <c r="AM48" s="86">
        <v>117</v>
      </c>
      <c r="AN48" s="328">
        <v>2.4488822003939141</v>
      </c>
      <c r="AO48" s="85">
        <v>213</v>
      </c>
      <c r="AP48" s="328">
        <v>4.4582214417427668</v>
      </c>
      <c r="AQ48" s="84">
        <v>615</v>
      </c>
      <c r="AR48" s="324">
        <v>12.448913908169523</v>
      </c>
      <c r="AS48" s="86">
        <v>71</v>
      </c>
      <c r="AT48" s="328">
        <v>1.4371916869594084</v>
      </c>
      <c r="AU48" s="85">
        <v>1077</v>
      </c>
      <c r="AV48" s="328">
        <v>21.800780941623703</v>
      </c>
      <c r="AW48" s="83" t="s">
        <v>73</v>
      </c>
    </row>
    <row r="49" spans="1:49" s="82" customFormat="1" ht="36.75" customHeight="1">
      <c r="A49" s="83" t="s">
        <v>74</v>
      </c>
      <c r="B49" s="488">
        <v>262379</v>
      </c>
      <c r="C49" s="85">
        <v>3200</v>
      </c>
      <c r="D49" s="328">
        <v>121.96098010892639</v>
      </c>
      <c r="E49" s="231">
        <v>2090</v>
      </c>
      <c r="F49" s="328">
        <v>79.655765133642561</v>
      </c>
      <c r="G49" s="231">
        <v>646</v>
      </c>
      <c r="H49" s="328">
        <v>24.620872859489516</v>
      </c>
      <c r="I49" s="231">
        <v>464</v>
      </c>
      <c r="J49" s="324">
        <v>17.684342115794326</v>
      </c>
      <c r="K49" s="493">
        <v>2093</v>
      </c>
      <c r="L49" s="328">
        <v>86.046938680421746</v>
      </c>
      <c r="M49" s="354">
        <v>1248</v>
      </c>
      <c r="N49" s="328">
        <v>51.307491387083779</v>
      </c>
      <c r="O49" s="354">
        <v>366</v>
      </c>
      <c r="P49" s="328">
        <v>15.046908531788992</v>
      </c>
      <c r="Q49" s="354">
        <v>479</v>
      </c>
      <c r="R49" s="328">
        <v>19.692538761548981</v>
      </c>
      <c r="S49" s="231">
        <v>963</v>
      </c>
      <c r="T49" s="328">
        <v>39.590636382821856</v>
      </c>
      <c r="U49" s="87">
        <v>456</v>
      </c>
      <c r="V49" s="328">
        <v>18.74696800681907</v>
      </c>
      <c r="W49" s="354">
        <v>269</v>
      </c>
      <c r="X49" s="328">
        <v>11.059066653145461</v>
      </c>
      <c r="Y49" s="354">
        <v>238</v>
      </c>
      <c r="Z49" s="328">
        <v>9.7846017228573228</v>
      </c>
      <c r="AA49" s="87">
        <v>1</v>
      </c>
      <c r="AB49" s="328">
        <v>4.111177194477867E-2</v>
      </c>
      <c r="AC49" s="231">
        <v>1</v>
      </c>
      <c r="AD49" s="328">
        <v>4.111177194477867E-2</v>
      </c>
      <c r="AE49" s="231">
        <v>0</v>
      </c>
      <c r="AF49" s="328">
        <v>0</v>
      </c>
      <c r="AG49" s="231">
        <v>0</v>
      </c>
      <c r="AH49" s="328">
        <v>0</v>
      </c>
      <c r="AI49" s="84">
        <v>3057</v>
      </c>
      <c r="AJ49" s="321">
        <v>125.67868683518839</v>
      </c>
      <c r="AK49" s="493">
        <v>89</v>
      </c>
      <c r="AL49" s="328">
        <v>3.6589477030853015</v>
      </c>
      <c r="AM49" s="86">
        <v>36</v>
      </c>
      <c r="AN49" s="328">
        <v>1.4800237900120319</v>
      </c>
      <c r="AO49" s="85">
        <v>125</v>
      </c>
      <c r="AP49" s="328">
        <v>5.1389714930973334</v>
      </c>
      <c r="AQ49" s="84">
        <v>306</v>
      </c>
      <c r="AR49" s="324">
        <v>11.662518722916086</v>
      </c>
      <c r="AS49" s="86">
        <v>36</v>
      </c>
      <c r="AT49" s="328">
        <v>1.372061026225422</v>
      </c>
      <c r="AU49" s="85">
        <v>375</v>
      </c>
      <c r="AV49" s="328">
        <v>14.292302356514814</v>
      </c>
      <c r="AW49" s="83" t="s">
        <v>74</v>
      </c>
    </row>
    <row r="50" spans="1:49" s="82" customFormat="1" ht="36.75" customHeight="1">
      <c r="A50" s="83" t="s">
        <v>75</v>
      </c>
      <c r="B50" s="488">
        <v>2464575</v>
      </c>
      <c r="C50" s="85">
        <v>43097</v>
      </c>
      <c r="D50" s="328">
        <v>174.86584908148461</v>
      </c>
      <c r="E50" s="231">
        <v>30347</v>
      </c>
      <c r="F50" s="328">
        <v>123.1327916577909</v>
      </c>
      <c r="G50" s="231">
        <v>7276</v>
      </c>
      <c r="H50" s="328">
        <v>29.522331436454561</v>
      </c>
      <c r="I50" s="231">
        <v>5474</v>
      </c>
      <c r="J50" s="324">
        <v>22.210725987239179</v>
      </c>
      <c r="K50" s="493">
        <v>22197</v>
      </c>
      <c r="L50" s="328">
        <v>90.025100930290478</v>
      </c>
      <c r="M50" s="354">
        <v>12061</v>
      </c>
      <c r="N50" s="328">
        <v>48.916193283787607</v>
      </c>
      <c r="O50" s="354">
        <v>4843</v>
      </c>
      <c r="P50" s="328">
        <v>19.641913943568806</v>
      </c>
      <c r="Q50" s="354">
        <v>5293</v>
      </c>
      <c r="R50" s="328">
        <v>21.466993702934069</v>
      </c>
      <c r="S50" s="231">
        <v>8463</v>
      </c>
      <c r="T50" s="328">
        <v>34.323666674462686</v>
      </c>
      <c r="U50" s="87">
        <v>4394</v>
      </c>
      <c r="V50" s="328">
        <v>17.820889917002134</v>
      </c>
      <c r="W50" s="354">
        <v>2114</v>
      </c>
      <c r="X50" s="328">
        <v>8.5738191362181411</v>
      </c>
      <c r="Y50" s="354">
        <v>1955</v>
      </c>
      <c r="Z50" s="328">
        <v>7.9289576212424144</v>
      </c>
      <c r="AA50" s="87">
        <v>162</v>
      </c>
      <c r="AB50" s="328">
        <v>0.65702871337149427</v>
      </c>
      <c r="AC50" s="231">
        <v>46</v>
      </c>
      <c r="AD50" s="328">
        <v>0.18656370873511563</v>
      </c>
      <c r="AE50" s="231">
        <v>6</v>
      </c>
      <c r="AF50" s="328">
        <v>2.4334396791536823E-2</v>
      </c>
      <c r="AG50" s="231">
        <v>110</v>
      </c>
      <c r="AH50" s="328">
        <v>0.44613060784484176</v>
      </c>
      <c r="AI50" s="84">
        <v>30822</v>
      </c>
      <c r="AJ50" s="321">
        <v>125.00579631812467</v>
      </c>
      <c r="AK50" s="493">
        <v>500</v>
      </c>
      <c r="AL50" s="328">
        <v>2.0278663992947354</v>
      </c>
      <c r="AM50" s="86">
        <v>261</v>
      </c>
      <c r="AN50" s="328">
        <v>1.0585462604318518</v>
      </c>
      <c r="AO50" s="85">
        <v>761</v>
      </c>
      <c r="AP50" s="328">
        <v>3.0864126597265868</v>
      </c>
      <c r="AQ50" s="84">
        <v>2745</v>
      </c>
      <c r="AR50" s="324">
        <v>11.137822951218771</v>
      </c>
      <c r="AS50" s="86">
        <v>423</v>
      </c>
      <c r="AT50" s="328">
        <v>1.716320258056663</v>
      </c>
      <c r="AU50" s="85">
        <v>2891</v>
      </c>
      <c r="AV50" s="328">
        <v>11.730217177403812</v>
      </c>
      <c r="AW50" s="83" t="s">
        <v>75</v>
      </c>
    </row>
    <row r="51" spans="1:49" s="82" customFormat="1" ht="36.75" customHeight="1">
      <c r="A51" s="83" t="s">
        <v>76</v>
      </c>
      <c r="B51" s="488">
        <v>385482</v>
      </c>
      <c r="C51" s="85">
        <v>3549</v>
      </c>
      <c r="D51" s="328">
        <v>92.066555636839084</v>
      </c>
      <c r="E51" s="231">
        <v>2199</v>
      </c>
      <c r="F51" s="328">
        <v>57.045465157906207</v>
      </c>
      <c r="G51" s="231">
        <v>882</v>
      </c>
      <c r="H51" s="328">
        <v>22.880445779569474</v>
      </c>
      <c r="I51" s="231">
        <v>468</v>
      </c>
      <c r="J51" s="324">
        <v>12.140644699363394</v>
      </c>
      <c r="K51" s="493">
        <v>2956</v>
      </c>
      <c r="L51" s="328">
        <v>77.588628033922717</v>
      </c>
      <c r="M51" s="354">
        <v>1608</v>
      </c>
      <c r="N51" s="328">
        <v>42.206533788412635</v>
      </c>
      <c r="O51" s="354">
        <v>538</v>
      </c>
      <c r="P51" s="328">
        <v>14.121340284929101</v>
      </c>
      <c r="Q51" s="354">
        <v>810</v>
      </c>
      <c r="R51" s="328">
        <v>21.260753960580988</v>
      </c>
      <c r="S51" s="231">
        <v>773</v>
      </c>
      <c r="T51" s="328">
        <v>20.289583717937166</v>
      </c>
      <c r="U51" s="87">
        <v>342</v>
      </c>
      <c r="V51" s="328">
        <v>8.976762783356417</v>
      </c>
      <c r="W51" s="354">
        <v>217</v>
      </c>
      <c r="X51" s="328">
        <v>5.6957822338840431</v>
      </c>
      <c r="Y51" s="354">
        <v>214</v>
      </c>
      <c r="Z51" s="328">
        <v>5.617038700696706</v>
      </c>
      <c r="AA51" s="87">
        <v>5</v>
      </c>
      <c r="AB51" s="328">
        <v>0.13123922197889501</v>
      </c>
      <c r="AC51" s="231">
        <v>4</v>
      </c>
      <c r="AD51" s="328">
        <v>0.104991377583116</v>
      </c>
      <c r="AE51" s="231">
        <v>0</v>
      </c>
      <c r="AF51" s="328">
        <v>0</v>
      </c>
      <c r="AG51" s="231">
        <v>1</v>
      </c>
      <c r="AH51" s="328">
        <v>2.6247844395778999E-2</v>
      </c>
      <c r="AI51" s="84">
        <v>3734</v>
      </c>
      <c r="AJ51" s="321">
        <v>98.009450973838796</v>
      </c>
      <c r="AK51" s="493">
        <v>17</v>
      </c>
      <c r="AL51" s="328">
        <v>0.44621335472824297</v>
      </c>
      <c r="AM51" s="86">
        <v>18</v>
      </c>
      <c r="AN51" s="328">
        <v>0.47246119912402201</v>
      </c>
      <c r="AO51" s="85">
        <v>35</v>
      </c>
      <c r="AP51" s="328">
        <v>0.91867455385226493</v>
      </c>
      <c r="AQ51" s="84">
        <v>340</v>
      </c>
      <c r="AR51" s="324">
        <v>8.8201264909904999</v>
      </c>
      <c r="AS51" s="86">
        <v>50</v>
      </c>
      <c r="AT51" s="328">
        <v>1.2970774251456618</v>
      </c>
      <c r="AU51" s="85">
        <v>362</v>
      </c>
      <c r="AV51" s="328">
        <v>9.3908405580545917</v>
      </c>
      <c r="AW51" s="83" t="s">
        <v>76</v>
      </c>
    </row>
    <row r="52" spans="1:49" s="82" customFormat="1" ht="36.75" customHeight="1">
      <c r="A52" s="83" t="s">
        <v>77</v>
      </c>
      <c r="B52" s="488">
        <v>554199</v>
      </c>
      <c r="C52" s="85">
        <v>6495</v>
      </c>
      <c r="D52" s="328">
        <v>117.19616960694626</v>
      </c>
      <c r="E52" s="231">
        <v>3995</v>
      </c>
      <c r="F52" s="328">
        <v>72.086019642763702</v>
      </c>
      <c r="G52" s="231">
        <v>1598</v>
      </c>
      <c r="H52" s="328">
        <v>28.834407857105479</v>
      </c>
      <c r="I52" s="231">
        <v>902</v>
      </c>
      <c r="J52" s="324">
        <v>16.275742107077061</v>
      </c>
      <c r="K52" s="493">
        <v>5346</v>
      </c>
      <c r="L52" s="328">
        <v>99.576004157382016</v>
      </c>
      <c r="M52" s="354">
        <v>2786</v>
      </c>
      <c r="N52" s="328">
        <v>51.892769843334506</v>
      </c>
      <c r="O52" s="354">
        <v>1179</v>
      </c>
      <c r="P52" s="328">
        <v>21.960364553227347</v>
      </c>
      <c r="Q52" s="354">
        <v>1381</v>
      </c>
      <c r="R52" s="328">
        <v>25.722869760820156</v>
      </c>
      <c r="S52" s="231">
        <v>1560</v>
      </c>
      <c r="T52" s="328">
        <v>29.056970910122693</v>
      </c>
      <c r="U52" s="87">
        <v>683</v>
      </c>
      <c r="V52" s="328">
        <v>12.721737904880642</v>
      </c>
      <c r="W52" s="354">
        <v>507</v>
      </c>
      <c r="X52" s="328">
        <v>9.443515545789877</v>
      </c>
      <c r="Y52" s="354">
        <v>370</v>
      </c>
      <c r="Z52" s="328">
        <v>6.8917174594521775</v>
      </c>
      <c r="AA52" s="87">
        <v>44</v>
      </c>
      <c r="AB52" s="328">
        <v>0.8195555897726915</v>
      </c>
      <c r="AC52" s="231">
        <v>16</v>
      </c>
      <c r="AD52" s="328">
        <v>0.29802021446279686</v>
      </c>
      <c r="AE52" s="231">
        <v>5</v>
      </c>
      <c r="AF52" s="328">
        <v>9.313131701962403E-2</v>
      </c>
      <c r="AG52" s="231">
        <v>23</v>
      </c>
      <c r="AH52" s="328">
        <v>0.42840405829027051</v>
      </c>
      <c r="AI52" s="84">
        <v>6950</v>
      </c>
      <c r="AJ52" s="321">
        <v>129.45253065727741</v>
      </c>
      <c r="AK52" s="493">
        <v>135</v>
      </c>
      <c r="AL52" s="328">
        <v>2.5145455595298483</v>
      </c>
      <c r="AM52" s="86">
        <v>139</v>
      </c>
      <c r="AN52" s="328">
        <v>2.589050613145548</v>
      </c>
      <c r="AO52" s="85">
        <v>274</v>
      </c>
      <c r="AP52" s="328">
        <v>5.1035961726753962</v>
      </c>
      <c r="AQ52" s="84">
        <v>500</v>
      </c>
      <c r="AR52" s="324">
        <v>9.022029992836508</v>
      </c>
      <c r="AS52" s="86">
        <v>52</v>
      </c>
      <c r="AT52" s="328">
        <v>0.93829111925499686</v>
      </c>
      <c r="AU52" s="85">
        <v>473</v>
      </c>
      <c r="AV52" s="328">
        <v>8.5348403732233358</v>
      </c>
      <c r="AW52" s="83" t="s">
        <v>77</v>
      </c>
    </row>
    <row r="53" spans="1:49" s="82" customFormat="1" ht="36.75" customHeight="1">
      <c r="A53" s="83" t="s">
        <v>78</v>
      </c>
      <c r="B53" s="488">
        <v>834369</v>
      </c>
      <c r="C53" s="85">
        <v>11575</v>
      </c>
      <c r="D53" s="328">
        <v>138.72758935195338</v>
      </c>
      <c r="E53" s="231">
        <v>7825</v>
      </c>
      <c r="F53" s="328">
        <v>93.783445933393963</v>
      </c>
      <c r="G53" s="231">
        <v>2168</v>
      </c>
      <c r="H53" s="328">
        <v>25.983707448383146</v>
      </c>
      <c r="I53" s="231">
        <v>1582</v>
      </c>
      <c r="J53" s="324">
        <v>18.960435970176267</v>
      </c>
      <c r="K53" s="493">
        <v>5043</v>
      </c>
      <c r="L53" s="328">
        <v>67.291650079861299</v>
      </c>
      <c r="M53" s="354">
        <v>2638</v>
      </c>
      <c r="N53" s="328">
        <v>35.200351558729743</v>
      </c>
      <c r="O53" s="354">
        <v>1050</v>
      </c>
      <c r="P53" s="328">
        <v>14.010754032094857</v>
      </c>
      <c r="Q53" s="354">
        <v>1355</v>
      </c>
      <c r="R53" s="328">
        <v>18.080544489036697</v>
      </c>
      <c r="S53" s="231">
        <v>2645</v>
      </c>
      <c r="T53" s="328">
        <v>35.293756585610375</v>
      </c>
      <c r="U53" s="87">
        <v>1146</v>
      </c>
      <c r="V53" s="328">
        <v>15.291737257886385</v>
      </c>
      <c r="W53" s="354">
        <v>939</v>
      </c>
      <c r="X53" s="328">
        <v>12.5296171772734</v>
      </c>
      <c r="Y53" s="354">
        <v>560</v>
      </c>
      <c r="Z53" s="328">
        <v>7.4724021504505895</v>
      </c>
      <c r="AA53" s="87">
        <v>41</v>
      </c>
      <c r="AB53" s="328">
        <v>0.54708658601513249</v>
      </c>
      <c r="AC53" s="231">
        <v>4</v>
      </c>
      <c r="AD53" s="328">
        <v>5.3374301074647065E-2</v>
      </c>
      <c r="AE53" s="231">
        <v>6</v>
      </c>
      <c r="AF53" s="328">
        <v>8.0061451611970605E-2</v>
      </c>
      <c r="AG53" s="231">
        <v>31</v>
      </c>
      <c r="AH53" s="328">
        <v>0.41365083332851477</v>
      </c>
      <c r="AI53" s="84">
        <v>7729</v>
      </c>
      <c r="AJ53" s="321">
        <v>103.13249325148681</v>
      </c>
      <c r="AK53" s="493">
        <v>215</v>
      </c>
      <c r="AL53" s="328">
        <v>2.86886868276228</v>
      </c>
      <c r="AM53" s="86">
        <v>59</v>
      </c>
      <c r="AN53" s="328">
        <v>0.78727094085104432</v>
      </c>
      <c r="AO53" s="85">
        <v>274</v>
      </c>
      <c r="AP53" s="328">
        <v>3.6561396236133241</v>
      </c>
      <c r="AQ53" s="84">
        <v>802</v>
      </c>
      <c r="AR53" s="324">
        <v>9.6120541391159069</v>
      </c>
      <c r="AS53" s="86">
        <v>93</v>
      </c>
      <c r="AT53" s="328">
        <v>1.1146147567802736</v>
      </c>
      <c r="AU53" s="85">
        <v>800</v>
      </c>
      <c r="AV53" s="328">
        <v>9.5880839292926741</v>
      </c>
      <c r="AW53" s="83" t="s">
        <v>78</v>
      </c>
    </row>
    <row r="54" spans="1:49" s="82" customFormat="1" ht="36.75" customHeight="1">
      <c r="A54" s="83" t="s">
        <v>79</v>
      </c>
      <c r="B54" s="488">
        <v>522750</v>
      </c>
      <c r="C54" s="85">
        <v>6973</v>
      </c>
      <c r="D54" s="328">
        <v>133.39072214251556</v>
      </c>
      <c r="E54" s="231">
        <v>4306</v>
      </c>
      <c r="F54" s="328">
        <v>82.372070779531313</v>
      </c>
      <c r="G54" s="231">
        <v>1638</v>
      </c>
      <c r="H54" s="328">
        <v>31.334289813486372</v>
      </c>
      <c r="I54" s="231">
        <v>1029</v>
      </c>
      <c r="J54" s="324">
        <v>19.684361549497847</v>
      </c>
      <c r="K54" s="493">
        <v>4341</v>
      </c>
      <c r="L54" s="328">
        <v>85.117758323867108</v>
      </c>
      <c r="M54" s="354">
        <v>2259</v>
      </c>
      <c r="N54" s="328">
        <v>44.294175547941904</v>
      </c>
      <c r="O54" s="354">
        <v>928</v>
      </c>
      <c r="P54" s="328">
        <v>18.196102217127084</v>
      </c>
      <c r="Q54" s="354">
        <v>1154</v>
      </c>
      <c r="R54" s="328">
        <v>22.627480558798119</v>
      </c>
      <c r="S54" s="231">
        <v>1420</v>
      </c>
      <c r="T54" s="328">
        <v>27.843173651207394</v>
      </c>
      <c r="U54" s="87">
        <v>815</v>
      </c>
      <c r="V54" s="328">
        <v>15.980413046291567</v>
      </c>
      <c r="W54" s="354">
        <v>220</v>
      </c>
      <c r="X54" s="328">
        <v>4.3137311290603</v>
      </c>
      <c r="Y54" s="354">
        <v>385</v>
      </c>
      <c r="Z54" s="328">
        <v>7.5490294758555256</v>
      </c>
      <c r="AA54" s="87">
        <v>36</v>
      </c>
      <c r="AB54" s="328">
        <v>0.70588327566441278</v>
      </c>
      <c r="AC54" s="231">
        <v>13</v>
      </c>
      <c r="AD54" s="328">
        <v>0.25490229398992681</v>
      </c>
      <c r="AE54" s="231">
        <v>6</v>
      </c>
      <c r="AF54" s="328">
        <v>0.11764721261073545</v>
      </c>
      <c r="AG54" s="231">
        <v>17</v>
      </c>
      <c r="AH54" s="328">
        <v>0.33333376906375051</v>
      </c>
      <c r="AI54" s="84">
        <v>5797</v>
      </c>
      <c r="AJ54" s="321">
        <v>113.66681525073891</v>
      </c>
      <c r="AK54" s="493">
        <v>63</v>
      </c>
      <c r="AL54" s="328">
        <v>1.2352957324127223</v>
      </c>
      <c r="AM54" s="86">
        <v>48</v>
      </c>
      <c r="AN54" s="328">
        <v>0.94117770088588359</v>
      </c>
      <c r="AO54" s="85">
        <v>111</v>
      </c>
      <c r="AP54" s="328">
        <v>2.176473433298606</v>
      </c>
      <c r="AQ54" s="84">
        <v>661</v>
      </c>
      <c r="AR54" s="324">
        <v>12.64466762314682</v>
      </c>
      <c r="AS54" s="86">
        <v>71</v>
      </c>
      <c r="AT54" s="328">
        <v>1.3582018173122909</v>
      </c>
      <c r="AU54" s="85">
        <v>767</v>
      </c>
      <c r="AV54" s="328">
        <v>14.672405547584887</v>
      </c>
      <c r="AW54" s="83" t="s">
        <v>79</v>
      </c>
    </row>
    <row r="55" spans="1:49" s="82" customFormat="1" ht="36.75" customHeight="1">
      <c r="A55" s="83" t="s">
        <v>80</v>
      </c>
      <c r="B55" s="488">
        <v>494284</v>
      </c>
      <c r="C55" s="85">
        <v>6210</v>
      </c>
      <c r="D55" s="328">
        <v>125.63627388303081</v>
      </c>
      <c r="E55" s="231">
        <v>4043</v>
      </c>
      <c r="F55" s="328">
        <v>81.795081370224409</v>
      </c>
      <c r="G55" s="231">
        <v>1405</v>
      </c>
      <c r="H55" s="328">
        <v>28.424954074985234</v>
      </c>
      <c r="I55" s="231">
        <v>762</v>
      </c>
      <c r="J55" s="324">
        <v>15.416238437821171</v>
      </c>
      <c r="K55" s="493">
        <v>4685</v>
      </c>
      <c r="L55" s="328">
        <v>100.54403227710237</v>
      </c>
      <c r="M55" s="354">
        <v>2270</v>
      </c>
      <c r="N55" s="328">
        <v>48.716105286877777</v>
      </c>
      <c r="O55" s="354">
        <v>1231</v>
      </c>
      <c r="P55" s="328">
        <v>26.418293219447815</v>
      </c>
      <c r="Q55" s="354">
        <v>1184</v>
      </c>
      <c r="R55" s="328">
        <v>25.409633770776779</v>
      </c>
      <c r="S55" s="231">
        <v>1338</v>
      </c>
      <c r="T55" s="328">
        <v>28.714603028124433</v>
      </c>
      <c r="U55" s="87">
        <v>633</v>
      </c>
      <c r="V55" s="328">
        <v>13.584711298058869</v>
      </c>
      <c r="W55" s="354">
        <v>416</v>
      </c>
      <c r="X55" s="328">
        <v>8.9277091627053551</v>
      </c>
      <c r="Y55" s="354">
        <v>289</v>
      </c>
      <c r="Z55" s="328">
        <v>6.2021825673602109</v>
      </c>
      <c r="AA55" s="87">
        <v>23</v>
      </c>
      <c r="AB55" s="328">
        <v>0.49359930466880564</v>
      </c>
      <c r="AC55" s="231">
        <v>6</v>
      </c>
      <c r="AD55" s="328">
        <v>0.128765036000558</v>
      </c>
      <c r="AE55" s="231">
        <v>6</v>
      </c>
      <c r="AF55" s="328">
        <v>0.128765036000558</v>
      </c>
      <c r="AG55" s="231">
        <v>11</v>
      </c>
      <c r="AH55" s="328">
        <v>0.23606923266768967</v>
      </c>
      <c r="AI55" s="84">
        <v>6046</v>
      </c>
      <c r="AJ55" s="321">
        <v>129.75223460989562</v>
      </c>
      <c r="AK55" s="493">
        <v>26</v>
      </c>
      <c r="AL55" s="328">
        <v>0.55798182266908469</v>
      </c>
      <c r="AM55" s="86">
        <v>62</v>
      </c>
      <c r="AN55" s="328">
        <v>1.3305720386724327</v>
      </c>
      <c r="AO55" s="85">
        <v>88</v>
      </c>
      <c r="AP55" s="328">
        <v>1.8885538613415174</v>
      </c>
      <c r="AQ55" s="84">
        <v>612</v>
      </c>
      <c r="AR55" s="324">
        <v>12.381545831950861</v>
      </c>
      <c r="AS55" s="86">
        <v>51</v>
      </c>
      <c r="AT55" s="328">
        <v>1.0317954859959051</v>
      </c>
      <c r="AU55" s="85">
        <v>315</v>
      </c>
      <c r="AV55" s="328">
        <v>6.3728544723276492</v>
      </c>
      <c r="AW55" s="83" t="s">
        <v>80</v>
      </c>
    </row>
    <row r="56" spans="1:49" s="82" customFormat="1" ht="36.75" customHeight="1">
      <c r="A56" s="83" t="s">
        <v>81</v>
      </c>
      <c r="B56" s="488">
        <v>601190</v>
      </c>
      <c r="C56" s="85">
        <v>7298</v>
      </c>
      <c r="D56" s="328">
        <v>121.39257140005655</v>
      </c>
      <c r="E56" s="231">
        <v>4952</v>
      </c>
      <c r="F56" s="328">
        <v>82.369966233636632</v>
      </c>
      <c r="G56" s="231">
        <v>1367</v>
      </c>
      <c r="H56" s="328">
        <v>22.738235832266007</v>
      </c>
      <c r="I56" s="231">
        <v>979</v>
      </c>
      <c r="J56" s="324">
        <v>16.284369334153929</v>
      </c>
      <c r="K56" s="493">
        <v>3950</v>
      </c>
      <c r="L56" s="328">
        <v>67.651929963981772</v>
      </c>
      <c r="M56" s="354">
        <v>1948</v>
      </c>
      <c r="N56" s="328">
        <v>33.363534068313037</v>
      </c>
      <c r="O56" s="354">
        <v>784</v>
      </c>
      <c r="P56" s="328">
        <v>13.42762356753461</v>
      </c>
      <c r="Q56" s="354">
        <v>1218</v>
      </c>
      <c r="R56" s="328">
        <v>20.860772328134125</v>
      </c>
      <c r="S56" s="231">
        <v>1904</v>
      </c>
      <c r="T56" s="328">
        <v>32.609942949726907</v>
      </c>
      <c r="U56" s="87">
        <v>925</v>
      </c>
      <c r="V56" s="328">
        <v>15.842540561185606</v>
      </c>
      <c r="W56" s="354">
        <v>450</v>
      </c>
      <c r="X56" s="328">
        <v>7.7071818946308346</v>
      </c>
      <c r="Y56" s="354">
        <v>529</v>
      </c>
      <c r="Z56" s="328">
        <v>9.0602204939104691</v>
      </c>
      <c r="AA56" s="87">
        <v>27</v>
      </c>
      <c r="AB56" s="328">
        <v>0.46243091367785005</v>
      </c>
      <c r="AC56" s="231">
        <v>9</v>
      </c>
      <c r="AD56" s="328">
        <v>0.1541436378926167</v>
      </c>
      <c r="AE56" s="231">
        <v>0</v>
      </c>
      <c r="AF56" s="328">
        <v>0</v>
      </c>
      <c r="AG56" s="231">
        <v>18</v>
      </c>
      <c r="AH56" s="328">
        <v>0.30828727578523341</v>
      </c>
      <c r="AI56" s="84">
        <v>5881</v>
      </c>
      <c r="AJ56" s="321">
        <v>100.72430382738654</v>
      </c>
      <c r="AK56" s="493">
        <v>60</v>
      </c>
      <c r="AL56" s="328">
        <v>1.0276242526174446</v>
      </c>
      <c r="AM56" s="86">
        <v>81</v>
      </c>
      <c r="AN56" s="328">
        <v>1.38729274103355</v>
      </c>
      <c r="AO56" s="85">
        <v>141</v>
      </c>
      <c r="AP56" s="328">
        <v>2.4149169936509947</v>
      </c>
      <c r="AQ56" s="84">
        <v>811</v>
      </c>
      <c r="AR56" s="324">
        <v>13.489911675177565</v>
      </c>
      <c r="AS56" s="86">
        <v>66</v>
      </c>
      <c r="AT56" s="328">
        <v>1.0978226517407141</v>
      </c>
      <c r="AU56" s="85">
        <v>482</v>
      </c>
      <c r="AV56" s="328">
        <v>8.0174320930155201</v>
      </c>
      <c r="AW56" s="83" t="s">
        <v>81</v>
      </c>
    </row>
    <row r="57" spans="1:49" s="82" customFormat="1" ht="36.75" customHeight="1" thickBot="1">
      <c r="A57" s="88" t="s">
        <v>82</v>
      </c>
      <c r="B57" s="489">
        <v>526453</v>
      </c>
      <c r="C57" s="90">
        <v>9517</v>
      </c>
      <c r="D57" s="329">
        <v>180.77587173023994</v>
      </c>
      <c r="E57" s="232">
        <v>6037</v>
      </c>
      <c r="F57" s="329">
        <v>114.67310472159907</v>
      </c>
      <c r="G57" s="232">
        <v>2015</v>
      </c>
      <c r="H57" s="329">
        <v>38.275021701842327</v>
      </c>
      <c r="I57" s="232">
        <v>1465</v>
      </c>
      <c r="J57" s="325">
        <v>27.827745306798516</v>
      </c>
      <c r="K57" s="494">
        <v>4692</v>
      </c>
      <c r="L57" s="329">
        <v>88.628468778865169</v>
      </c>
      <c r="M57" s="355">
        <v>2292</v>
      </c>
      <c r="N57" s="329">
        <v>43.294213649010871</v>
      </c>
      <c r="O57" s="355">
        <v>1050</v>
      </c>
      <c r="P57" s="329">
        <v>19.83373661931126</v>
      </c>
      <c r="Q57" s="355">
        <v>1350</v>
      </c>
      <c r="R57" s="329">
        <v>25.500518510543049</v>
      </c>
      <c r="S57" s="232">
        <v>2757</v>
      </c>
      <c r="T57" s="329">
        <v>52.077725580420136</v>
      </c>
      <c r="U57" s="92">
        <v>1646</v>
      </c>
      <c r="V57" s="329">
        <v>31.091743309891747</v>
      </c>
      <c r="W57" s="355">
        <v>447</v>
      </c>
      <c r="X57" s="329">
        <v>8.4435050179353635</v>
      </c>
      <c r="Y57" s="355">
        <v>664</v>
      </c>
      <c r="Z57" s="329">
        <v>12.542477252593025</v>
      </c>
      <c r="AA57" s="92">
        <v>69</v>
      </c>
      <c r="AB57" s="329">
        <v>1.3033598349833111</v>
      </c>
      <c r="AC57" s="232">
        <v>29</v>
      </c>
      <c r="AD57" s="329">
        <v>0.54778891615240621</v>
      </c>
      <c r="AE57" s="232">
        <v>5</v>
      </c>
      <c r="AF57" s="329">
        <v>9.4446364853863138E-2</v>
      </c>
      <c r="AG57" s="232">
        <v>35</v>
      </c>
      <c r="AH57" s="329">
        <v>0.66112455397704195</v>
      </c>
      <c r="AI57" s="89">
        <v>7518</v>
      </c>
      <c r="AJ57" s="322">
        <v>142.00955419426862</v>
      </c>
      <c r="AK57" s="494">
        <v>115</v>
      </c>
      <c r="AL57" s="329">
        <v>2.1722663916388525</v>
      </c>
      <c r="AM57" s="91">
        <v>89</v>
      </c>
      <c r="AN57" s="329">
        <v>1.6811452943987637</v>
      </c>
      <c r="AO57" s="90">
        <v>204</v>
      </c>
      <c r="AP57" s="329">
        <v>3.8534116860376164</v>
      </c>
      <c r="AQ57" s="89">
        <v>888</v>
      </c>
      <c r="AR57" s="325">
        <v>16.86760261599801</v>
      </c>
      <c r="AS57" s="91">
        <v>90</v>
      </c>
      <c r="AT57" s="329">
        <v>1.7095543191889875</v>
      </c>
      <c r="AU57" s="90">
        <v>269</v>
      </c>
      <c r="AV57" s="329">
        <v>5.1096679095759736</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7"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7" t="s">
        <v>205</v>
      </c>
    </row>
    <row r="5" spans="1:26" s="53" customFormat="1" ht="33.75" customHeight="1" thickBot="1">
      <c r="A5" s="688"/>
      <c r="B5" s="730" t="s">
        <v>85</v>
      </c>
      <c r="C5" s="737" t="s">
        <v>86</v>
      </c>
      <c r="D5" s="253"/>
      <c r="E5" s="253"/>
      <c r="F5" s="254"/>
      <c r="G5" s="234" t="s">
        <v>87</v>
      </c>
      <c r="H5" s="49"/>
      <c r="I5" s="49"/>
      <c r="J5" s="49"/>
      <c r="K5" s="49"/>
      <c r="L5" s="47"/>
      <c r="M5" s="47"/>
      <c r="N5" s="51"/>
      <c r="O5" s="51"/>
      <c r="P5" s="51"/>
      <c r="Q5" s="51"/>
      <c r="R5" s="51"/>
      <c r="S5" s="51"/>
      <c r="T5" s="47"/>
      <c r="U5" s="47"/>
      <c r="V5" s="51"/>
      <c r="W5" s="49" t="s">
        <v>88</v>
      </c>
      <c r="X5" s="49"/>
      <c r="Y5" s="49"/>
      <c r="Z5" s="688"/>
    </row>
    <row r="6" spans="1:26" s="53" customFormat="1" ht="33.75" customHeight="1" thickBot="1">
      <c r="A6" s="688"/>
      <c r="B6" s="731"/>
      <c r="C6" s="738"/>
      <c r="D6" s="255"/>
      <c r="E6" s="255"/>
      <c r="F6" s="256"/>
      <c r="G6" s="234" t="s">
        <v>89</v>
      </c>
      <c r="H6" s="49"/>
      <c r="I6" s="49"/>
      <c r="J6" s="49"/>
      <c r="K6" s="49"/>
      <c r="L6" s="47"/>
      <c r="M6" s="47"/>
      <c r="N6" s="51"/>
      <c r="O6" s="51"/>
      <c r="P6" s="51"/>
      <c r="Q6" s="51"/>
      <c r="R6" s="51"/>
      <c r="S6" s="51"/>
      <c r="T6" s="49" t="s">
        <v>90</v>
      </c>
      <c r="U6" s="47"/>
      <c r="V6" s="51"/>
      <c r="W6" s="56"/>
      <c r="X6" s="56"/>
      <c r="Y6" s="687" t="s">
        <v>96</v>
      </c>
      <c r="Z6" s="688"/>
    </row>
    <row r="7" spans="1:26" s="53" customFormat="1" ht="33.75" customHeight="1">
      <c r="A7" s="688"/>
      <c r="B7" s="731"/>
      <c r="C7" s="738"/>
      <c r="D7" s="733" t="s">
        <v>97</v>
      </c>
      <c r="E7" s="733" t="s">
        <v>124</v>
      </c>
      <c r="F7" s="735" t="s">
        <v>98</v>
      </c>
      <c r="G7" s="723" t="s">
        <v>91</v>
      </c>
      <c r="H7" s="468"/>
      <c r="I7" s="468"/>
      <c r="J7" s="468"/>
      <c r="K7" s="718" t="s">
        <v>86</v>
      </c>
      <c r="L7" s="251"/>
      <c r="M7" s="58"/>
      <c r="N7" s="58"/>
      <c r="O7" s="718" t="s">
        <v>92</v>
      </c>
      <c r="P7" s="359"/>
      <c r="Q7" s="468"/>
      <c r="R7" s="468"/>
      <c r="S7" s="687" t="s">
        <v>93</v>
      </c>
      <c r="T7" s="693" t="s">
        <v>91</v>
      </c>
      <c r="U7" s="727" t="s">
        <v>86</v>
      </c>
      <c r="V7" s="694" t="s">
        <v>93</v>
      </c>
      <c r="W7" s="60" t="s">
        <v>94</v>
      </c>
      <c r="X7" s="60" t="s">
        <v>95</v>
      </c>
      <c r="Y7" s="688"/>
      <c r="Z7" s="688"/>
    </row>
    <row r="8" spans="1:26" s="53" customFormat="1" ht="33.75" customHeight="1" thickBot="1">
      <c r="A8" s="689"/>
      <c r="B8" s="732"/>
      <c r="C8" s="739"/>
      <c r="D8" s="734"/>
      <c r="E8" s="734"/>
      <c r="F8" s="736"/>
      <c r="G8" s="729"/>
      <c r="H8" s="472" t="s">
        <v>138</v>
      </c>
      <c r="I8" s="472" t="s">
        <v>124</v>
      </c>
      <c r="J8" s="472" t="s">
        <v>98</v>
      </c>
      <c r="K8" s="719"/>
      <c r="L8" s="472" t="s">
        <v>138</v>
      </c>
      <c r="M8" s="472" t="s">
        <v>124</v>
      </c>
      <c r="N8" s="472" t="s">
        <v>98</v>
      </c>
      <c r="O8" s="719"/>
      <c r="P8" s="472" t="s">
        <v>138</v>
      </c>
      <c r="Q8" s="472" t="s">
        <v>124</v>
      </c>
      <c r="R8" s="473" t="s">
        <v>98</v>
      </c>
      <c r="S8" s="689"/>
      <c r="T8" s="695"/>
      <c r="U8" s="728"/>
      <c r="V8" s="720"/>
      <c r="W8" s="469"/>
      <c r="X8" s="469"/>
      <c r="Y8" s="689"/>
      <c r="Z8" s="689"/>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1.7149801413218739</v>
      </c>
      <c r="C10" s="333">
        <v>27.426384746806605</v>
      </c>
      <c r="D10" s="332">
        <v>21.567909203591</v>
      </c>
      <c r="E10" s="332">
        <v>27.288583011219018</v>
      </c>
      <c r="F10" s="356">
        <v>55.023945605958147</v>
      </c>
      <c r="G10" s="333">
        <v>-11.989175731084742</v>
      </c>
      <c r="H10" s="332">
        <v>-14.006182436949885</v>
      </c>
      <c r="I10" s="332">
        <v>-8.5645506308194115</v>
      </c>
      <c r="J10" s="332">
        <v>-10.729569535666059</v>
      </c>
      <c r="K10" s="332">
        <v>-9.9544723597101381</v>
      </c>
      <c r="L10" s="332">
        <v>-16.71430158457639</v>
      </c>
      <c r="M10" s="332">
        <v>6.7007960545709011E-2</v>
      </c>
      <c r="N10" s="332">
        <v>-4.6027605695033174</v>
      </c>
      <c r="O10" s="332">
        <v>-3.8910505836575879</v>
      </c>
      <c r="P10" s="332">
        <v>-5.5056179775280896</v>
      </c>
      <c r="Q10" s="332">
        <v>2.28758169934639</v>
      </c>
      <c r="R10" s="356">
        <v>-4.0799333888426332</v>
      </c>
      <c r="S10" s="333">
        <v>-11.529745477520322</v>
      </c>
      <c r="T10" s="333">
        <v>6.5279015145379446</v>
      </c>
      <c r="U10" s="356">
        <v>-8.9204545454545467</v>
      </c>
      <c r="V10" s="333">
        <v>0.91814102233456651</v>
      </c>
      <c r="W10" s="333">
        <v>-5.6087286584004374</v>
      </c>
      <c r="X10" s="333">
        <v>-10.305480682839175</v>
      </c>
      <c r="Y10" s="333">
        <v>-10.243701630166314</v>
      </c>
      <c r="Z10" s="467" t="s">
        <v>99</v>
      </c>
    </row>
    <row r="11" spans="1:26" s="219" customFormat="1" ht="33.75" customHeight="1">
      <c r="A11" s="77" t="s">
        <v>100</v>
      </c>
      <c r="B11" s="499">
        <v>5.0996995897197479</v>
      </c>
      <c r="C11" s="496">
        <v>24.433048716735954</v>
      </c>
      <c r="D11" s="497">
        <v>29.636813867106895</v>
      </c>
      <c r="E11" s="497">
        <v>12.696456086286602</v>
      </c>
      <c r="F11" s="498">
        <v>19.151412548936619</v>
      </c>
      <c r="G11" s="496">
        <v>-14.995655951346649</v>
      </c>
      <c r="H11" s="497">
        <v>-12.304606854244085</v>
      </c>
      <c r="I11" s="497">
        <v>-9.859154929577457</v>
      </c>
      <c r="J11" s="497">
        <v>-23.574528206680796</v>
      </c>
      <c r="K11" s="497">
        <v>0.32793401570107505</v>
      </c>
      <c r="L11" s="497">
        <v>-5.3036277602523541</v>
      </c>
      <c r="M11" s="497">
        <v>0.16759776536312643</v>
      </c>
      <c r="N11" s="497">
        <v>9.3408309903155242</v>
      </c>
      <c r="O11" s="497">
        <v>13.023255813953497</v>
      </c>
      <c r="P11" s="497">
        <v>8.5714285714285694</v>
      </c>
      <c r="Q11" s="497">
        <v>31.884057971014499</v>
      </c>
      <c r="R11" s="498">
        <v>2.7027027027026946</v>
      </c>
      <c r="S11" s="496">
        <v>-11.419835743617213</v>
      </c>
      <c r="T11" s="496">
        <v>24.631268436578168</v>
      </c>
      <c r="U11" s="498">
        <v>-5.4187192118226619</v>
      </c>
      <c r="V11" s="496">
        <v>13.376383763837623</v>
      </c>
      <c r="W11" s="496">
        <v>-3.0497592295345157</v>
      </c>
      <c r="X11" s="496">
        <v>-8.9519650655021934</v>
      </c>
      <c r="Y11" s="499">
        <v>-48.284960422163593</v>
      </c>
      <c r="Z11" s="77" t="s">
        <v>100</v>
      </c>
    </row>
    <row r="12" spans="1:26" s="219" customFormat="1" ht="33.75" customHeight="1">
      <c r="A12" s="83" t="s">
        <v>37</v>
      </c>
      <c r="B12" s="334">
        <v>9.7555876870544012E-2</v>
      </c>
      <c r="C12" s="336">
        <v>23.87699243278054</v>
      </c>
      <c r="D12" s="331">
        <v>15.680702660811164</v>
      </c>
      <c r="E12" s="331">
        <v>29.16378714581893</v>
      </c>
      <c r="F12" s="357">
        <v>50.839865621500564</v>
      </c>
      <c r="G12" s="336">
        <v>-18.899790895930508</v>
      </c>
      <c r="H12" s="331">
        <v>-21.402100061766532</v>
      </c>
      <c r="I12" s="331">
        <v>-14.478764478764489</v>
      </c>
      <c r="J12" s="331">
        <v>-18.035087719298247</v>
      </c>
      <c r="K12" s="331">
        <v>-5.6179775280898951</v>
      </c>
      <c r="L12" s="331">
        <v>-3.7366548042704721</v>
      </c>
      <c r="M12" s="331">
        <v>26.535087719298247</v>
      </c>
      <c r="N12" s="331">
        <v>-24.01315789473685</v>
      </c>
      <c r="O12" s="331">
        <v>-9.0909090909090935</v>
      </c>
      <c r="P12" s="331">
        <v>200</v>
      </c>
      <c r="Q12" s="331" t="s">
        <v>22</v>
      </c>
      <c r="R12" s="357">
        <v>-30</v>
      </c>
      <c r="S12" s="336">
        <v>-15.091743119266056</v>
      </c>
      <c r="T12" s="336">
        <v>-30.555555555555557</v>
      </c>
      <c r="U12" s="357">
        <v>-58.064516129032256</v>
      </c>
      <c r="V12" s="336">
        <v>-43.28358208955224</v>
      </c>
      <c r="W12" s="336">
        <v>10.326086956521735</v>
      </c>
      <c r="X12" s="336">
        <v>22.727272727272734</v>
      </c>
      <c r="Y12" s="335">
        <v>166.45569620253167</v>
      </c>
      <c r="Z12" s="83" t="s">
        <v>37</v>
      </c>
    </row>
    <row r="13" spans="1:26" s="219" customFormat="1" ht="33.75" customHeight="1">
      <c r="A13" s="83" t="s">
        <v>38</v>
      </c>
      <c r="B13" s="334">
        <v>2.5395885085051333</v>
      </c>
      <c r="C13" s="336">
        <v>16.659162539396675</v>
      </c>
      <c r="D13" s="331">
        <v>8.0213903743315598</v>
      </c>
      <c r="E13" s="331">
        <v>31.985294117647044</v>
      </c>
      <c r="F13" s="357">
        <v>30.418943533697643</v>
      </c>
      <c r="G13" s="336">
        <v>-14.874063989108237</v>
      </c>
      <c r="H13" s="331">
        <v>-23.607427055702928</v>
      </c>
      <c r="I13" s="331">
        <v>-18.796992481203006</v>
      </c>
      <c r="J13" s="331">
        <v>11.819595645412136</v>
      </c>
      <c r="K13" s="331">
        <v>-15.135782747603827</v>
      </c>
      <c r="L13" s="331">
        <v>-11.013215859030836</v>
      </c>
      <c r="M13" s="331">
        <v>-2.9027576197387503</v>
      </c>
      <c r="N13" s="331">
        <v>-28.555678059536945</v>
      </c>
      <c r="O13" s="331">
        <v>-30.769230769230774</v>
      </c>
      <c r="P13" s="331">
        <v>-50</v>
      </c>
      <c r="Q13" s="331" t="s">
        <v>22</v>
      </c>
      <c r="R13" s="357">
        <v>0</v>
      </c>
      <c r="S13" s="336">
        <v>-15.00118962645729</v>
      </c>
      <c r="T13" s="336">
        <v>-26.530612244897952</v>
      </c>
      <c r="U13" s="357">
        <v>-32.098765432098759</v>
      </c>
      <c r="V13" s="336">
        <v>-28.508771929824562</v>
      </c>
      <c r="W13" s="336">
        <v>18.502202643171813</v>
      </c>
      <c r="X13" s="336">
        <v>16.279069767441868</v>
      </c>
      <c r="Y13" s="335">
        <v>-62.772585669781932</v>
      </c>
      <c r="Z13" s="83" t="s">
        <v>38</v>
      </c>
    </row>
    <row r="14" spans="1:26" s="219" customFormat="1" ht="33.75" customHeight="1">
      <c r="A14" s="83" t="s">
        <v>39</v>
      </c>
      <c r="B14" s="334">
        <v>3.326856497227439</v>
      </c>
      <c r="C14" s="336">
        <v>36.670945656824983</v>
      </c>
      <c r="D14" s="331">
        <v>37.940026075619301</v>
      </c>
      <c r="E14" s="331">
        <v>28.764705882352928</v>
      </c>
      <c r="F14" s="357">
        <v>47.390691114245413</v>
      </c>
      <c r="G14" s="336">
        <v>-13.440679107997028</v>
      </c>
      <c r="H14" s="331">
        <v>-13.59305270775539</v>
      </c>
      <c r="I14" s="331">
        <v>-15.127055306427508</v>
      </c>
      <c r="J14" s="331">
        <v>-11.287807920174615</v>
      </c>
      <c r="K14" s="331">
        <v>-18.709843227961969</v>
      </c>
      <c r="L14" s="331">
        <v>-3.4766118836915325</v>
      </c>
      <c r="M14" s="331">
        <v>-19.644619940769985</v>
      </c>
      <c r="N14" s="331">
        <v>-36.574074074074069</v>
      </c>
      <c r="O14" s="331">
        <v>-43.333333333333336</v>
      </c>
      <c r="P14" s="331">
        <v>-16.666666666666657</v>
      </c>
      <c r="Q14" s="331" t="s">
        <v>22</v>
      </c>
      <c r="R14" s="357">
        <v>-47.826086956521742</v>
      </c>
      <c r="S14" s="336">
        <v>-14.581112769132375</v>
      </c>
      <c r="T14" s="336">
        <v>-60.16949152542373</v>
      </c>
      <c r="U14" s="357">
        <v>-48.591549295774648</v>
      </c>
      <c r="V14" s="336">
        <v>-53.846153846153847</v>
      </c>
      <c r="W14" s="336">
        <v>-4.8945147679324918</v>
      </c>
      <c r="X14" s="336">
        <v>-32.718894009216598</v>
      </c>
      <c r="Y14" s="335">
        <v>-62.044817927170868</v>
      </c>
      <c r="Z14" s="83" t="s">
        <v>39</v>
      </c>
    </row>
    <row r="15" spans="1:26" s="219" customFormat="1" ht="33.75" customHeight="1">
      <c r="A15" s="83" t="s">
        <v>40</v>
      </c>
      <c r="B15" s="334">
        <v>-9.0269690235118105E-2</v>
      </c>
      <c r="C15" s="336">
        <v>34.520123839009273</v>
      </c>
      <c r="D15" s="331">
        <v>18.782608695652186</v>
      </c>
      <c r="E15" s="331">
        <v>51.585976627712853</v>
      </c>
      <c r="F15" s="357">
        <v>76.190476190476176</v>
      </c>
      <c r="G15" s="336">
        <v>-6.7690937430416369</v>
      </c>
      <c r="H15" s="331">
        <v>-4.6355140186915946</v>
      </c>
      <c r="I15" s="331">
        <v>-22.727272727272734</v>
      </c>
      <c r="J15" s="331">
        <v>7.8947368421052602</v>
      </c>
      <c r="K15" s="331">
        <v>3.4594594594594668</v>
      </c>
      <c r="L15" s="331">
        <v>-5.5793991416309012</v>
      </c>
      <c r="M15" s="331">
        <v>15.151515151515156</v>
      </c>
      <c r="N15" s="331">
        <v>10.087719298245617</v>
      </c>
      <c r="O15" s="331">
        <v>-54.545454545454547</v>
      </c>
      <c r="P15" s="331" t="s">
        <v>22</v>
      </c>
      <c r="Q15" s="331" t="s">
        <v>22</v>
      </c>
      <c r="R15" s="357">
        <v>-54.545454545454547</v>
      </c>
      <c r="S15" s="336">
        <v>-5.1225354707941761</v>
      </c>
      <c r="T15" s="336">
        <v>32.142857142857139</v>
      </c>
      <c r="U15" s="357">
        <v>10.638297872340431</v>
      </c>
      <c r="V15" s="336">
        <v>18.666666666666671</v>
      </c>
      <c r="W15" s="336">
        <v>-1.0282776349614409</v>
      </c>
      <c r="X15" s="336">
        <v>28.205128205128204</v>
      </c>
      <c r="Y15" s="335">
        <v>-33.28125</v>
      </c>
      <c r="Z15" s="83" t="s">
        <v>40</v>
      </c>
    </row>
    <row r="16" spans="1:26" s="219" customFormat="1" ht="33.75" customHeight="1">
      <c r="A16" s="83" t="s">
        <v>41</v>
      </c>
      <c r="B16" s="334">
        <v>3.2086992421037621</v>
      </c>
      <c r="C16" s="336">
        <v>45.155855096882902</v>
      </c>
      <c r="D16" s="331">
        <v>23.586626139817639</v>
      </c>
      <c r="E16" s="331">
        <v>55.839416058394164</v>
      </c>
      <c r="F16" s="357">
        <v>208.83977900552486</v>
      </c>
      <c r="G16" s="336">
        <v>-5.470588235294116</v>
      </c>
      <c r="H16" s="331">
        <v>-3.7735849056603712</v>
      </c>
      <c r="I16" s="331">
        <v>-17.514124293785315</v>
      </c>
      <c r="J16" s="331">
        <v>1.2755102040816269</v>
      </c>
      <c r="K16" s="331">
        <v>5.7112068965517295</v>
      </c>
      <c r="L16" s="331">
        <v>8.3333333333333286</v>
      </c>
      <c r="M16" s="331">
        <v>16.190476190476204</v>
      </c>
      <c r="N16" s="331">
        <v>-4.8387096774193452</v>
      </c>
      <c r="O16" s="331">
        <v>-12.5</v>
      </c>
      <c r="P16" s="331">
        <v>-60</v>
      </c>
      <c r="Q16" s="331" t="s">
        <v>22</v>
      </c>
      <c r="R16" s="357">
        <v>66.666666666666686</v>
      </c>
      <c r="S16" s="336">
        <v>-3.0904059040590397</v>
      </c>
      <c r="T16" s="336">
        <v>60</v>
      </c>
      <c r="U16" s="357">
        <v>64</v>
      </c>
      <c r="V16" s="336">
        <v>61.666666666666657</v>
      </c>
      <c r="W16" s="336">
        <v>16.756756756756758</v>
      </c>
      <c r="X16" s="336">
        <v>-12.307692307692307</v>
      </c>
      <c r="Y16" s="335">
        <v>85.984848484848499</v>
      </c>
      <c r="Z16" s="83" t="s">
        <v>41</v>
      </c>
    </row>
    <row r="17" spans="1:26" s="219" customFormat="1" ht="33.75" customHeight="1">
      <c r="A17" s="83" t="s">
        <v>42</v>
      </c>
      <c r="B17" s="334">
        <v>1.3995368041698697</v>
      </c>
      <c r="C17" s="336">
        <v>31.281844998659153</v>
      </c>
      <c r="D17" s="331">
        <v>29.567613395506584</v>
      </c>
      <c r="E17" s="331">
        <v>20.51133062173156</v>
      </c>
      <c r="F17" s="357">
        <v>57.409224730127562</v>
      </c>
      <c r="G17" s="336">
        <v>-8.2909902094435495</v>
      </c>
      <c r="H17" s="331">
        <v>-11.415730337078656</v>
      </c>
      <c r="I17" s="331">
        <v>3.0653556969346454</v>
      </c>
      <c r="J17" s="331">
        <v>-11.32275132275133</v>
      </c>
      <c r="K17" s="331">
        <v>-3.4243405830633975</v>
      </c>
      <c r="L17" s="331">
        <v>-9.8101265822784711</v>
      </c>
      <c r="M17" s="331">
        <v>7.5907590759075845</v>
      </c>
      <c r="N17" s="331">
        <v>-4.4481054365733144</v>
      </c>
      <c r="O17" s="331">
        <v>-73.913043478260875</v>
      </c>
      <c r="P17" s="331">
        <v>-66.666666666666671</v>
      </c>
      <c r="Q17" s="331" t="s">
        <v>22</v>
      </c>
      <c r="R17" s="357">
        <v>-82.35294117647058</v>
      </c>
      <c r="S17" s="336">
        <v>-7.4124646444942925</v>
      </c>
      <c r="T17" s="336">
        <v>-15.151515151515156</v>
      </c>
      <c r="U17" s="357">
        <v>-31.623931623931625</v>
      </c>
      <c r="V17" s="336">
        <v>-22.891566265060234</v>
      </c>
      <c r="W17" s="336">
        <v>9.1275167785234856</v>
      </c>
      <c r="X17" s="336">
        <v>-43.555555555555557</v>
      </c>
      <c r="Y17" s="335">
        <v>-21.327014218009481</v>
      </c>
      <c r="Z17" s="83" t="s">
        <v>42</v>
      </c>
    </row>
    <row r="18" spans="1:26" s="219" customFormat="1" ht="33.75" customHeight="1">
      <c r="A18" s="83" t="s">
        <v>43</v>
      </c>
      <c r="B18" s="334">
        <v>1.396089220125333</v>
      </c>
      <c r="C18" s="336">
        <v>28.528700521827687</v>
      </c>
      <c r="D18" s="331">
        <v>19.785871732969468</v>
      </c>
      <c r="E18" s="331">
        <v>24.686192468619254</v>
      </c>
      <c r="F18" s="357">
        <v>81.485411140583551</v>
      </c>
      <c r="G18" s="336">
        <v>-19.630314232902037</v>
      </c>
      <c r="H18" s="331">
        <v>-25.346136668155424</v>
      </c>
      <c r="I18" s="331">
        <v>-10.313662945241902</v>
      </c>
      <c r="J18" s="331">
        <v>-15.034168564920265</v>
      </c>
      <c r="K18" s="331">
        <v>-13.408496074088987</v>
      </c>
      <c r="L18" s="331">
        <v>-20.351193156235922</v>
      </c>
      <c r="M18" s="331">
        <v>-9.9749058971141835</v>
      </c>
      <c r="N18" s="331">
        <v>-4.7743055555555571</v>
      </c>
      <c r="O18" s="331">
        <v>17.307692307692307</v>
      </c>
      <c r="P18" s="331">
        <v>91.428571428571445</v>
      </c>
      <c r="Q18" s="331" t="s">
        <v>22</v>
      </c>
      <c r="R18" s="357">
        <v>-12.698412698412696</v>
      </c>
      <c r="S18" s="336">
        <v>-17.99915496925027</v>
      </c>
      <c r="T18" s="336">
        <v>-58.441558441558442</v>
      </c>
      <c r="U18" s="357">
        <v>-30.625</v>
      </c>
      <c r="V18" s="336">
        <v>-44.267515923566883</v>
      </c>
      <c r="W18" s="336">
        <v>-32.644017725258493</v>
      </c>
      <c r="X18" s="336">
        <v>4.3668122270742487</v>
      </c>
      <c r="Y18" s="335">
        <v>-43.046874999999993</v>
      </c>
      <c r="Z18" s="83" t="s">
        <v>43</v>
      </c>
    </row>
    <row r="19" spans="1:26" s="219" customFormat="1" ht="33.75" customHeight="1">
      <c r="A19" s="83" t="s">
        <v>44</v>
      </c>
      <c r="B19" s="334">
        <v>2.483220143770609</v>
      </c>
      <c r="C19" s="336">
        <v>29.189789123196448</v>
      </c>
      <c r="D19" s="331">
        <v>22.21644120707596</v>
      </c>
      <c r="E19" s="331">
        <v>38.873701476216524</v>
      </c>
      <c r="F19" s="357">
        <v>45.088339222614849</v>
      </c>
      <c r="G19" s="336">
        <v>-8.8895337589475787</v>
      </c>
      <c r="H19" s="331">
        <v>-12.205722564288308</v>
      </c>
      <c r="I19" s="331">
        <v>-11.346153846153854</v>
      </c>
      <c r="J19" s="331">
        <v>2.2563176895306896</v>
      </c>
      <c r="K19" s="331">
        <v>-7.4966078697422063</v>
      </c>
      <c r="L19" s="331">
        <v>-16.378525932666051</v>
      </c>
      <c r="M19" s="331">
        <v>-9.6551724137930961</v>
      </c>
      <c r="N19" s="331">
        <v>15.625</v>
      </c>
      <c r="O19" s="331">
        <v>75.862068965517238</v>
      </c>
      <c r="P19" s="331">
        <v>150</v>
      </c>
      <c r="Q19" s="331" t="s">
        <v>22</v>
      </c>
      <c r="R19" s="357">
        <v>71.428571428571416</v>
      </c>
      <c r="S19" s="336">
        <v>-8.3965452497183719</v>
      </c>
      <c r="T19" s="336">
        <v>10.447761194029852</v>
      </c>
      <c r="U19" s="357">
        <v>-27.450980392156865</v>
      </c>
      <c r="V19" s="336">
        <v>-5.9322033898305051</v>
      </c>
      <c r="W19" s="336">
        <v>-25.621621621621628</v>
      </c>
      <c r="X19" s="336">
        <v>11.643835616438352</v>
      </c>
      <c r="Y19" s="335">
        <v>-33.418043202033033</v>
      </c>
      <c r="Z19" s="83" t="s">
        <v>44</v>
      </c>
    </row>
    <row r="20" spans="1:26" s="219" customFormat="1" ht="33.75" customHeight="1">
      <c r="A20" s="83" t="s">
        <v>45</v>
      </c>
      <c r="B20" s="334">
        <v>2.3443515199787583</v>
      </c>
      <c r="C20" s="336">
        <v>36.60103910308996</v>
      </c>
      <c r="D20" s="331">
        <v>28.325020781379891</v>
      </c>
      <c r="E20" s="331">
        <v>39.220779220779235</v>
      </c>
      <c r="F20" s="357">
        <v>73.804573804573806</v>
      </c>
      <c r="G20" s="336">
        <v>-8.1863979848866535</v>
      </c>
      <c r="H20" s="331">
        <v>-9.3794798279746061</v>
      </c>
      <c r="I20" s="331">
        <v>-8.225556130367309</v>
      </c>
      <c r="J20" s="331">
        <v>-5.1094890510948971</v>
      </c>
      <c r="K20" s="331">
        <v>-0.82514734774066767</v>
      </c>
      <c r="L20" s="331">
        <v>-3.1746031746031775</v>
      </c>
      <c r="M20" s="331">
        <v>13.420621931260229</v>
      </c>
      <c r="N20" s="331">
        <v>-8.8195386702849419</v>
      </c>
      <c r="O20" s="331">
        <v>-56.38297872340425</v>
      </c>
      <c r="P20" s="331">
        <v>-85</v>
      </c>
      <c r="Q20" s="331">
        <v>0</v>
      </c>
      <c r="R20" s="357">
        <v>-49.315068493150683</v>
      </c>
      <c r="S20" s="336">
        <v>-6.9374835135848087</v>
      </c>
      <c r="T20" s="336">
        <v>-19.607843137254903</v>
      </c>
      <c r="U20" s="357">
        <v>-20.689655172413794</v>
      </c>
      <c r="V20" s="336">
        <v>-20</v>
      </c>
      <c r="W20" s="336">
        <v>8.5505735140771577</v>
      </c>
      <c r="X20" s="336">
        <v>29.770992366412202</v>
      </c>
      <c r="Y20" s="335">
        <v>-47.582417582417577</v>
      </c>
      <c r="Z20" s="83" t="s">
        <v>45</v>
      </c>
    </row>
    <row r="21" spans="1:26" s="219" customFormat="1" ht="33.75" customHeight="1">
      <c r="A21" s="83" t="s">
        <v>46</v>
      </c>
      <c r="B21" s="334">
        <v>2.4240172573682912</v>
      </c>
      <c r="C21" s="336">
        <v>32.721154190384141</v>
      </c>
      <c r="D21" s="331">
        <v>30.32209651350729</v>
      </c>
      <c r="E21" s="331">
        <v>23.675201971792404</v>
      </c>
      <c r="F21" s="357">
        <v>65.275257108287974</v>
      </c>
      <c r="G21" s="336">
        <v>-14.779103769856945</v>
      </c>
      <c r="H21" s="331">
        <v>-18.00165554852218</v>
      </c>
      <c r="I21" s="331">
        <v>-11.929203539823007</v>
      </c>
      <c r="J21" s="331">
        <v>-10.081591594948023</v>
      </c>
      <c r="K21" s="331">
        <v>-18.215102974828383</v>
      </c>
      <c r="L21" s="331">
        <v>-30.14705882352942</v>
      </c>
      <c r="M21" s="331">
        <v>2.9873039581777476</v>
      </c>
      <c r="N21" s="331">
        <v>-4.8543689320388381</v>
      </c>
      <c r="O21" s="331">
        <v>5.4644808743169477</v>
      </c>
      <c r="P21" s="331">
        <v>83.333333333333314</v>
      </c>
      <c r="Q21" s="331">
        <v>-22.222222222222214</v>
      </c>
      <c r="R21" s="357">
        <v>-9.0277777777777857</v>
      </c>
      <c r="S21" s="336">
        <v>-15.340642464058689</v>
      </c>
      <c r="T21" s="336">
        <v>-11.551155115511548</v>
      </c>
      <c r="U21" s="357">
        <v>13.541666666666671</v>
      </c>
      <c r="V21" s="336">
        <v>-1.818181818181813</v>
      </c>
      <c r="W21" s="336">
        <v>-2.015267175572518</v>
      </c>
      <c r="X21" s="336">
        <v>3.4734917733089503</v>
      </c>
      <c r="Y21" s="335">
        <v>-39.025304592314903</v>
      </c>
      <c r="Z21" s="83" t="s">
        <v>46</v>
      </c>
    </row>
    <row r="22" spans="1:26" s="219" customFormat="1" ht="33.75" customHeight="1">
      <c r="A22" s="83" t="s">
        <v>47</v>
      </c>
      <c r="B22" s="334">
        <v>1.7410603241471136</v>
      </c>
      <c r="C22" s="336">
        <v>33.491983365784478</v>
      </c>
      <c r="D22" s="331">
        <v>29.653806659821015</v>
      </c>
      <c r="E22" s="331">
        <v>23.248259860788863</v>
      </c>
      <c r="F22" s="357">
        <v>67.267635217924038</v>
      </c>
      <c r="G22" s="336">
        <v>-10.4667492771582</v>
      </c>
      <c r="H22" s="331">
        <v>-11.706607059312773</v>
      </c>
      <c r="I22" s="331">
        <v>-5.5718866916087677</v>
      </c>
      <c r="J22" s="331">
        <v>-11.799041067333746</v>
      </c>
      <c r="K22" s="331">
        <v>-14.415448851774528</v>
      </c>
      <c r="L22" s="331">
        <v>-23.691756272401435</v>
      </c>
      <c r="M22" s="331">
        <v>2.4464831804281317</v>
      </c>
      <c r="N22" s="331">
        <v>-3.3803863298662691</v>
      </c>
      <c r="O22" s="331">
        <v>-6.6666666666666714</v>
      </c>
      <c r="P22" s="331">
        <v>-22.222222222222214</v>
      </c>
      <c r="Q22" s="331">
        <v>57.142857142857139</v>
      </c>
      <c r="R22" s="357">
        <v>-3.3613445378151283</v>
      </c>
      <c r="S22" s="336">
        <v>-11.272924579489967</v>
      </c>
      <c r="T22" s="336">
        <v>-26.586102719033235</v>
      </c>
      <c r="U22" s="357">
        <v>-27.631578947368425</v>
      </c>
      <c r="V22" s="336">
        <v>-27.012522361359572</v>
      </c>
      <c r="W22" s="336">
        <v>-14.602307225258045</v>
      </c>
      <c r="X22" s="336">
        <v>17.006802721088434</v>
      </c>
      <c r="Y22" s="335">
        <v>-7.4144486692015192</v>
      </c>
      <c r="Z22" s="83" t="s">
        <v>47</v>
      </c>
    </row>
    <row r="23" spans="1:26" s="219" customFormat="1" ht="33.75" customHeight="1">
      <c r="A23" s="83" t="s">
        <v>48</v>
      </c>
      <c r="B23" s="334">
        <v>1.9293816171229992</v>
      </c>
      <c r="C23" s="336">
        <v>42.113532452432935</v>
      </c>
      <c r="D23" s="331">
        <v>36.269833299859386</v>
      </c>
      <c r="E23" s="331">
        <v>28.965037397808317</v>
      </c>
      <c r="F23" s="357">
        <v>86.777866031241729</v>
      </c>
      <c r="G23" s="336">
        <v>-12.055538044021432</v>
      </c>
      <c r="H23" s="331">
        <v>-11.919635570459846</v>
      </c>
      <c r="I23" s="331">
        <v>-10.101251150581263</v>
      </c>
      <c r="J23" s="331">
        <v>-14.049239811677211</v>
      </c>
      <c r="K23" s="331">
        <v>-12.016245740161523</v>
      </c>
      <c r="L23" s="331">
        <v>-20.183823529411754</v>
      </c>
      <c r="M23" s="331">
        <v>3.7662337662337677</v>
      </c>
      <c r="N23" s="331">
        <v>-5.6493743166079469</v>
      </c>
      <c r="O23" s="331">
        <v>-25.672043010752688</v>
      </c>
      <c r="P23" s="331">
        <v>-11.111111111111114</v>
      </c>
      <c r="Q23" s="331">
        <v>-51.351351351351347</v>
      </c>
      <c r="R23" s="357">
        <v>-27.708703374777983</v>
      </c>
      <c r="S23" s="336">
        <v>-12.116554342542599</v>
      </c>
      <c r="T23" s="336">
        <v>-17.974549310710501</v>
      </c>
      <c r="U23" s="357">
        <v>-26.675786593707258</v>
      </c>
      <c r="V23" s="336">
        <v>-20.405043943446699</v>
      </c>
      <c r="W23" s="336">
        <v>-1.6416766991353882</v>
      </c>
      <c r="X23" s="336">
        <v>-24.209898628503282</v>
      </c>
      <c r="Y23" s="335">
        <v>-25.691583284284874</v>
      </c>
      <c r="Z23" s="83" t="s">
        <v>48</v>
      </c>
    </row>
    <row r="24" spans="1:26" s="219" customFormat="1" ht="33.75" customHeight="1">
      <c r="A24" s="83" t="s">
        <v>49</v>
      </c>
      <c r="B24" s="334">
        <v>1.2949439779697229</v>
      </c>
      <c r="C24" s="336">
        <v>23.192323070771678</v>
      </c>
      <c r="D24" s="331">
        <v>17.398829218630695</v>
      </c>
      <c r="E24" s="331">
        <v>26.353603436782464</v>
      </c>
      <c r="F24" s="357">
        <v>42.192315594822276</v>
      </c>
      <c r="G24" s="336">
        <v>-12.178305903285249</v>
      </c>
      <c r="H24" s="331">
        <v>-13.474106041923548</v>
      </c>
      <c r="I24" s="331">
        <v>-11.895424836601308</v>
      </c>
      <c r="J24" s="331">
        <v>-9.8040443247980988</v>
      </c>
      <c r="K24" s="331">
        <v>-16.258455796594347</v>
      </c>
      <c r="L24" s="331">
        <v>-24.754021552397305</v>
      </c>
      <c r="M24" s="331">
        <v>-17.893284268629245</v>
      </c>
      <c r="N24" s="331">
        <v>-2.7310924369747909</v>
      </c>
      <c r="O24" s="331">
        <v>41.554054054054063</v>
      </c>
      <c r="P24" s="331">
        <v>8.4745762711864359</v>
      </c>
      <c r="Q24" s="331">
        <v>71.428571428571416</v>
      </c>
      <c r="R24" s="357">
        <v>48.430493273542595</v>
      </c>
      <c r="S24" s="336">
        <v>-12.658826621115566</v>
      </c>
      <c r="T24" s="336">
        <v>10.513141426783477</v>
      </c>
      <c r="U24" s="357">
        <v>-0.51948051948052409</v>
      </c>
      <c r="V24" s="336">
        <v>6.9256756756756772</v>
      </c>
      <c r="W24" s="336">
        <v>-0.1300672013873907</v>
      </c>
      <c r="X24" s="336">
        <v>-20.145631067961162</v>
      </c>
      <c r="Y24" s="335">
        <v>32.335115864527609</v>
      </c>
      <c r="Z24" s="83" t="s">
        <v>49</v>
      </c>
    </row>
    <row r="25" spans="1:26" s="219" customFormat="1" ht="33.75" customHeight="1">
      <c r="A25" s="83" t="s">
        <v>50</v>
      </c>
      <c r="B25" s="334">
        <v>3.8111765441540228</v>
      </c>
      <c r="C25" s="336">
        <v>22.958771220695226</v>
      </c>
      <c r="D25" s="331">
        <v>17.17581047381546</v>
      </c>
      <c r="E25" s="331">
        <v>31.466666666666669</v>
      </c>
      <c r="F25" s="357">
        <v>37.560975609756099</v>
      </c>
      <c r="G25" s="336">
        <v>-12.194217939214241</v>
      </c>
      <c r="H25" s="331">
        <v>-14.101679319070627</v>
      </c>
      <c r="I25" s="331">
        <v>-10.660980810234548</v>
      </c>
      <c r="J25" s="331">
        <v>-9.2998396579369427</v>
      </c>
      <c r="K25" s="331">
        <v>6.8753206772703948</v>
      </c>
      <c r="L25" s="331">
        <v>15.856777493606145</v>
      </c>
      <c r="M25" s="331">
        <v>8.31460674157303</v>
      </c>
      <c r="N25" s="331">
        <v>-3.7396121883656548</v>
      </c>
      <c r="O25" s="331">
        <v>-27.777777777777786</v>
      </c>
      <c r="P25" s="331">
        <v>-66.666666666666671</v>
      </c>
      <c r="Q25" s="331" t="s">
        <v>22</v>
      </c>
      <c r="R25" s="357">
        <v>-14.285714285714292</v>
      </c>
      <c r="S25" s="336">
        <v>-8.5279793261107244</v>
      </c>
      <c r="T25" s="336">
        <v>18.421052631578931</v>
      </c>
      <c r="U25" s="357">
        <v>126.5625</v>
      </c>
      <c r="V25" s="336">
        <v>67.857142857142861</v>
      </c>
      <c r="W25" s="336">
        <v>-3.974562798092208</v>
      </c>
      <c r="X25" s="336">
        <v>-21.698113207547166</v>
      </c>
      <c r="Y25" s="335">
        <v>-9.7452934662236999</v>
      </c>
      <c r="Z25" s="83" t="s">
        <v>50</v>
      </c>
    </row>
    <row r="26" spans="1:26" s="219" customFormat="1" ht="33.75" customHeight="1">
      <c r="A26" s="83" t="s">
        <v>51</v>
      </c>
      <c r="B26" s="334">
        <v>4.4892071004821048</v>
      </c>
      <c r="C26" s="336">
        <v>30.644507498986627</v>
      </c>
      <c r="D26" s="331">
        <v>18.441874619598295</v>
      </c>
      <c r="E26" s="331">
        <v>42.931937172774866</v>
      </c>
      <c r="F26" s="357">
        <v>82.470119521912352</v>
      </c>
      <c r="G26" s="336">
        <v>-24.31167400881057</v>
      </c>
      <c r="H26" s="331">
        <v>-28.763440860215056</v>
      </c>
      <c r="I26" s="331">
        <v>-26.475548060708263</v>
      </c>
      <c r="J26" s="331">
        <v>-10.408921933085509</v>
      </c>
      <c r="K26" s="331">
        <v>-19.088319088319082</v>
      </c>
      <c r="L26" s="331">
        <v>-33.218588640275399</v>
      </c>
      <c r="M26" s="331">
        <v>-25.339366515837099</v>
      </c>
      <c r="N26" s="331">
        <v>19.123505976095629</v>
      </c>
      <c r="O26" s="331">
        <v>-23.80952380952381</v>
      </c>
      <c r="P26" s="331" t="s">
        <v>22</v>
      </c>
      <c r="Q26" s="331" t="s">
        <v>22</v>
      </c>
      <c r="R26" s="357">
        <v>-47.619047619047613</v>
      </c>
      <c r="S26" s="336">
        <v>-23.140671483212913</v>
      </c>
      <c r="T26" s="336" t="s">
        <v>209</v>
      </c>
      <c r="U26" s="357">
        <v>-23.80952380952381</v>
      </c>
      <c r="V26" s="336">
        <v>211.21495327102804</v>
      </c>
      <c r="W26" s="336">
        <v>-11.597938144329902</v>
      </c>
      <c r="X26" s="336">
        <v>-13.725490196078425</v>
      </c>
      <c r="Y26" s="335">
        <v>-45.346715328467155</v>
      </c>
      <c r="Z26" s="83" t="s">
        <v>51</v>
      </c>
    </row>
    <row r="27" spans="1:26" s="219" customFormat="1" ht="33.75" customHeight="1">
      <c r="A27" s="83" t="s">
        <v>52</v>
      </c>
      <c r="B27" s="334">
        <v>5.1309550336003724</v>
      </c>
      <c r="C27" s="336">
        <v>36.562426522454729</v>
      </c>
      <c r="D27" s="331">
        <v>32.767578801524081</v>
      </c>
      <c r="E27" s="331">
        <v>36.853932584269643</v>
      </c>
      <c r="F27" s="357">
        <v>59.033613445378137</v>
      </c>
      <c r="G27" s="336">
        <v>-20.473083197389883</v>
      </c>
      <c r="H27" s="331">
        <v>-20.64421669106882</v>
      </c>
      <c r="I27" s="331">
        <v>-12.806236080178167</v>
      </c>
      <c r="J27" s="331">
        <v>-25.510204081632651</v>
      </c>
      <c r="K27" s="331">
        <v>-22.222222222222214</v>
      </c>
      <c r="L27" s="331">
        <v>-28.606356968215167</v>
      </c>
      <c r="M27" s="331">
        <v>-10.645161290322577</v>
      </c>
      <c r="N27" s="331">
        <v>-17.96875</v>
      </c>
      <c r="O27" s="331">
        <v>-21.739130434782609</v>
      </c>
      <c r="P27" s="331" t="s">
        <v>22</v>
      </c>
      <c r="Q27" s="331" t="s">
        <v>22</v>
      </c>
      <c r="R27" s="357">
        <v>125</v>
      </c>
      <c r="S27" s="336">
        <v>-20.88833669824507</v>
      </c>
      <c r="T27" s="336">
        <v>-19.117647058823522</v>
      </c>
      <c r="U27" s="357">
        <v>-44.642857142857139</v>
      </c>
      <c r="V27" s="336">
        <v>-30.645161290322577</v>
      </c>
      <c r="W27" s="336">
        <v>5.9957173447537429</v>
      </c>
      <c r="X27" s="336">
        <v>-36.55913978494624</v>
      </c>
      <c r="Y27" s="335">
        <v>-53.258845437616387</v>
      </c>
      <c r="Z27" s="83" t="s">
        <v>52</v>
      </c>
    </row>
    <row r="28" spans="1:26" s="219" customFormat="1" ht="33.75" customHeight="1">
      <c r="A28" s="83" t="s">
        <v>53</v>
      </c>
      <c r="B28" s="334">
        <v>3.143388795960405</v>
      </c>
      <c r="C28" s="336">
        <v>9.5803642121931887</v>
      </c>
      <c r="D28" s="331">
        <v>-0.14936519790889236</v>
      </c>
      <c r="E28" s="331">
        <v>42.398884239888417</v>
      </c>
      <c r="F28" s="357">
        <v>15.989847715736033</v>
      </c>
      <c r="G28" s="336">
        <v>-22.109158186864022</v>
      </c>
      <c r="H28" s="331">
        <v>-27.835587929240376</v>
      </c>
      <c r="I28" s="331">
        <v>-2.0089285714285694</v>
      </c>
      <c r="J28" s="331">
        <v>-19.816723940435281</v>
      </c>
      <c r="K28" s="331">
        <v>-26.94174757281553</v>
      </c>
      <c r="L28" s="331">
        <v>-42.800000000000004</v>
      </c>
      <c r="M28" s="331">
        <v>-8.5020242914979747</v>
      </c>
      <c r="N28" s="331">
        <v>3.7656903765690402</v>
      </c>
      <c r="O28" s="331">
        <v>11.111111111111114</v>
      </c>
      <c r="P28" s="331">
        <v>0</v>
      </c>
      <c r="Q28" s="331" t="s">
        <v>22</v>
      </c>
      <c r="R28" s="357">
        <v>16.666666666666671</v>
      </c>
      <c r="S28" s="336">
        <v>-23.373440285204993</v>
      </c>
      <c r="T28" s="336">
        <v>-3.7974683544303787</v>
      </c>
      <c r="U28" s="357">
        <v>-26.31578947368422</v>
      </c>
      <c r="V28" s="336">
        <v>-13.235294117647058</v>
      </c>
      <c r="W28" s="336">
        <v>13.584905660377359</v>
      </c>
      <c r="X28" s="336">
        <v>15.625</v>
      </c>
      <c r="Y28" s="335">
        <v>-5.1724137931034448</v>
      </c>
      <c r="Z28" s="83" t="s">
        <v>53</v>
      </c>
    </row>
    <row r="29" spans="1:26" s="219" customFormat="1" ht="33.75" customHeight="1">
      <c r="A29" s="83" t="s">
        <v>54</v>
      </c>
      <c r="B29" s="334">
        <v>1.20885220716454</v>
      </c>
      <c r="C29" s="336">
        <v>17.177344475394605</v>
      </c>
      <c r="D29" s="331">
        <v>7.0980392156862848</v>
      </c>
      <c r="E29" s="331">
        <v>24.173748819641162</v>
      </c>
      <c r="F29" s="357">
        <v>43.347639484978544</v>
      </c>
      <c r="G29" s="336">
        <v>-8.1053175012906564</v>
      </c>
      <c r="H29" s="331">
        <v>-12.588401697312591</v>
      </c>
      <c r="I29" s="331">
        <v>3.4659820282413278</v>
      </c>
      <c r="J29" s="331">
        <v>-7.5975359342915709</v>
      </c>
      <c r="K29" s="331">
        <v>-9.4674556213017809</v>
      </c>
      <c r="L29" s="331">
        <v>-35.189309576837417</v>
      </c>
      <c r="M29" s="331">
        <v>-11.353711790393021</v>
      </c>
      <c r="N29" s="331">
        <v>26.19047619047619</v>
      </c>
      <c r="O29" s="331">
        <v>-5.2631578947368496</v>
      </c>
      <c r="P29" s="331">
        <v>0</v>
      </c>
      <c r="Q29" s="331">
        <v>33.333333333333314</v>
      </c>
      <c r="R29" s="357">
        <v>-20</v>
      </c>
      <c r="S29" s="336">
        <v>-8.3757896882005269</v>
      </c>
      <c r="T29" s="336">
        <v>-5.6338028169014081</v>
      </c>
      <c r="U29" s="357">
        <v>-38</v>
      </c>
      <c r="V29" s="336">
        <v>-19.008264462809919</v>
      </c>
      <c r="W29" s="336">
        <v>-2.4390243902439011</v>
      </c>
      <c r="X29" s="336">
        <v>-25.609756097560975</v>
      </c>
      <c r="Y29" s="335">
        <v>-6.2043795620437976</v>
      </c>
      <c r="Z29" s="83" t="s">
        <v>54</v>
      </c>
    </row>
    <row r="30" spans="1:26" s="219" customFormat="1" ht="33.75" customHeight="1">
      <c r="A30" s="83" t="s">
        <v>55</v>
      </c>
      <c r="B30" s="334">
        <v>4.4731940599043583</v>
      </c>
      <c r="C30" s="336">
        <v>37.161598091830655</v>
      </c>
      <c r="D30" s="331">
        <v>42.246713070378973</v>
      </c>
      <c r="E30" s="331">
        <v>20.671206225680933</v>
      </c>
      <c r="F30" s="357">
        <v>43.733794295592048</v>
      </c>
      <c r="G30" s="336">
        <v>-9.730448446754508</v>
      </c>
      <c r="H30" s="331">
        <v>-11.971664698937417</v>
      </c>
      <c r="I30" s="331">
        <v>-4.7505938242280337</v>
      </c>
      <c r="J30" s="331">
        <v>-11.772486772486772</v>
      </c>
      <c r="K30" s="331">
        <v>-4.2188350571584152</v>
      </c>
      <c r="L30" s="331">
        <v>-15.698478561549095</v>
      </c>
      <c r="M30" s="331">
        <v>6.7769897557131742</v>
      </c>
      <c r="N30" s="331">
        <v>-1.4598540145985339</v>
      </c>
      <c r="O30" s="331">
        <v>-27.777777777777786</v>
      </c>
      <c r="P30" s="331">
        <v>0</v>
      </c>
      <c r="Q30" s="331" t="s">
        <v>22</v>
      </c>
      <c r="R30" s="357">
        <v>-18.181818181818173</v>
      </c>
      <c r="S30" s="336">
        <v>-8.0651901379022064</v>
      </c>
      <c r="T30" s="336">
        <v>-18.07228915662651</v>
      </c>
      <c r="U30" s="357">
        <v>165.30612244897958</v>
      </c>
      <c r="V30" s="336">
        <v>50</v>
      </c>
      <c r="W30" s="336">
        <v>-21.226415094339629</v>
      </c>
      <c r="X30" s="336">
        <v>3.0927835051546282</v>
      </c>
      <c r="Y30" s="335">
        <v>11.954765751211639</v>
      </c>
      <c r="Z30" s="83" t="s">
        <v>55</v>
      </c>
    </row>
    <row r="31" spans="1:26" s="219" customFormat="1" ht="33.75" customHeight="1">
      <c r="A31" s="83" t="s">
        <v>56</v>
      </c>
      <c r="B31" s="334">
        <v>2.145651532222189</v>
      </c>
      <c r="C31" s="336">
        <v>19.643672910004568</v>
      </c>
      <c r="D31" s="331">
        <v>7.6481396417087808</v>
      </c>
      <c r="E31" s="331">
        <v>40.950040950040943</v>
      </c>
      <c r="F31" s="357">
        <v>46.068548387096769</v>
      </c>
      <c r="G31" s="336">
        <v>-2.6132404181184654</v>
      </c>
      <c r="H31" s="331">
        <v>-4.2082738944365161</v>
      </c>
      <c r="I31" s="331">
        <v>3.9042165538781859</v>
      </c>
      <c r="J31" s="331">
        <v>-4.9536850583970988</v>
      </c>
      <c r="K31" s="331">
        <v>-8.8767123287671268</v>
      </c>
      <c r="L31" s="331">
        <v>-20.893854748603346</v>
      </c>
      <c r="M31" s="331">
        <v>27.109974424552433</v>
      </c>
      <c r="N31" s="331">
        <v>-15.027829313543592</v>
      </c>
      <c r="O31" s="331">
        <v>-40.909090909090907</v>
      </c>
      <c r="P31" s="331">
        <v>0</v>
      </c>
      <c r="Q31" s="331" t="s">
        <v>22</v>
      </c>
      <c r="R31" s="357">
        <v>-59.375</v>
      </c>
      <c r="S31" s="336">
        <v>-3.8648726023475604</v>
      </c>
      <c r="T31" s="336">
        <v>9.2592592592592524</v>
      </c>
      <c r="U31" s="357">
        <v>-8.1967213114754145</v>
      </c>
      <c r="V31" s="336">
        <v>0</v>
      </c>
      <c r="W31" s="336">
        <v>4.960000000000008</v>
      </c>
      <c r="X31" s="336">
        <v>-43.87755102040817</v>
      </c>
      <c r="Y31" s="335">
        <v>-36.666666666666671</v>
      </c>
      <c r="Z31" s="83" t="s">
        <v>56</v>
      </c>
    </row>
    <row r="32" spans="1:26" s="219" customFormat="1" ht="33.75" customHeight="1">
      <c r="A32" s="83" t="s">
        <v>57</v>
      </c>
      <c r="B32" s="334">
        <v>3.2307322879192952</v>
      </c>
      <c r="C32" s="336">
        <v>35.31327262859557</v>
      </c>
      <c r="D32" s="331">
        <v>34.120075383648924</v>
      </c>
      <c r="E32" s="331">
        <v>33.609808871258565</v>
      </c>
      <c r="F32" s="357">
        <v>42.06974128233972</v>
      </c>
      <c r="G32" s="336">
        <v>-14.436391172652534</v>
      </c>
      <c r="H32" s="331">
        <v>-16.097459391920026</v>
      </c>
      <c r="I32" s="331">
        <v>-6.4480633802816811</v>
      </c>
      <c r="J32" s="331">
        <v>-19.124423963133637</v>
      </c>
      <c r="K32" s="331">
        <v>-9.8849495186663461</v>
      </c>
      <c r="L32" s="331">
        <v>-18.352223190932875</v>
      </c>
      <c r="M32" s="331">
        <v>-6.0682680151706734</v>
      </c>
      <c r="N32" s="331">
        <v>4.088586030664402</v>
      </c>
      <c r="O32" s="331">
        <v>61.904761904761898</v>
      </c>
      <c r="P32" s="331">
        <v>108.33333333333334</v>
      </c>
      <c r="Q32" s="331" t="s">
        <v>22</v>
      </c>
      <c r="R32" s="357">
        <v>30</v>
      </c>
      <c r="S32" s="336">
        <v>-13.445083154153309</v>
      </c>
      <c r="T32" s="336">
        <v>42.666666666666686</v>
      </c>
      <c r="U32" s="357">
        <v>-5</v>
      </c>
      <c r="V32" s="336">
        <v>10.888888888888886</v>
      </c>
      <c r="W32" s="336">
        <v>-2.0950846091861308</v>
      </c>
      <c r="X32" s="336">
        <v>-8.4905660377358458</v>
      </c>
      <c r="Y32" s="335">
        <v>44.219653179190743</v>
      </c>
      <c r="Z32" s="83" t="s">
        <v>57</v>
      </c>
    </row>
    <row r="33" spans="1:26" s="219" customFormat="1" ht="33.75" customHeight="1">
      <c r="A33" s="83" t="s">
        <v>58</v>
      </c>
      <c r="B33" s="334">
        <v>1.7324993151544277</v>
      </c>
      <c r="C33" s="336">
        <v>27.299811515777961</v>
      </c>
      <c r="D33" s="331">
        <v>23.750927259239859</v>
      </c>
      <c r="E33" s="331">
        <v>31.166244114451274</v>
      </c>
      <c r="F33" s="357">
        <v>40.763187429854099</v>
      </c>
      <c r="G33" s="336">
        <v>-5.1957498766009422</v>
      </c>
      <c r="H33" s="331">
        <v>-8.2532609200204234</v>
      </c>
      <c r="I33" s="331">
        <v>13.637472554281544</v>
      </c>
      <c r="J33" s="331">
        <v>-15.310786106032907</v>
      </c>
      <c r="K33" s="331">
        <v>-7.157057654075544</v>
      </c>
      <c r="L33" s="331">
        <v>-13.131707317073165</v>
      </c>
      <c r="M33" s="331">
        <v>7.0149253731343322</v>
      </c>
      <c r="N33" s="331">
        <v>-2.6651216685979193</v>
      </c>
      <c r="O33" s="331">
        <v>-5.7291666666666572</v>
      </c>
      <c r="P33" s="331">
        <v>-24.444444444444443</v>
      </c>
      <c r="Q33" s="331">
        <v>30.769230769230774</v>
      </c>
      <c r="R33" s="357">
        <v>-2.9850746268656678</v>
      </c>
      <c r="S33" s="336">
        <v>-5.5698694987327002</v>
      </c>
      <c r="T33" s="336">
        <v>13.799999999999983</v>
      </c>
      <c r="U33" s="357">
        <v>-0.71942446043165376</v>
      </c>
      <c r="V33" s="336">
        <v>6.1553030303030312</v>
      </c>
      <c r="W33" s="336">
        <v>-8.0011897679952426</v>
      </c>
      <c r="X33" s="336">
        <v>-8.1632653061224403</v>
      </c>
      <c r="Y33" s="335">
        <v>6.6565233929250667</v>
      </c>
      <c r="Z33" s="83" t="s">
        <v>58</v>
      </c>
    </row>
    <row r="34" spans="1:26" s="219" customFormat="1" ht="33.75" customHeight="1">
      <c r="A34" s="83" t="s">
        <v>59</v>
      </c>
      <c r="B34" s="334">
        <v>3.8837991589738294</v>
      </c>
      <c r="C34" s="336">
        <v>22.955882352941174</v>
      </c>
      <c r="D34" s="331">
        <v>7.6738609112709781</v>
      </c>
      <c r="E34" s="331">
        <v>41.625089094796863</v>
      </c>
      <c r="F34" s="357">
        <v>77.160493827160508</v>
      </c>
      <c r="G34" s="336">
        <v>-4.7506250822476659</v>
      </c>
      <c r="H34" s="331">
        <v>-5.9779889944972524</v>
      </c>
      <c r="I34" s="331">
        <v>-3.0777256129368737</v>
      </c>
      <c r="J34" s="331">
        <v>-3.741092636579566</v>
      </c>
      <c r="K34" s="331">
        <v>-22.754491017964071</v>
      </c>
      <c r="L34" s="331">
        <v>-24.702380952380949</v>
      </c>
      <c r="M34" s="331">
        <v>-3.1802120141342698</v>
      </c>
      <c r="N34" s="331">
        <v>-27.769985974754562</v>
      </c>
      <c r="O34" s="331">
        <v>44.827586206896541</v>
      </c>
      <c r="P34" s="331">
        <v>100</v>
      </c>
      <c r="Q34" s="331" t="s">
        <v>22</v>
      </c>
      <c r="R34" s="357">
        <v>15.999999999999986</v>
      </c>
      <c r="S34" s="336">
        <v>-8.3471760797342256</v>
      </c>
      <c r="T34" s="336">
        <v>24</v>
      </c>
      <c r="U34" s="357">
        <v>-50</v>
      </c>
      <c r="V34" s="336">
        <v>-25</v>
      </c>
      <c r="W34" s="336">
        <v>-30.259067357512961</v>
      </c>
      <c r="X34" s="336">
        <v>32.558139534883708</v>
      </c>
      <c r="Y34" s="335">
        <v>-2.5887573964497079</v>
      </c>
      <c r="Z34" s="83" t="s">
        <v>59</v>
      </c>
    </row>
    <row r="35" spans="1:26" s="219" customFormat="1" ht="33.75" customHeight="1">
      <c r="A35" s="83" t="s">
        <v>60</v>
      </c>
      <c r="B35" s="334">
        <v>4.4824309664931263</v>
      </c>
      <c r="C35" s="336">
        <v>22.983696436300676</v>
      </c>
      <c r="D35" s="331">
        <v>-0.36400404448939128</v>
      </c>
      <c r="E35" s="331">
        <v>33.144704931285361</v>
      </c>
      <c r="F35" s="357">
        <v>160.347129506008</v>
      </c>
      <c r="G35" s="336">
        <v>-15.181058495821731</v>
      </c>
      <c r="H35" s="331">
        <v>-20.368421052631575</v>
      </c>
      <c r="I35" s="331">
        <v>-12.448377581120937</v>
      </c>
      <c r="J35" s="331">
        <v>-6.2314540059347223</v>
      </c>
      <c r="K35" s="331">
        <v>9.845947756195585</v>
      </c>
      <c r="L35" s="331">
        <v>-15.375722543352595</v>
      </c>
      <c r="M35" s="331">
        <v>20.238095238095227</v>
      </c>
      <c r="N35" s="331">
        <v>60.904255319148945</v>
      </c>
      <c r="O35" s="331">
        <v>12.000000000000014</v>
      </c>
      <c r="P35" s="331">
        <v>66.666666666666686</v>
      </c>
      <c r="Q35" s="331">
        <v>66.666666666666686</v>
      </c>
      <c r="R35" s="357">
        <v>-5.2631578947368496</v>
      </c>
      <c r="S35" s="336">
        <v>-10.807082087836278</v>
      </c>
      <c r="T35" s="336">
        <v>-14.173228346456696</v>
      </c>
      <c r="U35" s="357">
        <v>-11.458333333333343</v>
      </c>
      <c r="V35" s="336">
        <v>-13.428571428571416</v>
      </c>
      <c r="W35" s="336">
        <v>15.660919540229884</v>
      </c>
      <c r="X35" s="336">
        <v>-17.730496453900713</v>
      </c>
      <c r="Y35" s="335">
        <v>-5.5785123966942081</v>
      </c>
      <c r="Z35" s="83" t="s">
        <v>60</v>
      </c>
    </row>
    <row r="36" spans="1:26" s="219" customFormat="1" ht="33.75" customHeight="1">
      <c r="A36" s="83" t="s">
        <v>61</v>
      </c>
      <c r="B36" s="334">
        <v>2.1670694373734136</v>
      </c>
      <c r="C36" s="336">
        <v>21.532304911895707</v>
      </c>
      <c r="D36" s="331">
        <v>5.3382084095064073</v>
      </c>
      <c r="E36" s="331">
        <v>39.232718060079605</v>
      </c>
      <c r="F36" s="357">
        <v>93.184357541899431</v>
      </c>
      <c r="G36" s="336">
        <v>-12.371916508538902</v>
      </c>
      <c r="H36" s="331">
        <v>-15.763612217795483</v>
      </c>
      <c r="I36" s="331">
        <v>-9.2554644808743234</v>
      </c>
      <c r="J36" s="331">
        <v>-6.3305115936694847</v>
      </c>
      <c r="K36" s="331">
        <v>-18.455915943353133</v>
      </c>
      <c r="L36" s="331">
        <v>-23.030303030303031</v>
      </c>
      <c r="M36" s="331">
        <v>-6.559405940594047</v>
      </c>
      <c r="N36" s="331">
        <v>-17.698412698412696</v>
      </c>
      <c r="O36" s="331">
        <v>14.583333333333329</v>
      </c>
      <c r="P36" s="331">
        <v>171.42857142857144</v>
      </c>
      <c r="Q36" s="331">
        <v>75</v>
      </c>
      <c r="R36" s="357">
        <v>-21.621621621621628</v>
      </c>
      <c r="S36" s="336">
        <v>-13.81171524345207</v>
      </c>
      <c r="T36" s="336">
        <v>-7.425742574257427</v>
      </c>
      <c r="U36" s="357">
        <v>-46.913580246913575</v>
      </c>
      <c r="V36" s="336">
        <v>-28.988764044943821</v>
      </c>
      <c r="W36" s="336">
        <v>-2.6186579378068728</v>
      </c>
      <c r="X36" s="336">
        <v>-24.778761061946909</v>
      </c>
      <c r="Y36" s="335">
        <v>358.24561403508773</v>
      </c>
      <c r="Z36" s="83" t="s">
        <v>61</v>
      </c>
    </row>
    <row r="37" spans="1:26" s="219" customFormat="1" ht="33.75" customHeight="1">
      <c r="A37" s="83" t="s">
        <v>62</v>
      </c>
      <c r="B37" s="334">
        <v>-0.45412137913825745</v>
      </c>
      <c r="C37" s="336">
        <v>17.172875623244479</v>
      </c>
      <c r="D37" s="331">
        <v>12.581757968814685</v>
      </c>
      <c r="E37" s="331">
        <v>19.398258115597784</v>
      </c>
      <c r="F37" s="357">
        <v>36.762104435563145</v>
      </c>
      <c r="G37" s="336">
        <v>-5.0531626762416124</v>
      </c>
      <c r="H37" s="331">
        <v>-9.60860472064536</v>
      </c>
      <c r="I37" s="331">
        <v>-1.5223342458436235</v>
      </c>
      <c r="J37" s="331">
        <v>1.107262155140404</v>
      </c>
      <c r="K37" s="331">
        <v>-9.7577388963660923</v>
      </c>
      <c r="L37" s="331">
        <v>-15.017116774438961</v>
      </c>
      <c r="M37" s="331">
        <v>-7.1705426356589186</v>
      </c>
      <c r="N37" s="331">
        <v>-1.3041453190498373</v>
      </c>
      <c r="O37" s="331">
        <v>22.134387351778656</v>
      </c>
      <c r="P37" s="331">
        <v>-21.739130434782609</v>
      </c>
      <c r="Q37" s="331">
        <v>-27.58620689655173</v>
      </c>
      <c r="R37" s="357">
        <v>50.967741935483872</v>
      </c>
      <c r="S37" s="336">
        <v>-6.2954908574471773</v>
      </c>
      <c r="T37" s="336">
        <v>46.367346938775512</v>
      </c>
      <c r="U37" s="357">
        <v>5.701754385964918</v>
      </c>
      <c r="V37" s="336">
        <v>35.336109458655557</v>
      </c>
      <c r="W37" s="336">
        <v>-14.61362816969114</v>
      </c>
      <c r="X37" s="336">
        <v>47.735507246376812</v>
      </c>
      <c r="Y37" s="335">
        <v>-7.1906015799068257</v>
      </c>
      <c r="Z37" s="83" t="s">
        <v>62</v>
      </c>
    </row>
    <row r="38" spans="1:26" s="219" customFormat="1" ht="33.75" customHeight="1">
      <c r="A38" s="83" t="s">
        <v>63</v>
      </c>
      <c r="B38" s="334">
        <v>0.46513722135324542</v>
      </c>
      <c r="C38" s="336">
        <v>22.590328447161426</v>
      </c>
      <c r="D38" s="331">
        <v>16.244320434239029</v>
      </c>
      <c r="E38" s="331">
        <v>36.773898460131136</v>
      </c>
      <c r="F38" s="357">
        <v>40.893908064259591</v>
      </c>
      <c r="G38" s="336">
        <v>-18.319758276405679</v>
      </c>
      <c r="H38" s="331">
        <v>-20.751772127202955</v>
      </c>
      <c r="I38" s="331">
        <v>-13.891921397379917</v>
      </c>
      <c r="J38" s="331">
        <v>-17.680485599896684</v>
      </c>
      <c r="K38" s="331">
        <v>-10.997412373559172</v>
      </c>
      <c r="L38" s="331">
        <v>-15.827486586875779</v>
      </c>
      <c r="M38" s="331">
        <v>-5.016286644951137</v>
      </c>
      <c r="N38" s="331">
        <v>-4.2904290429042931</v>
      </c>
      <c r="O38" s="331">
        <v>-26.058631921824102</v>
      </c>
      <c r="P38" s="331">
        <v>-46.95652173913043</v>
      </c>
      <c r="Q38" s="331">
        <v>-10.638297872340431</v>
      </c>
      <c r="R38" s="357">
        <v>-14.482758620689651</v>
      </c>
      <c r="S38" s="336">
        <v>-16.794457039508885</v>
      </c>
      <c r="T38" s="336">
        <v>2.3255813953488484</v>
      </c>
      <c r="U38" s="357">
        <v>-0.77519379844960667</v>
      </c>
      <c r="V38" s="336">
        <v>1.4799154334038036</v>
      </c>
      <c r="W38" s="336">
        <v>1.4255910987482707</v>
      </c>
      <c r="X38" s="336">
        <v>-37.958115183246079</v>
      </c>
      <c r="Y38" s="335">
        <v>61.509900990098998</v>
      </c>
      <c r="Z38" s="83" t="s">
        <v>63</v>
      </c>
    </row>
    <row r="39" spans="1:26" s="219" customFormat="1" ht="33.75" customHeight="1">
      <c r="A39" s="83" t="s">
        <v>64</v>
      </c>
      <c r="B39" s="334">
        <v>8.0925287627681541</v>
      </c>
      <c r="C39" s="336">
        <v>26.601296852759759</v>
      </c>
      <c r="D39" s="331">
        <v>17.323197419949324</v>
      </c>
      <c r="E39" s="331">
        <v>38.218714768883871</v>
      </c>
      <c r="F39" s="357">
        <v>53.972602739726028</v>
      </c>
      <c r="G39" s="336">
        <v>-6.989872156732531</v>
      </c>
      <c r="H39" s="331">
        <v>-6.0715275852509052</v>
      </c>
      <c r="I39" s="331">
        <v>-16.370439663236667</v>
      </c>
      <c r="J39" s="331">
        <v>-2.0044543429844026</v>
      </c>
      <c r="K39" s="331">
        <v>4.429783223374173</v>
      </c>
      <c r="L39" s="331">
        <v>1.5679442508710792</v>
      </c>
      <c r="M39" s="331">
        <v>18.894009216589865</v>
      </c>
      <c r="N39" s="331">
        <v>-1.1111111111111143</v>
      </c>
      <c r="O39" s="331">
        <v>26.666666666666657</v>
      </c>
      <c r="P39" s="331">
        <v>100</v>
      </c>
      <c r="Q39" s="331">
        <v>300</v>
      </c>
      <c r="R39" s="357">
        <v>-30</v>
      </c>
      <c r="S39" s="336">
        <v>-5.2120016903789264</v>
      </c>
      <c r="T39" s="336">
        <v>-44.927536231884055</v>
      </c>
      <c r="U39" s="357">
        <v>-19.696969696969703</v>
      </c>
      <c r="V39" s="336">
        <v>-32.592592592592595</v>
      </c>
      <c r="W39" s="336">
        <v>-9.1436865021770757</v>
      </c>
      <c r="X39" s="336">
        <v>-32.544378698224847</v>
      </c>
      <c r="Y39" s="335">
        <v>66.792452830188694</v>
      </c>
      <c r="Z39" s="83" t="s">
        <v>64</v>
      </c>
    </row>
    <row r="40" spans="1:26" s="219" customFormat="1" ht="33.75" customHeight="1">
      <c r="A40" s="83" t="s">
        <v>65</v>
      </c>
      <c r="B40" s="334">
        <v>2.4185924055480541</v>
      </c>
      <c r="C40" s="336">
        <v>4.895531493060858</v>
      </c>
      <c r="D40" s="331">
        <v>-5.9838637382339783</v>
      </c>
      <c r="E40" s="331">
        <v>22.864768683274022</v>
      </c>
      <c r="F40" s="357">
        <v>34.08856848609679</v>
      </c>
      <c r="G40" s="336">
        <v>-28.036221590909093</v>
      </c>
      <c r="H40" s="331">
        <v>-28.201970443349751</v>
      </c>
      <c r="I40" s="331">
        <v>-35.226337448559676</v>
      </c>
      <c r="J40" s="331">
        <v>-20.10265183917879</v>
      </c>
      <c r="K40" s="331">
        <v>-32.563791008505476</v>
      </c>
      <c r="L40" s="331">
        <v>-43.777777777777786</v>
      </c>
      <c r="M40" s="331">
        <v>-13.202247191011239</v>
      </c>
      <c r="N40" s="331">
        <v>-24.358974358974365</v>
      </c>
      <c r="O40" s="331">
        <v>-47.619047619047613</v>
      </c>
      <c r="P40" s="331">
        <v>-75</v>
      </c>
      <c r="Q40" s="331">
        <v>-50</v>
      </c>
      <c r="R40" s="357">
        <v>-25.806451612903231</v>
      </c>
      <c r="S40" s="336">
        <v>-29.219452390682463</v>
      </c>
      <c r="T40" s="336">
        <v>44.186046511627893</v>
      </c>
      <c r="U40" s="357">
        <v>-41.48936170212766</v>
      </c>
      <c r="V40" s="336">
        <v>8.0717488789237706</v>
      </c>
      <c r="W40" s="336">
        <v>-3.6175710594315262</v>
      </c>
      <c r="X40" s="336">
        <v>-21.739130434782609</v>
      </c>
      <c r="Y40" s="335">
        <v>-29.64824120603015</v>
      </c>
      <c r="Z40" s="83" t="s">
        <v>65</v>
      </c>
    </row>
    <row r="41" spans="1:26" s="219" customFormat="1" ht="33.75" customHeight="1">
      <c r="A41" s="83" t="s">
        <v>66</v>
      </c>
      <c r="B41" s="334">
        <v>5.2785983498013564</v>
      </c>
      <c r="C41" s="336">
        <v>25.774932614555254</v>
      </c>
      <c r="D41" s="331">
        <v>25.301204819277118</v>
      </c>
      <c r="E41" s="331">
        <v>25.296442687747046</v>
      </c>
      <c r="F41" s="357">
        <v>27.848101265822777</v>
      </c>
      <c r="G41" s="336">
        <v>-13.881401617250674</v>
      </c>
      <c r="H41" s="331">
        <v>-23.215627347858756</v>
      </c>
      <c r="I41" s="331">
        <v>-10.337078651685388</v>
      </c>
      <c r="J41" s="331">
        <v>10.222222222222229</v>
      </c>
      <c r="K41" s="331">
        <v>-32.747252747252745</v>
      </c>
      <c r="L41" s="331">
        <v>-45.412844036697251</v>
      </c>
      <c r="M41" s="331">
        <v>44.761904761904759</v>
      </c>
      <c r="N41" s="331">
        <v>-39.837398373983731</v>
      </c>
      <c r="O41" s="331">
        <v>-40</v>
      </c>
      <c r="P41" s="331">
        <v>-20</v>
      </c>
      <c r="Q41" s="331" t="s">
        <v>22</v>
      </c>
      <c r="R41" s="357">
        <v>-60</v>
      </c>
      <c r="S41" s="336">
        <v>-19.421487603305792</v>
      </c>
      <c r="T41" s="336">
        <v>-65.573770491803288</v>
      </c>
      <c r="U41" s="357">
        <v>17.857142857142861</v>
      </c>
      <c r="V41" s="336">
        <v>-39.325842696629209</v>
      </c>
      <c r="W41" s="336">
        <v>-37.536656891495603</v>
      </c>
      <c r="X41" s="336">
        <v>-25</v>
      </c>
      <c r="Y41" s="335">
        <v>-11.627906976744185</v>
      </c>
      <c r="Z41" s="83" t="s">
        <v>66</v>
      </c>
    </row>
    <row r="42" spans="1:26" s="219" customFormat="1" ht="33.75" customHeight="1">
      <c r="A42" s="83" t="s">
        <v>67</v>
      </c>
      <c r="B42" s="334">
        <v>0.88032605261159347</v>
      </c>
      <c r="C42" s="336">
        <v>32.196969696969688</v>
      </c>
      <c r="D42" s="331">
        <v>23.989737010904435</v>
      </c>
      <c r="E42" s="331">
        <v>29.525483304042183</v>
      </c>
      <c r="F42" s="357">
        <v>89.919354838709666</v>
      </c>
      <c r="G42" s="336">
        <v>-1.1148272017837257</v>
      </c>
      <c r="H42" s="331">
        <v>-8.471074380165291</v>
      </c>
      <c r="I42" s="331">
        <v>30.994152046783626</v>
      </c>
      <c r="J42" s="331">
        <v>-9.0909090909090935</v>
      </c>
      <c r="K42" s="331">
        <v>7.6683937823834185</v>
      </c>
      <c r="L42" s="331">
        <v>-2.7310924369747909</v>
      </c>
      <c r="M42" s="331">
        <v>-1.7543859649122879</v>
      </c>
      <c r="N42" s="331">
        <v>45.098039215686271</v>
      </c>
      <c r="O42" s="331">
        <v>-75</v>
      </c>
      <c r="P42" s="331">
        <v>-90.909090909090907</v>
      </c>
      <c r="Q42" s="331" t="s">
        <v>22</v>
      </c>
      <c r="R42" s="357">
        <v>100</v>
      </c>
      <c r="S42" s="336">
        <v>0.954198473282446</v>
      </c>
      <c r="T42" s="336">
        <v>39.473684210526301</v>
      </c>
      <c r="U42" s="357">
        <v>-17.241379310344826</v>
      </c>
      <c r="V42" s="336">
        <v>14.925373134328353</v>
      </c>
      <c r="W42" s="336">
        <v>-25.723472668810288</v>
      </c>
      <c r="X42" s="336">
        <v>-3.3333333333333286</v>
      </c>
      <c r="Y42" s="335">
        <v>-5.5335968379446712</v>
      </c>
      <c r="Z42" s="83" t="s">
        <v>67</v>
      </c>
    </row>
    <row r="43" spans="1:26" s="219" customFormat="1" ht="33.75" customHeight="1">
      <c r="A43" s="83" t="s">
        <v>68</v>
      </c>
      <c r="B43" s="334">
        <v>0.13928438428538925</v>
      </c>
      <c r="C43" s="336">
        <v>23.872837296514106</v>
      </c>
      <c r="D43" s="331">
        <v>15.096425500552769</v>
      </c>
      <c r="E43" s="331">
        <v>22.043010752688176</v>
      </c>
      <c r="F43" s="357">
        <v>72.509702457955996</v>
      </c>
      <c r="G43" s="336">
        <v>-7.0994684889901265</v>
      </c>
      <c r="H43" s="331">
        <v>-9.8949579831932795</v>
      </c>
      <c r="I43" s="331">
        <v>-7.8112915699922638</v>
      </c>
      <c r="J43" s="331">
        <v>0.59491617090318982</v>
      </c>
      <c r="K43" s="331">
        <v>-10.031023784901762</v>
      </c>
      <c r="L43" s="331">
        <v>-12.434554973821989</v>
      </c>
      <c r="M43" s="331">
        <v>-10.242085661080068</v>
      </c>
      <c r="N43" s="331">
        <v>-5.5023923444976077</v>
      </c>
      <c r="O43" s="331">
        <v>13.333333333333329</v>
      </c>
      <c r="P43" s="331">
        <v>-40</v>
      </c>
      <c r="Q43" s="331">
        <v>-20</v>
      </c>
      <c r="R43" s="357">
        <v>60</v>
      </c>
      <c r="S43" s="336">
        <v>-7.827933167174379</v>
      </c>
      <c r="T43" s="336">
        <v>-35.555555555555557</v>
      </c>
      <c r="U43" s="357">
        <v>-52.380952380952387</v>
      </c>
      <c r="V43" s="336">
        <v>-42.916666666666671</v>
      </c>
      <c r="W43" s="336">
        <v>3.8461538461538538</v>
      </c>
      <c r="X43" s="336">
        <v>25.25252525252526</v>
      </c>
      <c r="Y43" s="335">
        <v>-21.701720841300187</v>
      </c>
      <c r="Z43" s="83" t="s">
        <v>68</v>
      </c>
    </row>
    <row r="44" spans="1:26" s="219" customFormat="1" ht="33.75" customHeight="1">
      <c r="A44" s="83" t="s">
        <v>69</v>
      </c>
      <c r="B44" s="334">
        <v>2.0087347246640519</v>
      </c>
      <c r="C44" s="336">
        <v>29.495710033269148</v>
      </c>
      <c r="D44" s="331">
        <v>15.913865546218503</v>
      </c>
      <c r="E44" s="331">
        <v>59.706439393939405</v>
      </c>
      <c r="F44" s="357">
        <v>52.892561983471069</v>
      </c>
      <c r="G44" s="336">
        <v>-12.864721485411152</v>
      </c>
      <c r="H44" s="331">
        <v>-14.655810510732792</v>
      </c>
      <c r="I44" s="331">
        <v>-11.815561959654175</v>
      </c>
      <c r="J44" s="331">
        <v>-9.6286701208980929</v>
      </c>
      <c r="K44" s="331">
        <v>1.712189156135338</v>
      </c>
      <c r="L44" s="331">
        <v>-6.3424947145877439</v>
      </c>
      <c r="M44" s="331">
        <v>-3.5443037974683449</v>
      </c>
      <c r="N44" s="331">
        <v>22.848200312989036</v>
      </c>
      <c r="O44" s="331">
        <v>-21.666666666666671</v>
      </c>
      <c r="P44" s="331">
        <v>22.222222222222229</v>
      </c>
      <c r="Q44" s="331">
        <v>200</v>
      </c>
      <c r="R44" s="357">
        <v>-38.775510204081634</v>
      </c>
      <c r="S44" s="336">
        <v>-10.004060089321968</v>
      </c>
      <c r="T44" s="336">
        <v>18.813905930470341</v>
      </c>
      <c r="U44" s="357">
        <v>11.86440677966101</v>
      </c>
      <c r="V44" s="336">
        <v>17.462932454695206</v>
      </c>
      <c r="W44" s="336">
        <v>-9.8910310142497906</v>
      </c>
      <c r="X44" s="336">
        <v>-17.372881355932208</v>
      </c>
      <c r="Y44" s="335">
        <v>-22.271517302573201</v>
      </c>
      <c r="Z44" s="83" t="s">
        <v>69</v>
      </c>
    </row>
    <row r="45" spans="1:26" s="219" customFormat="1" ht="33.75" customHeight="1">
      <c r="A45" s="83" t="s">
        <v>70</v>
      </c>
      <c r="B45" s="334">
        <v>1.3866312821363351</v>
      </c>
      <c r="C45" s="336">
        <v>21.102982554867751</v>
      </c>
      <c r="D45" s="331">
        <v>17.273497036409807</v>
      </c>
      <c r="E45" s="331">
        <v>23.983169705469848</v>
      </c>
      <c r="F45" s="357">
        <v>35.699373695198346</v>
      </c>
      <c r="G45" s="336">
        <v>-15.313554805471668</v>
      </c>
      <c r="H45" s="331">
        <v>-14.655473941937743</v>
      </c>
      <c r="I45" s="331">
        <v>-16.38795986622074</v>
      </c>
      <c r="J45" s="331">
        <v>-15.692503176620079</v>
      </c>
      <c r="K45" s="331">
        <v>19.721329046087902</v>
      </c>
      <c r="L45" s="331">
        <v>32.375478927203062</v>
      </c>
      <c r="M45" s="331">
        <v>30.26315789473685</v>
      </c>
      <c r="N45" s="331">
        <v>-11.969111969111964</v>
      </c>
      <c r="O45" s="331">
        <v>-66.666666666666671</v>
      </c>
      <c r="P45" s="331">
        <v>-25</v>
      </c>
      <c r="Q45" s="331">
        <v>-50</v>
      </c>
      <c r="R45" s="357">
        <v>-72.222222222222229</v>
      </c>
      <c r="S45" s="336">
        <v>-10.690490611750462</v>
      </c>
      <c r="T45" s="336">
        <v>-14.545454545454547</v>
      </c>
      <c r="U45" s="357">
        <v>60</v>
      </c>
      <c r="V45" s="336">
        <v>14.444444444444443</v>
      </c>
      <c r="W45" s="336">
        <v>-18.397085610200364</v>
      </c>
      <c r="X45" s="336">
        <v>-25</v>
      </c>
      <c r="Y45" s="335">
        <v>-6.3882063882063846</v>
      </c>
      <c r="Z45" s="83" t="s">
        <v>70</v>
      </c>
    </row>
    <row r="46" spans="1:26" s="219" customFormat="1" ht="33.75" customHeight="1">
      <c r="A46" s="83" t="s">
        <v>71</v>
      </c>
      <c r="B46" s="334">
        <v>1.5892678917395671</v>
      </c>
      <c r="C46" s="336">
        <v>6.1499364675984651</v>
      </c>
      <c r="D46" s="331">
        <v>-4.598969830757909</v>
      </c>
      <c r="E46" s="331">
        <v>33.859397417503601</v>
      </c>
      <c r="F46" s="357">
        <v>25.192307692307693</v>
      </c>
      <c r="G46" s="336">
        <v>-16.759554140127392</v>
      </c>
      <c r="H46" s="331">
        <v>-20.187061574434921</v>
      </c>
      <c r="I46" s="331">
        <v>-17.122040072859747</v>
      </c>
      <c r="J46" s="331">
        <v>-10</v>
      </c>
      <c r="K46" s="331">
        <v>-9.9435028248587543</v>
      </c>
      <c r="L46" s="331">
        <v>-17.620137299771159</v>
      </c>
      <c r="M46" s="331">
        <v>-5.5813953488372192</v>
      </c>
      <c r="N46" s="331">
        <v>0.42918454935623629</v>
      </c>
      <c r="O46" s="331">
        <v>50</v>
      </c>
      <c r="P46" s="331" t="s">
        <v>22</v>
      </c>
      <c r="Q46" s="331">
        <v>0</v>
      </c>
      <c r="R46" s="357">
        <v>0</v>
      </c>
      <c r="S46" s="336">
        <v>-14.945572227125623</v>
      </c>
      <c r="T46" s="336">
        <v>-7.3170731707317032</v>
      </c>
      <c r="U46" s="357">
        <v>29.411764705882348</v>
      </c>
      <c r="V46" s="336">
        <v>3.448275862068968</v>
      </c>
      <c r="W46" s="336">
        <v>-14.84375</v>
      </c>
      <c r="X46" s="336">
        <v>-18.181818181818173</v>
      </c>
      <c r="Y46" s="335">
        <v>149.41634241245137</v>
      </c>
      <c r="Z46" s="83" t="s">
        <v>71</v>
      </c>
    </row>
    <row r="47" spans="1:26" s="219" customFormat="1" ht="33.75" customHeight="1">
      <c r="A47" s="83" t="s">
        <v>72</v>
      </c>
      <c r="B47" s="334">
        <v>1.521286731521414</v>
      </c>
      <c r="C47" s="336">
        <v>19.411993769470399</v>
      </c>
      <c r="D47" s="331">
        <v>8.300869044051538</v>
      </c>
      <c r="E47" s="331">
        <v>28.71842843779234</v>
      </c>
      <c r="F47" s="357">
        <v>56.575342465753408</v>
      </c>
      <c r="G47" s="336">
        <v>-4.4068919814446588</v>
      </c>
      <c r="H47" s="331">
        <v>-10.060807075732441</v>
      </c>
      <c r="I47" s="331">
        <v>0.6868131868131826</v>
      </c>
      <c r="J47" s="331">
        <v>9.1476091476091455</v>
      </c>
      <c r="K47" s="331">
        <v>-0.51706308169596582</v>
      </c>
      <c r="L47" s="331">
        <v>-23.19587628865979</v>
      </c>
      <c r="M47" s="331">
        <v>71.333333333333343</v>
      </c>
      <c r="N47" s="331">
        <v>9.7872340425531945</v>
      </c>
      <c r="O47" s="331">
        <v>175</v>
      </c>
      <c r="P47" s="331">
        <v>-50</v>
      </c>
      <c r="Q47" s="331" t="s">
        <v>22</v>
      </c>
      <c r="R47" s="357" t="s">
        <v>22</v>
      </c>
      <c r="S47" s="336">
        <v>-3.2840310854850827</v>
      </c>
      <c r="T47" s="336">
        <v>12.12121212121211</v>
      </c>
      <c r="U47" s="357">
        <v>-23.529411764705884</v>
      </c>
      <c r="V47" s="336">
        <v>0</v>
      </c>
      <c r="W47" s="336">
        <v>-17.926186291739896</v>
      </c>
      <c r="X47" s="336">
        <v>-40.449438202247187</v>
      </c>
      <c r="Y47" s="335">
        <v>-24.514200298953654</v>
      </c>
      <c r="Z47" s="83" t="s">
        <v>72</v>
      </c>
    </row>
    <row r="48" spans="1:26" s="219" customFormat="1" ht="33.75" customHeight="1">
      <c r="A48" s="83" t="s">
        <v>73</v>
      </c>
      <c r="B48" s="334">
        <v>1.6324339003135293</v>
      </c>
      <c r="C48" s="336">
        <v>13.089509143407113</v>
      </c>
      <c r="D48" s="331">
        <v>6.9234913793103487</v>
      </c>
      <c r="E48" s="331">
        <v>16.140776699029132</v>
      </c>
      <c r="F48" s="357">
        <v>44.006069802731417</v>
      </c>
      <c r="G48" s="336">
        <v>-7.3548387096774235</v>
      </c>
      <c r="H48" s="331">
        <v>-10.270926000808728</v>
      </c>
      <c r="I48" s="331">
        <v>-8.223684210526315</v>
      </c>
      <c r="J48" s="331">
        <v>1.2486992715921019</v>
      </c>
      <c r="K48" s="331">
        <v>-9.8135426889115251E-2</v>
      </c>
      <c r="L48" s="331">
        <v>-8.3258728737690291</v>
      </c>
      <c r="M48" s="331">
        <v>17.489711934156389</v>
      </c>
      <c r="N48" s="331">
        <v>1.3793103448275872</v>
      </c>
      <c r="O48" s="331">
        <v>-50</v>
      </c>
      <c r="P48" s="331">
        <v>-66.666666666666671</v>
      </c>
      <c r="Q48" s="331" t="s">
        <v>22</v>
      </c>
      <c r="R48" s="357" t="s">
        <v>22</v>
      </c>
      <c r="S48" s="336">
        <v>-5.1837466387809883</v>
      </c>
      <c r="T48" s="336">
        <v>-20</v>
      </c>
      <c r="U48" s="357">
        <v>8.3333333333333286</v>
      </c>
      <c r="V48" s="336">
        <v>-6.5789473684210549</v>
      </c>
      <c r="W48" s="336">
        <v>61.84210526315789</v>
      </c>
      <c r="X48" s="336">
        <v>-34.862385321100916</v>
      </c>
      <c r="Y48" s="335">
        <v>154.60992907801418</v>
      </c>
      <c r="Z48" s="83" t="s">
        <v>73</v>
      </c>
    </row>
    <row r="49" spans="1:26" s="219" customFormat="1" ht="33.75" customHeight="1">
      <c r="A49" s="83" t="s">
        <v>74</v>
      </c>
      <c r="B49" s="334">
        <v>2.7691934087713292</v>
      </c>
      <c r="C49" s="336">
        <v>8.8435374149659935</v>
      </c>
      <c r="D49" s="331">
        <v>0.52910052910053196</v>
      </c>
      <c r="E49" s="331">
        <v>11.764705882352942</v>
      </c>
      <c r="F49" s="357">
        <v>63.957597173144876</v>
      </c>
      <c r="G49" s="336">
        <v>-19.251543209876544</v>
      </c>
      <c r="H49" s="331">
        <v>-23.762981062919977</v>
      </c>
      <c r="I49" s="331">
        <v>-20.261437908496731</v>
      </c>
      <c r="J49" s="331">
        <v>-3.4274193548387188</v>
      </c>
      <c r="K49" s="331">
        <v>-21.06557377049181</v>
      </c>
      <c r="L49" s="331">
        <v>-30.909090909090907</v>
      </c>
      <c r="M49" s="331">
        <v>-13.504823151125407</v>
      </c>
      <c r="N49" s="331">
        <v>-4.4176706827309289</v>
      </c>
      <c r="O49" s="331">
        <v>-66.666666666666671</v>
      </c>
      <c r="P49" s="331">
        <v>0</v>
      </c>
      <c r="Q49" s="331" t="s">
        <v>22</v>
      </c>
      <c r="R49" s="357" t="s">
        <v>22</v>
      </c>
      <c r="S49" s="336">
        <v>-19.868938401048496</v>
      </c>
      <c r="T49" s="336">
        <v>-3.2608695652173907</v>
      </c>
      <c r="U49" s="357">
        <v>-40</v>
      </c>
      <c r="V49" s="336">
        <v>-17.76315789473685</v>
      </c>
      <c r="W49" s="336">
        <v>-11.04651162790698</v>
      </c>
      <c r="X49" s="336">
        <v>-33.333333333333343</v>
      </c>
      <c r="Y49" s="335">
        <v>0.80645161290323131</v>
      </c>
      <c r="Z49" s="83" t="s">
        <v>74</v>
      </c>
    </row>
    <row r="50" spans="1:26" s="219" customFormat="1" ht="33.75" customHeight="1">
      <c r="A50" s="83" t="s">
        <v>75</v>
      </c>
      <c r="B50" s="334">
        <v>-2.1964163190700674</v>
      </c>
      <c r="C50" s="336">
        <v>25.100145137880986</v>
      </c>
      <c r="D50" s="331">
        <v>23.381850707432108</v>
      </c>
      <c r="E50" s="331">
        <v>20.663349917081248</v>
      </c>
      <c r="F50" s="357">
        <v>43.148535564853574</v>
      </c>
      <c r="G50" s="336">
        <v>-17.709646326091786</v>
      </c>
      <c r="H50" s="331">
        <v>-22.005949301603721</v>
      </c>
      <c r="I50" s="331">
        <v>-14.765927490320308</v>
      </c>
      <c r="J50" s="331">
        <v>-9.1798215511324628</v>
      </c>
      <c r="K50" s="331">
        <v>6.9235628553379769</v>
      </c>
      <c r="L50" s="331">
        <v>-7.5531243425205048</v>
      </c>
      <c r="M50" s="331">
        <v>37.451235370611187</v>
      </c>
      <c r="N50" s="331">
        <v>20.381773399014776</v>
      </c>
      <c r="O50" s="331">
        <v>5.1948051948051983</v>
      </c>
      <c r="P50" s="331">
        <v>0</v>
      </c>
      <c r="Q50" s="331">
        <v>-45.45454545454546</v>
      </c>
      <c r="R50" s="357">
        <v>13.402061855670098</v>
      </c>
      <c r="S50" s="336">
        <v>-12.045201609451254</v>
      </c>
      <c r="T50" s="336">
        <v>-18.831168831168839</v>
      </c>
      <c r="U50" s="357">
        <v>-14.14473684210526</v>
      </c>
      <c r="V50" s="336">
        <v>-17.282608695652172</v>
      </c>
      <c r="W50" s="336">
        <v>2.4636058230683062</v>
      </c>
      <c r="X50" s="336">
        <v>-21.521335807050093</v>
      </c>
      <c r="Y50" s="335">
        <v>0.20797227036395327</v>
      </c>
      <c r="Z50" s="83" t="s">
        <v>75</v>
      </c>
    </row>
    <row r="51" spans="1:26" s="219" customFormat="1" ht="33.75" customHeight="1">
      <c r="A51" s="83" t="s">
        <v>76</v>
      </c>
      <c r="B51" s="334">
        <v>-2.8655374520604511</v>
      </c>
      <c r="C51" s="336">
        <v>31.884057971014499</v>
      </c>
      <c r="D51" s="331">
        <v>29.049295774647874</v>
      </c>
      <c r="E51" s="331">
        <v>31.054977711738474</v>
      </c>
      <c r="F51" s="357">
        <v>49.044585987261144</v>
      </c>
      <c r="G51" s="336">
        <v>-12.853773584905653</v>
      </c>
      <c r="H51" s="331">
        <v>-11.599780098955463</v>
      </c>
      <c r="I51" s="331">
        <v>-12.520325203252042</v>
      </c>
      <c r="J51" s="331">
        <v>-15.448851774530269</v>
      </c>
      <c r="K51" s="331">
        <v>-27.212806026365342</v>
      </c>
      <c r="L51" s="331">
        <v>-29.484536082474222</v>
      </c>
      <c r="M51" s="331">
        <v>15.425531914893625</v>
      </c>
      <c r="N51" s="331">
        <v>-44.987146529562985</v>
      </c>
      <c r="O51" s="331">
        <v>-70.588235294117652</v>
      </c>
      <c r="P51" s="331">
        <v>-55.555555555555557</v>
      </c>
      <c r="Q51" s="331" t="s">
        <v>22</v>
      </c>
      <c r="R51" s="357">
        <v>-85.714285714285722</v>
      </c>
      <c r="S51" s="336">
        <v>-16.484008051889958</v>
      </c>
      <c r="T51" s="336">
        <v>13.333333333333329</v>
      </c>
      <c r="U51" s="357">
        <v>50</v>
      </c>
      <c r="V51" s="336">
        <v>29.629629629629619</v>
      </c>
      <c r="W51" s="336">
        <v>-12.371134020618555</v>
      </c>
      <c r="X51" s="336">
        <v>8.6956521739130324</v>
      </c>
      <c r="Y51" s="335">
        <v>-48.797736916548793</v>
      </c>
      <c r="Z51" s="83" t="s">
        <v>76</v>
      </c>
    </row>
    <row r="52" spans="1:26" s="219" customFormat="1" ht="33.75" customHeight="1">
      <c r="A52" s="83" t="s">
        <v>77</v>
      </c>
      <c r="B52" s="334">
        <v>-0.11210822950104671</v>
      </c>
      <c r="C52" s="336">
        <v>28.997020854021855</v>
      </c>
      <c r="D52" s="331">
        <v>15.763546798029566</v>
      </c>
      <c r="E52" s="331">
        <v>46.336996336996322</v>
      </c>
      <c r="F52" s="357">
        <v>83.333333333333314</v>
      </c>
      <c r="G52" s="336">
        <v>-28.087167070217916</v>
      </c>
      <c r="H52" s="331">
        <v>-23.796498905908095</v>
      </c>
      <c r="I52" s="331">
        <v>-40.424456796361795</v>
      </c>
      <c r="J52" s="331">
        <v>-23.235130628126726</v>
      </c>
      <c r="K52" s="331">
        <v>-32.496754651665952</v>
      </c>
      <c r="L52" s="331">
        <v>-30.092118730808593</v>
      </c>
      <c r="M52" s="331">
        <v>-41.251448435689454</v>
      </c>
      <c r="N52" s="331">
        <v>-21.443736730360925</v>
      </c>
      <c r="O52" s="331">
        <v>-24.137931034482762</v>
      </c>
      <c r="P52" s="331">
        <v>60</v>
      </c>
      <c r="Q52" s="331">
        <v>-37.5</v>
      </c>
      <c r="R52" s="357">
        <v>-42.500000000000007</v>
      </c>
      <c r="S52" s="336">
        <v>-29.103335713557072</v>
      </c>
      <c r="T52" s="336">
        <v>8.8709677419354733</v>
      </c>
      <c r="U52" s="357">
        <v>17.796610169491515</v>
      </c>
      <c r="V52" s="336">
        <v>13.223140495867767</v>
      </c>
      <c r="W52" s="336">
        <v>-6.0150375939849567</v>
      </c>
      <c r="X52" s="336">
        <v>-41.573033707865171</v>
      </c>
      <c r="Y52" s="335">
        <v>2.1598272138228793</v>
      </c>
      <c r="Z52" s="83" t="s">
        <v>77</v>
      </c>
    </row>
    <row r="53" spans="1:26" s="219" customFormat="1" ht="33.75" customHeight="1">
      <c r="A53" s="83" t="s">
        <v>78</v>
      </c>
      <c r="B53" s="334">
        <v>7.7294629853428773</v>
      </c>
      <c r="C53" s="336">
        <v>21.803640955487751</v>
      </c>
      <c r="D53" s="331">
        <v>13.80162885398488</v>
      </c>
      <c r="E53" s="331">
        <v>14.891361950185484</v>
      </c>
      <c r="F53" s="357">
        <v>113.7837837837838</v>
      </c>
      <c r="G53" s="336">
        <v>-16.492796820665674</v>
      </c>
      <c r="H53" s="331">
        <v>-22.090962787950389</v>
      </c>
      <c r="I53" s="331">
        <v>-8.6956521739130466</v>
      </c>
      <c r="J53" s="331">
        <v>-9.8469727212242191</v>
      </c>
      <c r="K53" s="331">
        <v>-4.684684684684683</v>
      </c>
      <c r="L53" s="331">
        <v>-27.605811749842076</v>
      </c>
      <c r="M53" s="331">
        <v>53.18107667210441</v>
      </c>
      <c r="N53" s="331">
        <v>-3.2815198618307448</v>
      </c>
      <c r="O53" s="331">
        <v>78.260869565217376</v>
      </c>
      <c r="P53" s="331">
        <v>-55.555555555555557</v>
      </c>
      <c r="Q53" s="331" t="s">
        <v>209</v>
      </c>
      <c r="R53" s="357">
        <v>138.46153846153845</v>
      </c>
      <c r="S53" s="336">
        <v>-12.538191694013804</v>
      </c>
      <c r="T53" s="336">
        <v>-45.292620865139952</v>
      </c>
      <c r="U53" s="357">
        <v>-44.859813084112155</v>
      </c>
      <c r="V53" s="336">
        <v>-45.199999999999996</v>
      </c>
      <c r="W53" s="336">
        <v>-10.888888888888886</v>
      </c>
      <c r="X53" s="336">
        <v>-15.454545454545453</v>
      </c>
      <c r="Y53" s="335">
        <v>-14.712153518123671</v>
      </c>
      <c r="Z53" s="83" t="s">
        <v>78</v>
      </c>
    </row>
    <row r="54" spans="1:26" s="219" customFormat="1" ht="33.75" customHeight="1">
      <c r="A54" s="83" t="s">
        <v>79</v>
      </c>
      <c r="B54" s="334">
        <v>1.8928385561331567</v>
      </c>
      <c r="C54" s="336">
        <v>31.268825301204828</v>
      </c>
      <c r="D54" s="331">
        <v>18.102029621503021</v>
      </c>
      <c r="E54" s="331">
        <v>35.483870967741922</v>
      </c>
      <c r="F54" s="357">
        <v>125.16411378555802</v>
      </c>
      <c r="G54" s="336">
        <v>-5.052493438320198</v>
      </c>
      <c r="H54" s="331">
        <v>-8.7272727272727337</v>
      </c>
      <c r="I54" s="331">
        <v>-8.3003952569169996</v>
      </c>
      <c r="J54" s="331">
        <v>6.3594470046082847</v>
      </c>
      <c r="K54" s="331">
        <v>-8.7403598971722403</v>
      </c>
      <c r="L54" s="331">
        <v>-23.330197554092194</v>
      </c>
      <c r="M54" s="331">
        <v>9.4527363184079434</v>
      </c>
      <c r="N54" s="331">
        <v>31.849315068493155</v>
      </c>
      <c r="O54" s="331">
        <v>28.571428571428584</v>
      </c>
      <c r="P54" s="331">
        <v>18.181818181818187</v>
      </c>
      <c r="Q54" s="331">
        <v>100</v>
      </c>
      <c r="R54" s="357">
        <v>21.428571428571416</v>
      </c>
      <c r="S54" s="336">
        <v>-5.8317089018843404</v>
      </c>
      <c r="T54" s="336">
        <v>-5.9701492537313356</v>
      </c>
      <c r="U54" s="357">
        <v>20</v>
      </c>
      <c r="V54" s="336">
        <v>3.7383177570093409</v>
      </c>
      <c r="W54" s="336">
        <v>3.7676609105180603</v>
      </c>
      <c r="X54" s="336">
        <v>-48.175182481751818</v>
      </c>
      <c r="Y54" s="335">
        <v>87.990196078431381</v>
      </c>
      <c r="Z54" s="83" t="s">
        <v>79</v>
      </c>
    </row>
    <row r="55" spans="1:26" s="219" customFormat="1" ht="33.75" customHeight="1">
      <c r="A55" s="83" t="s">
        <v>80</v>
      </c>
      <c r="B55" s="334">
        <v>-1.2857433865498251</v>
      </c>
      <c r="C55" s="336">
        <v>14.154411764705884</v>
      </c>
      <c r="D55" s="331">
        <v>7.2413793103448256</v>
      </c>
      <c r="E55" s="331">
        <v>17.083333333333343</v>
      </c>
      <c r="F55" s="357">
        <v>62.127659574468083</v>
      </c>
      <c r="G55" s="336">
        <v>-12.723546944858427</v>
      </c>
      <c r="H55" s="331">
        <v>-18.841616017161243</v>
      </c>
      <c r="I55" s="331">
        <v>4.3220338983050794</v>
      </c>
      <c r="J55" s="331">
        <v>-14.88138030194105</v>
      </c>
      <c r="K55" s="331">
        <v>-12.031558185404336</v>
      </c>
      <c r="L55" s="331">
        <v>-19.974715549936789</v>
      </c>
      <c r="M55" s="331">
        <v>2.4630541871921281</v>
      </c>
      <c r="N55" s="331">
        <v>-10.802469135802468</v>
      </c>
      <c r="O55" s="331">
        <v>35.29411764705884</v>
      </c>
      <c r="P55" s="331">
        <v>-14.285714285714292</v>
      </c>
      <c r="Q55" s="331" t="s">
        <v>22</v>
      </c>
      <c r="R55" s="357">
        <v>10.000000000000014</v>
      </c>
      <c r="S55" s="336">
        <v>-12.452939472922097</v>
      </c>
      <c r="T55" s="336">
        <v>8.3333333333333286</v>
      </c>
      <c r="U55" s="357">
        <v>148</v>
      </c>
      <c r="V55" s="336">
        <v>79.591836734693885</v>
      </c>
      <c r="W55" s="336">
        <v>28.571428571428584</v>
      </c>
      <c r="X55" s="336">
        <v>-40</v>
      </c>
      <c r="Y55" s="335">
        <v>-63.414634146341463</v>
      </c>
      <c r="Z55" s="83" t="s">
        <v>80</v>
      </c>
    </row>
    <row r="56" spans="1:26" s="219" customFormat="1" ht="33.75" customHeight="1">
      <c r="A56" s="83" t="s">
        <v>81</v>
      </c>
      <c r="B56" s="334">
        <v>-1.5162684332438943</v>
      </c>
      <c r="C56" s="336">
        <v>16.786685869739145</v>
      </c>
      <c r="D56" s="331">
        <v>7.7458659704090564</v>
      </c>
      <c r="E56" s="331">
        <v>32.205029013539644</v>
      </c>
      <c r="F56" s="357">
        <v>58.158319870759271</v>
      </c>
      <c r="G56" s="336">
        <v>-8.7549087549087545</v>
      </c>
      <c r="H56" s="331">
        <v>-14.971628109995635</v>
      </c>
      <c r="I56" s="331">
        <v>-11.111111111111114</v>
      </c>
      <c r="J56" s="331">
        <v>5.3633217993079683</v>
      </c>
      <c r="K56" s="331">
        <v>-2.8075548749361872</v>
      </c>
      <c r="L56" s="331">
        <v>-4.737384140061792</v>
      </c>
      <c r="M56" s="331">
        <v>8.9588377723971035</v>
      </c>
      <c r="N56" s="331">
        <v>-8</v>
      </c>
      <c r="O56" s="331">
        <v>92.857142857142861</v>
      </c>
      <c r="P56" s="331">
        <v>80</v>
      </c>
      <c r="Q56" s="331" t="s">
        <v>22</v>
      </c>
      <c r="R56" s="357">
        <v>125</v>
      </c>
      <c r="S56" s="336">
        <v>-6.6804189146302662</v>
      </c>
      <c r="T56" s="336">
        <v>-7.6923076923076934</v>
      </c>
      <c r="U56" s="357">
        <v>52.830188679245282</v>
      </c>
      <c r="V56" s="336">
        <v>19.491525423728802</v>
      </c>
      <c r="W56" s="336">
        <v>-11.269146608315097</v>
      </c>
      <c r="X56" s="336">
        <v>-25.842696629213478</v>
      </c>
      <c r="Y56" s="335">
        <v>-36.578947368421055</v>
      </c>
      <c r="Z56" s="83" t="s">
        <v>81</v>
      </c>
    </row>
    <row r="57" spans="1:26" s="219" customFormat="1" ht="33.75" customHeight="1" thickBot="1">
      <c r="A57" s="88" t="s">
        <v>82</v>
      </c>
      <c r="B57" s="330">
        <v>-3.4217260894690043</v>
      </c>
      <c r="C57" s="339">
        <v>23.085876875323336</v>
      </c>
      <c r="D57" s="338">
        <v>15.917818740399397</v>
      </c>
      <c r="E57" s="338">
        <v>14.423622941510502</v>
      </c>
      <c r="F57" s="358">
        <v>92.005242463958069</v>
      </c>
      <c r="G57" s="339">
        <v>-8.0721003134796234</v>
      </c>
      <c r="H57" s="338">
        <v>-13.802181271154566</v>
      </c>
      <c r="I57" s="338">
        <v>-2.3255813953488484</v>
      </c>
      <c r="J57" s="338">
        <v>-1.4598540145985339</v>
      </c>
      <c r="K57" s="338">
        <v>-14.192343604108316</v>
      </c>
      <c r="L57" s="338">
        <v>9.0788601722995281</v>
      </c>
      <c r="M57" s="338">
        <v>0.44943820224719389</v>
      </c>
      <c r="N57" s="338">
        <v>-47.25972994440032</v>
      </c>
      <c r="O57" s="338">
        <v>81.578947368421069</v>
      </c>
      <c r="P57" s="338">
        <v>163.63636363636363</v>
      </c>
      <c r="Q57" s="338">
        <v>150</v>
      </c>
      <c r="R57" s="358">
        <v>40</v>
      </c>
      <c r="S57" s="339">
        <v>-10.017953321364445</v>
      </c>
      <c r="T57" s="339">
        <v>25</v>
      </c>
      <c r="U57" s="358">
        <v>-21.929824561403507</v>
      </c>
      <c r="V57" s="339">
        <v>-0.97087378640776478</v>
      </c>
      <c r="W57" s="339">
        <v>-0.44843049327354834</v>
      </c>
      <c r="X57" s="339">
        <v>-14.285714285714292</v>
      </c>
      <c r="Y57" s="337">
        <v>-45.325203252032523</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7"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7" t="s">
        <v>205</v>
      </c>
    </row>
    <row r="5" spans="1:35" s="53" customFormat="1" ht="30" customHeight="1" thickBot="1">
      <c r="A5" s="688"/>
      <c r="B5" s="690" t="s">
        <v>85</v>
      </c>
      <c r="C5" s="707" t="s">
        <v>86</v>
      </c>
      <c r="D5" s="708"/>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8"/>
    </row>
    <row r="6" spans="1:35" s="53" customFormat="1" ht="30" customHeight="1" thickBot="1">
      <c r="A6" s="688"/>
      <c r="B6" s="691"/>
      <c r="C6" s="709"/>
      <c r="D6" s="710"/>
      <c r="E6" s="227"/>
      <c r="F6" s="227"/>
      <c r="G6" s="227"/>
      <c r="H6" s="227"/>
      <c r="I6" s="227"/>
      <c r="J6" s="279"/>
      <c r="K6" s="257" t="s">
        <v>89</v>
      </c>
      <c r="L6" s="258"/>
      <c r="M6" s="258"/>
      <c r="N6" s="258"/>
      <c r="O6" s="258"/>
      <c r="P6" s="258"/>
      <c r="Q6" s="258"/>
      <c r="R6" s="258"/>
      <c r="S6" s="258"/>
      <c r="T6" s="258"/>
      <c r="U6" s="360"/>
      <c r="V6" s="360"/>
      <c r="W6" s="360"/>
      <c r="X6" s="360"/>
      <c r="Y6" s="360"/>
      <c r="Z6" s="360"/>
      <c r="AA6" s="743" t="s">
        <v>90</v>
      </c>
      <c r="AB6" s="744"/>
      <c r="AC6" s="267"/>
      <c r="AD6" s="268"/>
      <c r="AE6" s="267"/>
      <c r="AF6" s="268"/>
      <c r="AG6" s="269"/>
      <c r="AH6" s="270"/>
      <c r="AI6" s="688"/>
    </row>
    <row r="7" spans="1:35" s="53" customFormat="1" ht="30" customHeight="1">
      <c r="A7" s="688"/>
      <c r="B7" s="691"/>
      <c r="C7" s="709"/>
      <c r="D7" s="710"/>
      <c r="E7" s="703" t="s">
        <v>97</v>
      </c>
      <c r="F7" s="703"/>
      <c r="G7" s="703" t="s">
        <v>124</v>
      </c>
      <c r="H7" s="703"/>
      <c r="I7" s="703" t="s">
        <v>98</v>
      </c>
      <c r="J7" s="705"/>
      <c r="K7" s="745" t="s">
        <v>86</v>
      </c>
      <c r="L7" s="750"/>
      <c r="M7" s="266"/>
      <c r="N7" s="266"/>
      <c r="O7" s="266"/>
      <c r="P7" s="266"/>
      <c r="Q7" s="266"/>
      <c r="R7" s="265"/>
      <c r="S7" s="749" t="s">
        <v>92</v>
      </c>
      <c r="T7" s="750"/>
      <c r="U7" s="476"/>
      <c r="V7" s="476"/>
      <c r="W7" s="476"/>
      <c r="X7" s="476"/>
      <c r="Y7" s="476"/>
      <c r="Z7" s="476"/>
      <c r="AA7" s="745" t="s">
        <v>86</v>
      </c>
      <c r="AB7" s="746"/>
      <c r="AC7" s="267" t="s">
        <v>94</v>
      </c>
      <c r="AD7" s="268"/>
      <c r="AE7" s="267" t="s">
        <v>95</v>
      </c>
      <c r="AF7" s="268"/>
      <c r="AG7" s="269" t="s">
        <v>96</v>
      </c>
      <c r="AH7" s="270"/>
      <c r="AI7" s="688"/>
    </row>
    <row r="8" spans="1:35" s="53" customFormat="1" ht="30" customHeight="1" thickBot="1">
      <c r="A8" s="689"/>
      <c r="B8" s="692"/>
      <c r="C8" s="711"/>
      <c r="D8" s="712"/>
      <c r="E8" s="704"/>
      <c r="F8" s="704"/>
      <c r="G8" s="704"/>
      <c r="H8" s="704"/>
      <c r="I8" s="704"/>
      <c r="J8" s="706"/>
      <c r="K8" s="747"/>
      <c r="L8" s="752"/>
      <c r="M8" s="741" t="s">
        <v>97</v>
      </c>
      <c r="N8" s="742"/>
      <c r="O8" s="740" t="s">
        <v>124</v>
      </c>
      <c r="P8" s="740"/>
      <c r="Q8" s="740" t="s">
        <v>98</v>
      </c>
      <c r="R8" s="740"/>
      <c r="S8" s="751"/>
      <c r="T8" s="752"/>
      <c r="U8" s="741" t="s">
        <v>97</v>
      </c>
      <c r="V8" s="742"/>
      <c r="W8" s="740" t="s">
        <v>124</v>
      </c>
      <c r="X8" s="740"/>
      <c r="Y8" s="740" t="s">
        <v>98</v>
      </c>
      <c r="Z8" s="740"/>
      <c r="AA8" s="747"/>
      <c r="AB8" s="748"/>
      <c r="AC8" s="474"/>
      <c r="AD8" s="475"/>
      <c r="AE8" s="474"/>
      <c r="AF8" s="475"/>
      <c r="AG8" s="271"/>
      <c r="AH8" s="272"/>
      <c r="AI8" s="689"/>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124910100.421</v>
      </c>
      <c r="C10" s="302">
        <v>465264.66399999999</v>
      </c>
      <c r="D10" s="503">
        <v>37.247961728624091</v>
      </c>
      <c r="E10" s="304">
        <v>378116.83199999999</v>
      </c>
      <c r="F10" s="503">
        <v>30.271117445713831</v>
      </c>
      <c r="G10" s="304">
        <v>45365.466</v>
      </c>
      <c r="H10" s="503">
        <v>3.631849293780018</v>
      </c>
      <c r="I10" s="304">
        <v>41782.366000000002</v>
      </c>
      <c r="J10" s="504">
        <v>3.3449949891302393</v>
      </c>
      <c r="K10" s="303">
        <v>92598.744000000006</v>
      </c>
      <c r="L10" s="340">
        <v>7.5103179649156688</v>
      </c>
      <c r="M10" s="310">
        <v>45484.025000000001</v>
      </c>
      <c r="N10" s="340">
        <v>3.6890294113943205</v>
      </c>
      <c r="O10" s="312">
        <v>17802.929</v>
      </c>
      <c r="P10" s="340">
        <v>1.4439251735079488</v>
      </c>
      <c r="Q10" s="312">
        <v>29311.79</v>
      </c>
      <c r="R10" s="340">
        <v>2.3773633800133989</v>
      </c>
      <c r="S10" s="314">
        <v>69224.527000000002</v>
      </c>
      <c r="T10" s="340">
        <v>5.6145276521341341</v>
      </c>
      <c r="U10" s="314">
        <v>24404.348999999998</v>
      </c>
      <c r="V10" s="340">
        <v>1.9793402458760316</v>
      </c>
      <c r="W10" s="314">
        <v>1196.7280000000001</v>
      </c>
      <c r="X10" s="340">
        <v>9.7061875888053067E-2</v>
      </c>
      <c r="Y10" s="314">
        <v>43623.45</v>
      </c>
      <c r="Z10" s="340">
        <v>3.5381255303700492</v>
      </c>
      <c r="AA10" s="302">
        <v>-18812.433000000001</v>
      </c>
      <c r="AB10" s="340">
        <v>-1.5258020510912371</v>
      </c>
      <c r="AC10" s="302">
        <v>281039.16100000002</v>
      </c>
      <c r="AD10" s="506">
        <v>22.499314311074837</v>
      </c>
      <c r="AE10" s="507">
        <v>66514.702999999994</v>
      </c>
      <c r="AF10" s="503">
        <v>5.3250059663563825</v>
      </c>
      <c r="AG10" s="302">
        <v>823098.13699999999</v>
      </c>
      <c r="AH10" s="503">
        <v>65.895242596540257</v>
      </c>
      <c r="AI10" s="107" t="s">
        <v>99</v>
      </c>
    </row>
    <row r="11" spans="1:35" ht="30" customHeight="1">
      <c r="A11" s="108" t="s">
        <v>100</v>
      </c>
      <c r="B11" s="500">
        <v>5921298.7680000002</v>
      </c>
      <c r="C11" s="502">
        <v>24659.593000000001</v>
      </c>
      <c r="D11" s="341">
        <v>41.645581427618318</v>
      </c>
      <c r="E11" s="307">
        <v>20108.704000000002</v>
      </c>
      <c r="F11" s="341">
        <v>33.959955050185712</v>
      </c>
      <c r="G11" s="307">
        <v>1956.971</v>
      </c>
      <c r="H11" s="341">
        <v>3.3049691911779582</v>
      </c>
      <c r="I11" s="315">
        <v>2593.9180000000001</v>
      </c>
      <c r="J11" s="347">
        <v>4.3806571862546493</v>
      </c>
      <c r="K11" s="502">
        <v>9556.8369999999995</v>
      </c>
      <c r="L11" s="341">
        <v>16.458956061325132</v>
      </c>
      <c r="M11" s="311">
        <v>4745.1000000000004</v>
      </c>
      <c r="N11" s="341">
        <v>8.1720963124717816</v>
      </c>
      <c r="O11" s="505">
        <v>1568.21</v>
      </c>
      <c r="P11" s="341">
        <v>2.7007993842450895</v>
      </c>
      <c r="Q11" s="505">
        <v>3243.527</v>
      </c>
      <c r="R11" s="341">
        <v>5.5860603646082616</v>
      </c>
      <c r="S11" s="315">
        <v>6112.0020000000004</v>
      </c>
      <c r="T11" s="341">
        <v>10.526199449120179</v>
      </c>
      <c r="U11" s="315">
        <v>1640.9639999999999</v>
      </c>
      <c r="V11" s="341">
        <v>2.8260976277210053</v>
      </c>
      <c r="W11" s="315">
        <v>310.17899999999997</v>
      </c>
      <c r="X11" s="341">
        <v>0.53419583614806521</v>
      </c>
      <c r="Y11" s="315">
        <v>4160.8590000000004</v>
      </c>
      <c r="Z11" s="341">
        <v>7.1659059852511069</v>
      </c>
      <c r="AA11" s="502">
        <v>-1325.117</v>
      </c>
      <c r="AB11" s="341">
        <v>-2.2821402603303764</v>
      </c>
      <c r="AC11" s="316">
        <v>13438.915999999999</v>
      </c>
      <c r="AD11" s="344">
        <v>22.695892449519445</v>
      </c>
      <c r="AE11" s="502">
        <v>3912.835</v>
      </c>
      <c r="AF11" s="341">
        <v>6.608068860071409</v>
      </c>
      <c r="AG11" s="502">
        <v>45014.957999999999</v>
      </c>
      <c r="AH11" s="341">
        <v>76.022102183512047</v>
      </c>
      <c r="AI11" s="108" t="s">
        <v>100</v>
      </c>
    </row>
    <row r="12" spans="1:35" ht="30" customHeight="1">
      <c r="A12" s="109" t="s">
        <v>37</v>
      </c>
      <c r="B12" s="501">
        <v>1133865.419</v>
      </c>
      <c r="C12" s="298">
        <v>3673.6219999999998</v>
      </c>
      <c r="D12" s="342">
        <v>32.399100796635196</v>
      </c>
      <c r="E12" s="308">
        <v>2940.94</v>
      </c>
      <c r="F12" s="342">
        <v>25.93729335703464</v>
      </c>
      <c r="G12" s="308">
        <v>486.04500000000002</v>
      </c>
      <c r="H12" s="342">
        <v>4.286619839139834</v>
      </c>
      <c r="I12" s="305">
        <v>246.637</v>
      </c>
      <c r="J12" s="348">
        <v>2.1751876004607209</v>
      </c>
      <c r="K12" s="298">
        <v>996.2</v>
      </c>
      <c r="L12" s="342">
        <v>9.0594499026902593</v>
      </c>
      <c r="M12" s="311">
        <v>556.28099999999995</v>
      </c>
      <c r="N12" s="342">
        <v>5.0588233801630595</v>
      </c>
      <c r="O12" s="313">
        <v>184.715</v>
      </c>
      <c r="P12" s="342">
        <v>1.6797995269779475</v>
      </c>
      <c r="Q12" s="313">
        <v>255.20400000000001</v>
      </c>
      <c r="R12" s="342">
        <v>2.3208269955492522</v>
      </c>
      <c r="S12" s="305">
        <v>1056.67</v>
      </c>
      <c r="T12" s="342">
        <v>9.6093645138282646</v>
      </c>
      <c r="U12" s="305">
        <v>171.16499999999999</v>
      </c>
      <c r="V12" s="342">
        <v>1.5565757303693817</v>
      </c>
      <c r="W12" s="305">
        <v>0</v>
      </c>
      <c r="X12" s="342">
        <v>0</v>
      </c>
      <c r="Y12" s="305">
        <v>885.505</v>
      </c>
      <c r="Z12" s="342">
        <v>8.0527887834588814</v>
      </c>
      <c r="AA12" s="298">
        <v>-8.7170000000000005</v>
      </c>
      <c r="AB12" s="342">
        <v>-7.927246015032223E-2</v>
      </c>
      <c r="AC12" s="317">
        <v>2508.0050000000001</v>
      </c>
      <c r="AD12" s="345">
        <v>22.11907125813844</v>
      </c>
      <c r="AE12" s="298">
        <v>1674.15</v>
      </c>
      <c r="AF12" s="342">
        <v>14.764979793426436</v>
      </c>
      <c r="AG12" s="298">
        <v>10026.14</v>
      </c>
      <c r="AH12" s="342">
        <v>88.424427026290672</v>
      </c>
      <c r="AI12" s="109" t="s">
        <v>101</v>
      </c>
    </row>
    <row r="13" spans="1:35" ht="30" customHeight="1">
      <c r="A13" s="109" t="s">
        <v>38</v>
      </c>
      <c r="B13" s="501">
        <v>916007.63500000001</v>
      </c>
      <c r="C13" s="298">
        <v>2468.3629999999998</v>
      </c>
      <c r="D13" s="342">
        <v>26.946969716032985</v>
      </c>
      <c r="E13" s="308">
        <v>1744.7180000000001</v>
      </c>
      <c r="F13" s="342">
        <v>19.0469809784937</v>
      </c>
      <c r="G13" s="308">
        <v>476.18299999999999</v>
      </c>
      <c r="H13" s="342">
        <v>5.19846103684496</v>
      </c>
      <c r="I13" s="305">
        <v>247.46199999999999</v>
      </c>
      <c r="J13" s="348">
        <v>2.7015277006943288</v>
      </c>
      <c r="K13" s="298">
        <v>1816.019</v>
      </c>
      <c r="L13" s="342">
        <v>20.269158271573978</v>
      </c>
      <c r="M13" s="311">
        <v>922.83600000000001</v>
      </c>
      <c r="N13" s="342">
        <v>10.300062357665995</v>
      </c>
      <c r="O13" s="313">
        <v>286.05</v>
      </c>
      <c r="P13" s="342">
        <v>3.1926938669604983</v>
      </c>
      <c r="Q13" s="313">
        <v>607.13300000000004</v>
      </c>
      <c r="R13" s="342">
        <v>6.776402046947485</v>
      </c>
      <c r="S13" s="305">
        <v>811.64300000000003</v>
      </c>
      <c r="T13" s="342">
        <v>9.0590023711288925</v>
      </c>
      <c r="U13" s="305">
        <v>660.68399999999997</v>
      </c>
      <c r="V13" s="342">
        <v>7.3741015724486259</v>
      </c>
      <c r="W13" s="305">
        <v>0</v>
      </c>
      <c r="X13" s="342">
        <v>0</v>
      </c>
      <c r="Y13" s="305">
        <v>150.959</v>
      </c>
      <c r="Z13" s="342">
        <v>1.6849007986802651</v>
      </c>
      <c r="AA13" s="298">
        <v>-54.905000000000001</v>
      </c>
      <c r="AB13" s="342">
        <v>-0.61281194464417454</v>
      </c>
      <c r="AC13" s="317">
        <v>2714.1930000000002</v>
      </c>
      <c r="AD13" s="345">
        <v>29.630680971343654</v>
      </c>
      <c r="AE13" s="298">
        <v>1023.698</v>
      </c>
      <c r="AF13" s="342">
        <v>11.175649207334391</v>
      </c>
      <c r="AG13" s="298">
        <v>5473.5479999999998</v>
      </c>
      <c r="AH13" s="342">
        <v>59.75439276769783</v>
      </c>
      <c r="AI13" s="109" t="s">
        <v>38</v>
      </c>
    </row>
    <row r="14" spans="1:35" ht="30" customHeight="1">
      <c r="A14" s="109" t="s">
        <v>39</v>
      </c>
      <c r="B14" s="501">
        <v>2178178.1579999998</v>
      </c>
      <c r="C14" s="298">
        <v>6111.5469999999996</v>
      </c>
      <c r="D14" s="342">
        <v>28.058067599078367</v>
      </c>
      <c r="E14" s="308">
        <v>5351.5680000000002</v>
      </c>
      <c r="F14" s="342">
        <v>24.569009565837366</v>
      </c>
      <c r="G14" s="308">
        <v>431.46899999999999</v>
      </c>
      <c r="H14" s="342">
        <v>1.9808710247841903</v>
      </c>
      <c r="I14" s="305">
        <v>328.51</v>
      </c>
      <c r="J14" s="348">
        <v>1.508187008456817</v>
      </c>
      <c r="K14" s="298">
        <v>2657.4639999999999</v>
      </c>
      <c r="L14" s="342">
        <v>12.45997683032444</v>
      </c>
      <c r="M14" s="311">
        <v>1199.1310000000001</v>
      </c>
      <c r="N14" s="342">
        <v>5.6223318458966061</v>
      </c>
      <c r="O14" s="313">
        <v>346.38400000000001</v>
      </c>
      <c r="P14" s="342">
        <v>1.624080933700363</v>
      </c>
      <c r="Q14" s="313">
        <v>1111.9490000000001</v>
      </c>
      <c r="R14" s="342">
        <v>5.2135640507274719</v>
      </c>
      <c r="S14" s="305">
        <v>400.197</v>
      </c>
      <c r="T14" s="342">
        <v>1.8763924356323736</v>
      </c>
      <c r="U14" s="305">
        <v>189.386</v>
      </c>
      <c r="V14" s="342">
        <v>0.88796881989288456</v>
      </c>
      <c r="W14" s="305">
        <v>0</v>
      </c>
      <c r="X14" s="342">
        <v>0</v>
      </c>
      <c r="Y14" s="305">
        <v>210.81100000000001</v>
      </c>
      <c r="Z14" s="342">
        <v>0.98842361573948911</v>
      </c>
      <c r="AA14" s="298">
        <v>-106.322</v>
      </c>
      <c r="AB14" s="342">
        <v>-0.49850897568273939</v>
      </c>
      <c r="AC14" s="317">
        <v>6418.3469999999998</v>
      </c>
      <c r="AD14" s="345">
        <v>29.466584156244213</v>
      </c>
      <c r="AE14" s="298">
        <v>715.66399999999999</v>
      </c>
      <c r="AF14" s="342">
        <v>3.2856081922018796</v>
      </c>
      <c r="AG14" s="298">
        <v>12911.59</v>
      </c>
      <c r="AH14" s="342">
        <v>59.277015300967875</v>
      </c>
      <c r="AI14" s="109" t="s">
        <v>39</v>
      </c>
    </row>
    <row r="15" spans="1:35" ht="30" customHeight="1">
      <c r="A15" s="109" t="s">
        <v>40</v>
      </c>
      <c r="B15" s="501">
        <v>877310.78799999994</v>
      </c>
      <c r="C15" s="298">
        <v>826.5</v>
      </c>
      <c r="D15" s="342">
        <v>9.4208347977136704</v>
      </c>
      <c r="E15" s="308">
        <v>516.68799999999999</v>
      </c>
      <c r="F15" s="342">
        <v>5.8894522564562379</v>
      </c>
      <c r="G15" s="308">
        <v>233.351</v>
      </c>
      <c r="H15" s="342">
        <v>2.6598441873941714</v>
      </c>
      <c r="I15" s="305">
        <v>76.460999999999999</v>
      </c>
      <c r="J15" s="348">
        <v>0.87153835386326073</v>
      </c>
      <c r="K15" s="298">
        <v>304.88799999999998</v>
      </c>
      <c r="L15" s="342">
        <v>3.4970842893803735</v>
      </c>
      <c r="M15" s="311">
        <v>126.09099999999999</v>
      </c>
      <c r="N15" s="342">
        <v>1.446271598528839</v>
      </c>
      <c r="O15" s="313">
        <v>85.218999999999994</v>
      </c>
      <c r="P15" s="342">
        <v>0.97746722093590444</v>
      </c>
      <c r="Q15" s="313">
        <v>93.578000000000003</v>
      </c>
      <c r="R15" s="342">
        <v>1.07334546991563</v>
      </c>
      <c r="S15" s="305">
        <v>219.821</v>
      </c>
      <c r="T15" s="342">
        <v>2.5213605178815928</v>
      </c>
      <c r="U15" s="305">
        <v>0</v>
      </c>
      <c r="V15" s="342">
        <v>0</v>
      </c>
      <c r="W15" s="305">
        <v>0</v>
      </c>
      <c r="X15" s="342">
        <v>0</v>
      </c>
      <c r="Y15" s="305">
        <v>219.821</v>
      </c>
      <c r="Z15" s="342">
        <v>2.5213605178815928</v>
      </c>
      <c r="AA15" s="298">
        <v>-16.568000000000001</v>
      </c>
      <c r="AB15" s="342">
        <v>-0.19003598864649979</v>
      </c>
      <c r="AC15" s="317">
        <v>965.82</v>
      </c>
      <c r="AD15" s="345">
        <v>11.008869527317383</v>
      </c>
      <c r="AE15" s="298">
        <v>644.11300000000006</v>
      </c>
      <c r="AF15" s="342">
        <v>7.3419021948696255</v>
      </c>
      <c r="AG15" s="298">
        <v>6326.4709999999995</v>
      </c>
      <c r="AH15" s="342">
        <v>72.112084868150518</v>
      </c>
      <c r="AI15" s="109" t="s">
        <v>40</v>
      </c>
    </row>
    <row r="16" spans="1:35" ht="30" customHeight="1">
      <c r="A16" s="109" t="s">
        <v>41</v>
      </c>
      <c r="B16" s="501">
        <v>846121.696</v>
      </c>
      <c r="C16" s="298">
        <v>2239.4830000000002</v>
      </c>
      <c r="D16" s="342">
        <v>26.467622926903417</v>
      </c>
      <c r="E16" s="308">
        <v>1882.6849999999999</v>
      </c>
      <c r="F16" s="342">
        <v>22.250759068114004</v>
      </c>
      <c r="G16" s="308">
        <v>239.94</v>
      </c>
      <c r="H16" s="342">
        <v>2.8357622920474075</v>
      </c>
      <c r="I16" s="305">
        <v>116.858</v>
      </c>
      <c r="J16" s="348">
        <v>1.3811015667420021</v>
      </c>
      <c r="K16" s="298">
        <v>837.8</v>
      </c>
      <c r="L16" s="342">
        <v>10.174907481402967</v>
      </c>
      <c r="M16" s="311">
        <v>472.83</v>
      </c>
      <c r="N16" s="342">
        <v>5.7424224211408044</v>
      </c>
      <c r="O16" s="313">
        <v>67.144000000000005</v>
      </c>
      <c r="P16" s="342">
        <v>0.81544997365877414</v>
      </c>
      <c r="Q16" s="313">
        <v>297.82600000000002</v>
      </c>
      <c r="R16" s="342">
        <v>3.6170350866033907</v>
      </c>
      <c r="S16" s="305">
        <v>116.499</v>
      </c>
      <c r="T16" s="342">
        <v>1.4148562266363862</v>
      </c>
      <c r="U16" s="305">
        <v>2.4630000000000001</v>
      </c>
      <c r="V16" s="342">
        <v>2.9912624882663538E-2</v>
      </c>
      <c r="W16" s="305">
        <v>0</v>
      </c>
      <c r="X16" s="342">
        <v>0</v>
      </c>
      <c r="Y16" s="305">
        <v>114.036</v>
      </c>
      <c r="Z16" s="342">
        <v>1.3849436017537227</v>
      </c>
      <c r="AA16" s="298">
        <v>-304.327</v>
      </c>
      <c r="AB16" s="342">
        <v>-3.6959883851670101</v>
      </c>
      <c r="AC16" s="317">
        <v>1768.15</v>
      </c>
      <c r="AD16" s="345">
        <v>20.897112180893657</v>
      </c>
      <c r="AE16" s="298">
        <v>212.541</v>
      </c>
      <c r="AF16" s="342">
        <v>2.5119436247147124</v>
      </c>
      <c r="AG16" s="298">
        <v>7399.3580000000002</v>
      </c>
      <c r="AH16" s="342">
        <v>87.450280910891578</v>
      </c>
      <c r="AI16" s="109" t="s">
        <v>41</v>
      </c>
    </row>
    <row r="17" spans="1:35" ht="30" customHeight="1">
      <c r="A17" s="109" t="s">
        <v>42</v>
      </c>
      <c r="B17" s="501">
        <v>1442859.7990000001</v>
      </c>
      <c r="C17" s="298">
        <v>4543.8540000000003</v>
      </c>
      <c r="D17" s="342">
        <v>31.491999452401402</v>
      </c>
      <c r="E17" s="308">
        <v>3662.0010000000002</v>
      </c>
      <c r="F17" s="342">
        <v>25.380158228387927</v>
      </c>
      <c r="G17" s="308">
        <v>534.27200000000005</v>
      </c>
      <c r="H17" s="342">
        <v>3.7028684309472539</v>
      </c>
      <c r="I17" s="305">
        <v>347.58100000000002</v>
      </c>
      <c r="J17" s="348">
        <v>2.4089727930662237</v>
      </c>
      <c r="K17" s="298">
        <v>1963.8520000000001</v>
      </c>
      <c r="L17" s="342">
        <v>13.608583777230212</v>
      </c>
      <c r="M17" s="311">
        <v>1021.453</v>
      </c>
      <c r="N17" s="342">
        <v>7.0781956710603096</v>
      </c>
      <c r="O17" s="313">
        <v>422.94099999999997</v>
      </c>
      <c r="P17" s="342">
        <v>2.9307850241899707</v>
      </c>
      <c r="Q17" s="313">
        <v>519.45799999999997</v>
      </c>
      <c r="R17" s="342">
        <v>3.5996030819799305</v>
      </c>
      <c r="S17" s="305">
        <v>12.461</v>
      </c>
      <c r="T17" s="342">
        <v>8.6348952185839711E-2</v>
      </c>
      <c r="U17" s="305">
        <v>5.4729999999999999</v>
      </c>
      <c r="V17" s="342">
        <v>3.7925352324299867E-2</v>
      </c>
      <c r="W17" s="305">
        <v>4.5860000000000003</v>
      </c>
      <c r="X17" s="342">
        <v>3.1778853601176542E-2</v>
      </c>
      <c r="Y17" s="305">
        <v>2.4020000000000001</v>
      </c>
      <c r="Z17" s="342">
        <v>1.6644746260363292E-2</v>
      </c>
      <c r="AA17" s="298">
        <v>-368.83800000000002</v>
      </c>
      <c r="AB17" s="342">
        <v>-2.5558763202247605</v>
      </c>
      <c r="AC17" s="317">
        <v>3622.002</v>
      </c>
      <c r="AD17" s="345">
        <v>25.102937946641063</v>
      </c>
      <c r="AE17" s="298">
        <v>672.625</v>
      </c>
      <c r="AF17" s="342">
        <v>4.6617488439706669</v>
      </c>
      <c r="AG17" s="298">
        <v>4196.4430000000002</v>
      </c>
      <c r="AH17" s="342">
        <v>29.084204874987996</v>
      </c>
      <c r="AI17" s="109" t="s">
        <v>42</v>
      </c>
    </row>
    <row r="18" spans="1:35" ht="30" customHeight="1">
      <c r="A18" s="109" t="s">
        <v>43</v>
      </c>
      <c r="B18" s="501">
        <v>2436497.2140000002</v>
      </c>
      <c r="C18" s="298">
        <v>7174.5569999999998</v>
      </c>
      <c r="D18" s="342">
        <v>29.44619414615099</v>
      </c>
      <c r="E18" s="308">
        <v>5219.9129999999996</v>
      </c>
      <c r="F18" s="342">
        <v>21.423841447495285</v>
      </c>
      <c r="G18" s="308">
        <v>1336.7529999999999</v>
      </c>
      <c r="H18" s="342">
        <v>5.4863719618437443</v>
      </c>
      <c r="I18" s="305">
        <v>617.89099999999996</v>
      </c>
      <c r="J18" s="348">
        <v>2.5359807368119567</v>
      </c>
      <c r="K18" s="298">
        <v>1339.9839999999999</v>
      </c>
      <c r="L18" s="342">
        <v>5.6609741217226714</v>
      </c>
      <c r="M18" s="311">
        <v>661.76300000000003</v>
      </c>
      <c r="N18" s="342">
        <v>2.7957223502023609</v>
      </c>
      <c r="O18" s="313">
        <v>399.923</v>
      </c>
      <c r="P18" s="342">
        <v>1.6895379002149995</v>
      </c>
      <c r="Q18" s="313">
        <v>278.298</v>
      </c>
      <c r="R18" s="342">
        <v>1.175713871305311</v>
      </c>
      <c r="S18" s="305">
        <v>805.86099999999999</v>
      </c>
      <c r="T18" s="342">
        <v>3.4044871182831686</v>
      </c>
      <c r="U18" s="305">
        <v>414.029</v>
      </c>
      <c r="V18" s="342">
        <v>1.7491309259235304</v>
      </c>
      <c r="W18" s="305">
        <v>0</v>
      </c>
      <c r="X18" s="342">
        <v>0</v>
      </c>
      <c r="Y18" s="305">
        <v>391.83199999999999</v>
      </c>
      <c r="Z18" s="342">
        <v>1.6553561923596385</v>
      </c>
      <c r="AA18" s="298">
        <v>-125.15</v>
      </c>
      <c r="AB18" s="342">
        <v>-0.52871594834982527</v>
      </c>
      <c r="AC18" s="317">
        <v>6544.2619999999997</v>
      </c>
      <c r="AD18" s="345">
        <v>26.859304260218206</v>
      </c>
      <c r="AE18" s="298">
        <v>1247.94</v>
      </c>
      <c r="AF18" s="342">
        <v>5.1218609766077083</v>
      </c>
      <c r="AG18" s="298">
        <v>10144.823</v>
      </c>
      <c r="AH18" s="342">
        <v>41.636916068314449</v>
      </c>
      <c r="AI18" s="109" t="s">
        <v>43</v>
      </c>
    </row>
    <row r="19" spans="1:35" ht="30" customHeight="1">
      <c r="A19" s="109" t="s">
        <v>44</v>
      </c>
      <c r="B19" s="501">
        <v>2002827.98</v>
      </c>
      <c r="C19" s="298">
        <v>5871.4480000000003</v>
      </c>
      <c r="D19" s="342">
        <v>29.315787769252157</v>
      </c>
      <c r="E19" s="308">
        <v>4743.8990000000003</v>
      </c>
      <c r="F19" s="342">
        <v>23.686003228295224</v>
      </c>
      <c r="G19" s="308">
        <v>644.44100000000003</v>
      </c>
      <c r="H19" s="342">
        <v>3.2176552676281269</v>
      </c>
      <c r="I19" s="305">
        <v>483.108</v>
      </c>
      <c r="J19" s="348">
        <v>2.4121292733288056</v>
      </c>
      <c r="K19" s="298">
        <v>1341.864</v>
      </c>
      <c r="L19" s="342">
        <v>6.9046006498330907</v>
      </c>
      <c r="M19" s="311">
        <v>495.637</v>
      </c>
      <c r="N19" s="342">
        <v>2.5503147504376922</v>
      </c>
      <c r="O19" s="313">
        <v>400.01499999999999</v>
      </c>
      <c r="P19" s="342">
        <v>2.0582889390750356</v>
      </c>
      <c r="Q19" s="313">
        <v>446.21199999999999</v>
      </c>
      <c r="R19" s="342">
        <v>2.2959969603203625</v>
      </c>
      <c r="S19" s="305">
        <v>698.99400000000003</v>
      </c>
      <c r="T19" s="342">
        <v>3.596694170668139</v>
      </c>
      <c r="U19" s="305">
        <v>217.851</v>
      </c>
      <c r="V19" s="342">
        <v>1.1209587232139684</v>
      </c>
      <c r="W19" s="305">
        <v>0</v>
      </c>
      <c r="X19" s="342">
        <v>0</v>
      </c>
      <c r="Y19" s="305">
        <v>481.14299999999997</v>
      </c>
      <c r="Z19" s="342">
        <v>2.4757354474541704</v>
      </c>
      <c r="AA19" s="298">
        <v>-88.578000000000003</v>
      </c>
      <c r="AB19" s="342">
        <v>-0.45578070233713364</v>
      </c>
      <c r="AC19" s="317">
        <v>3427.6309999999999</v>
      </c>
      <c r="AD19" s="345">
        <v>17.113956037302813</v>
      </c>
      <c r="AE19" s="298">
        <v>540.73299999999995</v>
      </c>
      <c r="AF19" s="342">
        <v>2.6998474427144763</v>
      </c>
      <c r="AG19" s="298">
        <v>9298.4779999999992</v>
      </c>
      <c r="AH19" s="342">
        <v>46.426743049595302</v>
      </c>
      <c r="AI19" s="109" t="s">
        <v>44</v>
      </c>
    </row>
    <row r="20" spans="1:35" ht="30" customHeight="1">
      <c r="A20" s="109" t="s">
        <v>45</v>
      </c>
      <c r="B20" s="501">
        <v>1591261.4539999999</v>
      </c>
      <c r="C20" s="298">
        <v>3618.3249999999998</v>
      </c>
      <c r="D20" s="342">
        <v>22.73872084882413</v>
      </c>
      <c r="E20" s="308">
        <v>2900.8150000000001</v>
      </c>
      <c r="F20" s="342">
        <v>18.22965668343274</v>
      </c>
      <c r="G20" s="308">
        <v>379.363</v>
      </c>
      <c r="H20" s="342">
        <v>2.3840393987197031</v>
      </c>
      <c r="I20" s="305">
        <v>338.14699999999999</v>
      </c>
      <c r="J20" s="348">
        <v>2.1250247666716877</v>
      </c>
      <c r="K20" s="298">
        <v>1046.7329999999999</v>
      </c>
      <c r="L20" s="342">
        <v>6.77408236702047</v>
      </c>
      <c r="M20" s="311">
        <v>604.33500000000004</v>
      </c>
      <c r="N20" s="342">
        <v>3.911040415534158</v>
      </c>
      <c r="O20" s="313">
        <v>155.29499999999999</v>
      </c>
      <c r="P20" s="342">
        <v>1.0050138107678306</v>
      </c>
      <c r="Q20" s="313">
        <v>287.10300000000001</v>
      </c>
      <c r="R20" s="342">
        <v>1.8580281407184811</v>
      </c>
      <c r="S20" s="305">
        <v>417.77100000000002</v>
      </c>
      <c r="T20" s="342">
        <v>2.7036647975677739</v>
      </c>
      <c r="U20" s="305">
        <v>190.74</v>
      </c>
      <c r="V20" s="342">
        <v>1.2344011994324096</v>
      </c>
      <c r="W20" s="305">
        <v>3.0449999999999999</v>
      </c>
      <c r="X20" s="342">
        <v>1.9706153152310404E-2</v>
      </c>
      <c r="Y20" s="305">
        <v>223.98599999999999</v>
      </c>
      <c r="Z20" s="342">
        <v>1.4495574449830537</v>
      </c>
      <c r="AA20" s="298">
        <v>-113.613</v>
      </c>
      <c r="AB20" s="342">
        <v>-0.73526278426714031</v>
      </c>
      <c r="AC20" s="317">
        <v>4036.5949999999998</v>
      </c>
      <c r="AD20" s="345">
        <v>25.367264379169708</v>
      </c>
      <c r="AE20" s="298">
        <v>1413.623</v>
      </c>
      <c r="AF20" s="342">
        <v>8.8836626843849889</v>
      </c>
      <c r="AG20" s="298">
        <v>6684.4960000000001</v>
      </c>
      <c r="AH20" s="342">
        <v>42.007527947069853</v>
      </c>
      <c r="AI20" s="109" t="s">
        <v>45</v>
      </c>
    </row>
    <row r="21" spans="1:35" ht="30" customHeight="1">
      <c r="A21" s="109" t="s">
        <v>46</v>
      </c>
      <c r="B21" s="501">
        <v>5982643.8269999996</v>
      </c>
      <c r="C21" s="298">
        <v>14937.752</v>
      </c>
      <c r="D21" s="342">
        <v>24.968479541745584</v>
      </c>
      <c r="E21" s="308">
        <v>11929.804</v>
      </c>
      <c r="F21" s="342">
        <v>19.940689008027089</v>
      </c>
      <c r="G21" s="308">
        <v>1909.9</v>
      </c>
      <c r="H21" s="342">
        <v>3.1924013115748537</v>
      </c>
      <c r="I21" s="305">
        <v>1098.048</v>
      </c>
      <c r="J21" s="348">
        <v>1.8353892221436436</v>
      </c>
      <c r="K21" s="298">
        <v>3257.009</v>
      </c>
      <c r="L21" s="342">
        <v>5.5468282072726733</v>
      </c>
      <c r="M21" s="311">
        <v>1724.16</v>
      </c>
      <c r="N21" s="342">
        <v>2.9363195870356065</v>
      </c>
      <c r="O21" s="313">
        <v>529.01800000000003</v>
      </c>
      <c r="P21" s="342">
        <v>0.90094069882980821</v>
      </c>
      <c r="Q21" s="313">
        <v>1003.831</v>
      </c>
      <c r="R21" s="342">
        <v>1.709567921407259</v>
      </c>
      <c r="S21" s="305">
        <v>2786.7860000000001</v>
      </c>
      <c r="T21" s="342">
        <v>4.746017954642614</v>
      </c>
      <c r="U21" s="305">
        <v>743.79300000000001</v>
      </c>
      <c r="V21" s="342">
        <v>1.2667118797559245</v>
      </c>
      <c r="W21" s="305">
        <v>11.071999999999999</v>
      </c>
      <c r="X21" s="342">
        <v>1.8856098313183363E-2</v>
      </c>
      <c r="Y21" s="305">
        <v>2031.921</v>
      </c>
      <c r="Z21" s="342">
        <v>3.4604499765735062</v>
      </c>
      <c r="AA21" s="298">
        <v>-448.83600000000001</v>
      </c>
      <c r="AB21" s="342">
        <v>-0.76438725997976598</v>
      </c>
      <c r="AC21" s="317">
        <v>11034.851000000001</v>
      </c>
      <c r="AD21" s="345">
        <v>18.44477344648049</v>
      </c>
      <c r="AE21" s="298">
        <v>3898.41</v>
      </c>
      <c r="AF21" s="342">
        <v>6.516199380625439</v>
      </c>
      <c r="AG21" s="298">
        <v>30734.07</v>
      </c>
      <c r="AH21" s="342">
        <v>51.372053708588595</v>
      </c>
      <c r="AI21" s="109" t="s">
        <v>46</v>
      </c>
    </row>
    <row r="22" spans="1:35" ht="30" customHeight="1">
      <c r="A22" s="109" t="s">
        <v>47</v>
      </c>
      <c r="B22" s="501">
        <v>5674414.5930000003</v>
      </c>
      <c r="C22" s="298">
        <v>24101.116000000002</v>
      </c>
      <c r="D22" s="342">
        <v>42.473308224131728</v>
      </c>
      <c r="E22" s="308">
        <v>19651.127</v>
      </c>
      <c r="F22" s="342">
        <v>34.631108950413626</v>
      </c>
      <c r="G22" s="308">
        <v>2317.393</v>
      </c>
      <c r="H22" s="342">
        <v>4.0839331741088376</v>
      </c>
      <c r="I22" s="305">
        <v>2132.596</v>
      </c>
      <c r="J22" s="348">
        <v>3.7582660996092638</v>
      </c>
      <c r="K22" s="298">
        <v>4424.0940000000001</v>
      </c>
      <c r="L22" s="342">
        <v>7.9346744878873663</v>
      </c>
      <c r="M22" s="311">
        <v>2217.4450000000002</v>
      </c>
      <c r="N22" s="342">
        <v>3.9770186324687957</v>
      </c>
      <c r="O22" s="313">
        <v>626.46100000000001</v>
      </c>
      <c r="P22" s="342">
        <v>1.1235665685124248</v>
      </c>
      <c r="Q22" s="313">
        <v>1580.1880000000001</v>
      </c>
      <c r="R22" s="342">
        <v>2.8340892869061465</v>
      </c>
      <c r="S22" s="305">
        <v>3715.9110000000001</v>
      </c>
      <c r="T22" s="342">
        <v>6.6645383689767961</v>
      </c>
      <c r="U22" s="305">
        <v>1869.635</v>
      </c>
      <c r="V22" s="342">
        <v>3.3532165311499478</v>
      </c>
      <c r="W22" s="305">
        <v>28.643000000000001</v>
      </c>
      <c r="X22" s="342">
        <v>5.137162125320073E-2</v>
      </c>
      <c r="Y22" s="305">
        <v>1817.633</v>
      </c>
      <c r="Z22" s="342">
        <v>3.2599502165736487</v>
      </c>
      <c r="AA22" s="298">
        <v>-132.077</v>
      </c>
      <c r="AB22" s="342">
        <v>-0.23688194743075069</v>
      </c>
      <c r="AC22" s="317">
        <v>12088.763000000001</v>
      </c>
      <c r="AD22" s="345">
        <v>21.303982643271762</v>
      </c>
      <c r="AE22" s="298">
        <v>3838.1570000000002</v>
      </c>
      <c r="AF22" s="342">
        <v>6.763969986850765</v>
      </c>
      <c r="AG22" s="298">
        <v>33151.995000000003</v>
      </c>
      <c r="AH22" s="342">
        <v>58.423639049738362</v>
      </c>
      <c r="AI22" s="109" t="s">
        <v>47</v>
      </c>
    </row>
    <row r="23" spans="1:35" ht="30" customHeight="1">
      <c r="A23" s="109" t="s">
        <v>48</v>
      </c>
      <c r="B23" s="501">
        <v>17307135.844000001</v>
      </c>
      <c r="C23" s="298">
        <v>68840.558999999994</v>
      </c>
      <c r="D23" s="342">
        <v>39.775824041888178</v>
      </c>
      <c r="E23" s="308">
        <v>52731.303999999996</v>
      </c>
      <c r="F23" s="342">
        <v>30.467955226849835</v>
      </c>
      <c r="G23" s="308">
        <v>7400.2740000000003</v>
      </c>
      <c r="H23" s="342">
        <v>4.275851340570318</v>
      </c>
      <c r="I23" s="305">
        <v>8708.9809999999998</v>
      </c>
      <c r="J23" s="348">
        <v>5.0320174744680299</v>
      </c>
      <c r="K23" s="298">
        <v>8423.0650000000005</v>
      </c>
      <c r="L23" s="342">
        <v>4.8770809543785658</v>
      </c>
      <c r="M23" s="311">
        <v>4671.7460000000001</v>
      </c>
      <c r="N23" s="342">
        <v>2.7050109954386259</v>
      </c>
      <c r="O23" s="313">
        <v>1063.53</v>
      </c>
      <c r="P23" s="342">
        <v>0.6157998195918275</v>
      </c>
      <c r="Q23" s="313">
        <v>2687.7890000000002</v>
      </c>
      <c r="R23" s="342">
        <v>1.5562701393481129</v>
      </c>
      <c r="S23" s="305">
        <v>10954.43</v>
      </c>
      <c r="T23" s="342">
        <v>6.3427792518605983</v>
      </c>
      <c r="U23" s="305">
        <v>2878.4140000000002</v>
      </c>
      <c r="V23" s="342">
        <v>1.6666448731212007</v>
      </c>
      <c r="W23" s="305">
        <v>96.471000000000004</v>
      </c>
      <c r="X23" s="342">
        <v>5.5858155760385879E-2</v>
      </c>
      <c r="Y23" s="305">
        <v>7979.5450000000001</v>
      </c>
      <c r="Z23" s="342">
        <v>4.6202762229790126</v>
      </c>
      <c r="AA23" s="298">
        <v>-1663.922</v>
      </c>
      <c r="AB23" s="342">
        <v>-0.96343579157604653</v>
      </c>
      <c r="AC23" s="317">
        <v>36174.214</v>
      </c>
      <c r="AD23" s="345">
        <v>20.901328981329279</v>
      </c>
      <c r="AE23" s="298">
        <v>9322.848</v>
      </c>
      <c r="AF23" s="342">
        <v>5.3867075893045717</v>
      </c>
      <c r="AG23" s="298">
        <v>106183.686</v>
      </c>
      <c r="AH23" s="342">
        <v>61.352546693514014</v>
      </c>
      <c r="AI23" s="109" t="s">
        <v>48</v>
      </c>
    </row>
    <row r="24" spans="1:35" ht="30" customHeight="1">
      <c r="A24" s="109" t="s">
        <v>49</v>
      </c>
      <c r="B24" s="501">
        <v>8881656.5559999999</v>
      </c>
      <c r="C24" s="298">
        <v>33163.875</v>
      </c>
      <c r="D24" s="342">
        <v>37.339740386151448</v>
      </c>
      <c r="E24" s="308">
        <v>25940.092000000001</v>
      </c>
      <c r="F24" s="342">
        <v>29.206366893883306</v>
      </c>
      <c r="G24" s="308">
        <v>3946.4670000000001</v>
      </c>
      <c r="H24" s="342">
        <v>4.4433906840655375</v>
      </c>
      <c r="I24" s="305">
        <v>3277.3159999999998</v>
      </c>
      <c r="J24" s="348">
        <v>3.6899828082026098</v>
      </c>
      <c r="K24" s="298">
        <v>4699.47</v>
      </c>
      <c r="L24" s="342">
        <v>5.3328705424977594</v>
      </c>
      <c r="M24" s="311">
        <v>2443.8629999999998</v>
      </c>
      <c r="N24" s="342">
        <v>2.7732499627830798</v>
      </c>
      <c r="O24" s="313">
        <v>900.85199999999998</v>
      </c>
      <c r="P24" s="342">
        <v>1.0222699780933149</v>
      </c>
      <c r="Q24" s="313">
        <v>1354.7550000000001</v>
      </c>
      <c r="R24" s="342">
        <v>1.5373506016213641</v>
      </c>
      <c r="S24" s="305">
        <v>6381.6220000000003</v>
      </c>
      <c r="T24" s="342">
        <v>7.2417451281007503</v>
      </c>
      <c r="U24" s="305">
        <v>1260.614</v>
      </c>
      <c r="V24" s="342">
        <v>1.4305211579306325</v>
      </c>
      <c r="W24" s="305">
        <v>337.459</v>
      </c>
      <c r="X24" s="342">
        <v>0.38294215313657737</v>
      </c>
      <c r="Y24" s="305">
        <v>4783.549</v>
      </c>
      <c r="Z24" s="342">
        <v>5.4282818170335405</v>
      </c>
      <c r="AA24" s="298">
        <v>-1464.5820000000001</v>
      </c>
      <c r="AB24" s="342">
        <v>-1.6619802243385855</v>
      </c>
      <c r="AC24" s="317">
        <v>16365.058000000001</v>
      </c>
      <c r="AD24" s="345">
        <v>18.425682074977995</v>
      </c>
      <c r="AE24" s="298">
        <v>4357.04</v>
      </c>
      <c r="AF24" s="342">
        <v>4.9056614298563517</v>
      </c>
      <c r="AG24" s="298">
        <v>43016.769</v>
      </c>
      <c r="AH24" s="342">
        <v>48.433272249127938</v>
      </c>
      <c r="AI24" s="109" t="s">
        <v>49</v>
      </c>
    </row>
    <row r="25" spans="1:35" ht="30" customHeight="1">
      <c r="A25" s="109" t="s">
        <v>50</v>
      </c>
      <c r="B25" s="501">
        <v>1934212.2209999999</v>
      </c>
      <c r="C25" s="298">
        <v>2456.6109999999999</v>
      </c>
      <c r="D25" s="342">
        <v>12.700834858389618</v>
      </c>
      <c r="E25" s="308">
        <v>1912.8219999999999</v>
      </c>
      <c r="F25" s="342">
        <v>9.889411199206771</v>
      </c>
      <c r="G25" s="308">
        <v>326.78699999999998</v>
      </c>
      <c r="H25" s="342">
        <v>1.6895095401219677</v>
      </c>
      <c r="I25" s="305">
        <v>217.00200000000001</v>
      </c>
      <c r="J25" s="348">
        <v>1.1219141190608786</v>
      </c>
      <c r="K25" s="298">
        <v>1135.029</v>
      </c>
      <c r="L25" s="342">
        <v>5.9580867349417757</v>
      </c>
      <c r="M25" s="311">
        <v>519.08500000000004</v>
      </c>
      <c r="N25" s="342">
        <v>2.7248232889267605</v>
      </c>
      <c r="O25" s="313">
        <v>248.98500000000001</v>
      </c>
      <c r="P25" s="342">
        <v>1.3069923549966374</v>
      </c>
      <c r="Q25" s="313">
        <v>366.959</v>
      </c>
      <c r="R25" s="342">
        <v>1.9262710910183785</v>
      </c>
      <c r="S25" s="305">
        <v>181.72499999999999</v>
      </c>
      <c r="T25" s="342">
        <v>0.95392568111237164</v>
      </c>
      <c r="U25" s="305">
        <v>1.748</v>
      </c>
      <c r="V25" s="342">
        <v>9.1757440670487047E-3</v>
      </c>
      <c r="W25" s="305">
        <v>0</v>
      </c>
      <c r="X25" s="342">
        <v>0</v>
      </c>
      <c r="Y25" s="305">
        <v>179.977</v>
      </c>
      <c r="Z25" s="342">
        <v>0.94474993704532306</v>
      </c>
      <c r="AA25" s="298">
        <v>-141.721</v>
      </c>
      <c r="AB25" s="342">
        <v>-0.74393342387082928</v>
      </c>
      <c r="AC25" s="317">
        <v>2412.1619999999998</v>
      </c>
      <c r="AD25" s="345">
        <v>12.471030705994076</v>
      </c>
      <c r="AE25" s="298">
        <v>424.36200000000002</v>
      </c>
      <c r="AF25" s="342">
        <v>2.1939784858799114</v>
      </c>
      <c r="AG25" s="298">
        <v>16381.925999999999</v>
      </c>
      <c r="AH25" s="342">
        <v>84.695597629563309</v>
      </c>
      <c r="AI25" s="109" t="s">
        <v>50</v>
      </c>
    </row>
    <row r="26" spans="1:35" ht="30" customHeight="1">
      <c r="A26" s="109" t="s">
        <v>51</v>
      </c>
      <c r="B26" s="501">
        <v>971637.14099999995</v>
      </c>
      <c r="C26" s="298">
        <v>1874.6690000000001</v>
      </c>
      <c r="D26" s="342">
        <v>19.293920753900043</v>
      </c>
      <c r="E26" s="308">
        <v>1601.365</v>
      </c>
      <c r="F26" s="342">
        <v>16.481101148026205</v>
      </c>
      <c r="G26" s="308">
        <v>167.95400000000001</v>
      </c>
      <c r="H26" s="342">
        <v>1.7285671050732305</v>
      </c>
      <c r="I26" s="305">
        <v>105.35</v>
      </c>
      <c r="J26" s="348">
        <v>1.084252500800605</v>
      </c>
      <c r="K26" s="298">
        <v>425.904</v>
      </c>
      <c r="L26" s="342">
        <v>4.5606554094776435</v>
      </c>
      <c r="M26" s="311">
        <v>238.233</v>
      </c>
      <c r="N26" s="342">
        <v>2.5510411270288311</v>
      </c>
      <c r="O26" s="313">
        <v>37.756999999999998</v>
      </c>
      <c r="P26" s="342">
        <v>0.40430863832142311</v>
      </c>
      <c r="Q26" s="313">
        <v>149.91399999999999</v>
      </c>
      <c r="R26" s="342">
        <v>1.6053056441273885</v>
      </c>
      <c r="S26" s="305">
        <v>780.96199999999999</v>
      </c>
      <c r="T26" s="342">
        <v>8.3626793124659056</v>
      </c>
      <c r="U26" s="305">
        <v>159.614</v>
      </c>
      <c r="V26" s="342">
        <v>1.7091749608558844</v>
      </c>
      <c r="W26" s="305">
        <v>0</v>
      </c>
      <c r="X26" s="342">
        <v>0</v>
      </c>
      <c r="Y26" s="305">
        <v>621.34799999999996</v>
      </c>
      <c r="Z26" s="342">
        <v>6.6535043516100218</v>
      </c>
      <c r="AA26" s="298">
        <v>-196.126</v>
      </c>
      <c r="AB26" s="342">
        <v>-2.1001519188343201</v>
      </c>
      <c r="AC26" s="317">
        <v>1362.9680000000001</v>
      </c>
      <c r="AD26" s="345">
        <v>14.027541172389171</v>
      </c>
      <c r="AE26" s="298">
        <v>155.00899999999999</v>
      </c>
      <c r="AF26" s="342">
        <v>1.5953383568732886</v>
      </c>
      <c r="AG26" s="298">
        <v>10128.245000000001</v>
      </c>
      <c r="AH26" s="342">
        <v>104.23896506854508</v>
      </c>
      <c r="AI26" s="109" t="s">
        <v>51</v>
      </c>
    </row>
    <row r="27" spans="1:35" ht="30" customHeight="1">
      <c r="A27" s="109" t="s">
        <v>52</v>
      </c>
      <c r="B27" s="501">
        <v>1145429.6329999999</v>
      </c>
      <c r="C27" s="298">
        <v>4656.8249999999998</v>
      </c>
      <c r="D27" s="342">
        <v>40.655705648222913</v>
      </c>
      <c r="E27" s="308">
        <v>3997.549</v>
      </c>
      <c r="F27" s="342">
        <v>34.899996340499776</v>
      </c>
      <c r="G27" s="308">
        <v>397.6</v>
      </c>
      <c r="H27" s="342">
        <v>3.4711866058384055</v>
      </c>
      <c r="I27" s="305">
        <v>261.67599999999999</v>
      </c>
      <c r="J27" s="348">
        <v>2.2845227018847347</v>
      </c>
      <c r="K27" s="298">
        <v>778.19799999999998</v>
      </c>
      <c r="L27" s="342">
        <v>6.9764855417487945</v>
      </c>
      <c r="M27" s="311">
        <v>315.82799999999997</v>
      </c>
      <c r="N27" s="342">
        <v>2.8313738607390895</v>
      </c>
      <c r="O27" s="313">
        <v>153.268</v>
      </c>
      <c r="P27" s="342">
        <v>1.3740358957652863</v>
      </c>
      <c r="Q27" s="313">
        <v>309.10199999999998</v>
      </c>
      <c r="R27" s="342">
        <v>2.7710757852444181</v>
      </c>
      <c r="S27" s="305">
        <v>396.56799999999998</v>
      </c>
      <c r="T27" s="342">
        <v>3.5552017845332879</v>
      </c>
      <c r="U27" s="305">
        <v>0</v>
      </c>
      <c r="V27" s="342">
        <v>0</v>
      </c>
      <c r="W27" s="305">
        <v>0</v>
      </c>
      <c r="X27" s="342">
        <v>0</v>
      </c>
      <c r="Y27" s="305">
        <v>396.56799999999998</v>
      </c>
      <c r="Z27" s="342">
        <v>3.5552017845332879</v>
      </c>
      <c r="AA27" s="298">
        <v>-91.26</v>
      </c>
      <c r="AB27" s="342">
        <v>-0.81813891906686353</v>
      </c>
      <c r="AC27" s="317">
        <v>2244.1410000000001</v>
      </c>
      <c r="AD27" s="345">
        <v>19.592133251541259</v>
      </c>
      <c r="AE27" s="298">
        <v>168.87</v>
      </c>
      <c r="AF27" s="342">
        <v>1.4742939691346366</v>
      </c>
      <c r="AG27" s="298">
        <v>6738.6509999999998</v>
      </c>
      <c r="AH27" s="342">
        <v>58.830772365743393</v>
      </c>
      <c r="AI27" s="109" t="s">
        <v>52</v>
      </c>
    </row>
    <row r="28" spans="1:35" ht="30" customHeight="1">
      <c r="A28" s="109" t="s">
        <v>53</v>
      </c>
      <c r="B28" s="501">
        <v>711933.35400000005</v>
      </c>
      <c r="C28" s="298">
        <v>2345.652</v>
      </c>
      <c r="D28" s="342">
        <v>32.947634589964721</v>
      </c>
      <c r="E28" s="308">
        <v>1685.4960000000001</v>
      </c>
      <c r="F28" s="342">
        <v>23.674912694145242</v>
      </c>
      <c r="G28" s="308">
        <v>485.39499999999998</v>
      </c>
      <c r="H28" s="342">
        <v>6.8179836957041902</v>
      </c>
      <c r="I28" s="305">
        <v>174.761</v>
      </c>
      <c r="J28" s="348">
        <v>2.4547382001152873</v>
      </c>
      <c r="K28" s="298">
        <v>579.57399999999996</v>
      </c>
      <c r="L28" s="342">
        <v>8.1238914827044582</v>
      </c>
      <c r="M28" s="311">
        <v>250.62799999999999</v>
      </c>
      <c r="N28" s="342">
        <v>3.5130538542571834</v>
      </c>
      <c r="O28" s="313">
        <v>173.24299999999999</v>
      </c>
      <c r="P28" s="342">
        <v>2.4283479454533303</v>
      </c>
      <c r="Q28" s="313">
        <v>155.703</v>
      </c>
      <c r="R28" s="342">
        <v>2.1824896829939444</v>
      </c>
      <c r="S28" s="305">
        <v>122.33</v>
      </c>
      <c r="T28" s="342">
        <v>1.7147001851001533</v>
      </c>
      <c r="U28" s="305">
        <v>116.455</v>
      </c>
      <c r="V28" s="342">
        <v>1.6323502824804903</v>
      </c>
      <c r="W28" s="305">
        <v>0</v>
      </c>
      <c r="X28" s="342">
        <v>0</v>
      </c>
      <c r="Y28" s="305">
        <v>5.875</v>
      </c>
      <c r="Z28" s="342">
        <v>8.2349902619663226E-2</v>
      </c>
      <c r="AA28" s="298">
        <v>-239.648</v>
      </c>
      <c r="AB28" s="342">
        <v>-3.3591471426377963</v>
      </c>
      <c r="AC28" s="317">
        <v>1522.6690000000001</v>
      </c>
      <c r="AD28" s="345">
        <v>21.387802544225227</v>
      </c>
      <c r="AE28" s="298">
        <v>611.80100000000004</v>
      </c>
      <c r="AF28" s="342">
        <v>8.5935150609617317</v>
      </c>
      <c r="AG28" s="298">
        <v>3867.1509999999998</v>
      </c>
      <c r="AH28" s="342">
        <v>54.319003011621781</v>
      </c>
      <c r="AI28" s="109" t="s">
        <v>53</v>
      </c>
    </row>
    <row r="29" spans="1:35" ht="30" customHeight="1">
      <c r="A29" s="109" t="s">
        <v>54</v>
      </c>
      <c r="B29" s="501">
        <v>671407.80900000001</v>
      </c>
      <c r="C29" s="298">
        <v>1759.6379999999999</v>
      </c>
      <c r="D29" s="342">
        <v>26.208184897652863</v>
      </c>
      <c r="E29" s="308">
        <v>1277.479</v>
      </c>
      <c r="F29" s="342">
        <v>19.026871342212822</v>
      </c>
      <c r="G29" s="308">
        <v>271.14699999999999</v>
      </c>
      <c r="H29" s="342">
        <v>4.0384844555777279</v>
      </c>
      <c r="I29" s="305">
        <v>211.012</v>
      </c>
      <c r="J29" s="348">
        <v>3.1428290998623165</v>
      </c>
      <c r="K29" s="298">
        <v>269.36</v>
      </c>
      <c r="L29" s="342">
        <v>3.9704778638444651</v>
      </c>
      <c r="M29" s="311">
        <v>73.581000000000003</v>
      </c>
      <c r="N29" s="342">
        <v>1.0846143885489294</v>
      </c>
      <c r="O29" s="313">
        <v>82.56</v>
      </c>
      <c r="P29" s="342">
        <v>1.2169685641483483</v>
      </c>
      <c r="Q29" s="313">
        <v>113.21899999999999</v>
      </c>
      <c r="R29" s="342">
        <v>1.6688949111471878</v>
      </c>
      <c r="S29" s="305">
        <v>359.4</v>
      </c>
      <c r="T29" s="342">
        <v>5.2977047232911367</v>
      </c>
      <c r="U29" s="305">
        <v>168.32400000000001</v>
      </c>
      <c r="V29" s="342">
        <v>2.4811654141437329</v>
      </c>
      <c r="W29" s="305">
        <v>3.899</v>
      </c>
      <c r="X29" s="342">
        <v>5.747287344494198E-2</v>
      </c>
      <c r="Y29" s="305">
        <v>187.17699999999999</v>
      </c>
      <c r="Z29" s="342">
        <v>2.7590664357024632</v>
      </c>
      <c r="AA29" s="298">
        <v>-60.843000000000004</v>
      </c>
      <c r="AB29" s="342">
        <v>-0.89685099743795971</v>
      </c>
      <c r="AC29" s="317">
        <v>2640.7089999999998</v>
      </c>
      <c r="AD29" s="345">
        <v>39.330924731618666</v>
      </c>
      <c r="AE29" s="298">
        <v>700.04300000000001</v>
      </c>
      <c r="AF29" s="342">
        <v>10.426494756482644</v>
      </c>
      <c r="AG29" s="298">
        <v>2199.7739999999999</v>
      </c>
      <c r="AH29" s="342">
        <v>32.76360463063962</v>
      </c>
      <c r="AI29" s="109" t="s">
        <v>54</v>
      </c>
    </row>
    <row r="30" spans="1:35" ht="30" customHeight="1">
      <c r="A30" s="109" t="s">
        <v>55</v>
      </c>
      <c r="B30" s="501">
        <v>1760014.0589999999</v>
      </c>
      <c r="C30" s="298">
        <v>6076.116</v>
      </c>
      <c r="D30" s="342">
        <v>34.523110590675117</v>
      </c>
      <c r="E30" s="308">
        <v>4441.1000000000004</v>
      </c>
      <c r="F30" s="342">
        <v>25.233321161782836</v>
      </c>
      <c r="G30" s="308">
        <v>691.94200000000001</v>
      </c>
      <c r="H30" s="342">
        <v>3.9314572316152168</v>
      </c>
      <c r="I30" s="305">
        <v>943.07399999999996</v>
      </c>
      <c r="J30" s="348">
        <v>5.3583321972770674</v>
      </c>
      <c r="K30" s="298">
        <v>2058.4929999999999</v>
      </c>
      <c r="L30" s="342">
        <v>12.368725483678936</v>
      </c>
      <c r="M30" s="311">
        <v>511.01400000000001</v>
      </c>
      <c r="N30" s="342">
        <v>3.070494718377331</v>
      </c>
      <c r="O30" s="313">
        <v>1015.162</v>
      </c>
      <c r="P30" s="342">
        <v>6.0997341742053406</v>
      </c>
      <c r="Q30" s="313">
        <v>532.31700000000001</v>
      </c>
      <c r="R30" s="342">
        <v>3.1984965910962635</v>
      </c>
      <c r="S30" s="305">
        <v>165.541</v>
      </c>
      <c r="T30" s="342">
        <v>0.9946748350826039</v>
      </c>
      <c r="U30" s="305">
        <v>59.095999999999997</v>
      </c>
      <c r="V30" s="342">
        <v>0.35508607567938794</v>
      </c>
      <c r="W30" s="305">
        <v>0</v>
      </c>
      <c r="X30" s="342">
        <v>0</v>
      </c>
      <c r="Y30" s="305">
        <v>106.44499999999999</v>
      </c>
      <c r="Z30" s="342">
        <v>0.63958875940321591</v>
      </c>
      <c r="AA30" s="298">
        <v>-225.66200000000001</v>
      </c>
      <c r="AB30" s="342">
        <v>-1.3559197578509892</v>
      </c>
      <c r="AC30" s="317">
        <v>1840.4169999999999</v>
      </c>
      <c r="AD30" s="345">
        <v>10.45683124284634</v>
      </c>
      <c r="AE30" s="298">
        <v>679.399</v>
      </c>
      <c r="AF30" s="342">
        <v>3.860190755442142</v>
      </c>
      <c r="AG30" s="298">
        <v>12238.236000000001</v>
      </c>
      <c r="AH30" s="342">
        <v>69.534876368848373</v>
      </c>
      <c r="AI30" s="109" t="s">
        <v>55</v>
      </c>
    </row>
    <row r="31" spans="1:35" ht="30" customHeight="1">
      <c r="A31" s="109" t="s">
        <v>56</v>
      </c>
      <c r="B31" s="501">
        <v>1490534.8130000001</v>
      </c>
      <c r="C31" s="298">
        <v>3553.2640000000001</v>
      </c>
      <c r="D31" s="342">
        <v>23.838852799743364</v>
      </c>
      <c r="E31" s="308">
        <v>2853.7170000000001</v>
      </c>
      <c r="F31" s="342">
        <v>19.145591066446293</v>
      </c>
      <c r="G31" s="308">
        <v>408.28</v>
      </c>
      <c r="H31" s="342">
        <v>2.7391510512810813</v>
      </c>
      <c r="I31" s="305">
        <v>291.267</v>
      </c>
      <c r="J31" s="348">
        <v>1.9541106820159857</v>
      </c>
      <c r="K31" s="298">
        <v>790.19</v>
      </c>
      <c r="L31" s="342">
        <v>5.4399719643621056</v>
      </c>
      <c r="M31" s="311">
        <v>292.53500000000003</v>
      </c>
      <c r="N31" s="342">
        <v>2.0139234849778771</v>
      </c>
      <c r="O31" s="313">
        <v>262.77300000000002</v>
      </c>
      <c r="P31" s="342">
        <v>1.8090304268483828</v>
      </c>
      <c r="Q31" s="313">
        <v>234.88200000000001</v>
      </c>
      <c r="R31" s="342">
        <v>1.617018052535846</v>
      </c>
      <c r="S31" s="305">
        <v>253.78100000000001</v>
      </c>
      <c r="T31" s="342">
        <v>1.7471260394180885</v>
      </c>
      <c r="U31" s="305">
        <v>39.930999999999997</v>
      </c>
      <c r="V31" s="342">
        <v>0.27490036637890025</v>
      </c>
      <c r="W31" s="305">
        <v>5.8239999999999998</v>
      </c>
      <c r="X31" s="342">
        <v>4.0094656627450237E-2</v>
      </c>
      <c r="Y31" s="305">
        <v>208.02600000000001</v>
      </c>
      <c r="Z31" s="342">
        <v>1.432131016411738</v>
      </c>
      <c r="AA31" s="298">
        <v>-69.387</v>
      </c>
      <c r="AB31" s="342">
        <v>-0.47768680278311976</v>
      </c>
      <c r="AC31" s="317">
        <v>2528.7370000000001</v>
      </c>
      <c r="AD31" s="345">
        <v>16.965299823560713</v>
      </c>
      <c r="AE31" s="298">
        <v>1119.875</v>
      </c>
      <c r="AF31" s="342">
        <v>7.5132428322558074</v>
      </c>
      <c r="AG31" s="298">
        <v>8165.3209999999999</v>
      </c>
      <c r="AH31" s="342">
        <v>54.781149214258569</v>
      </c>
      <c r="AI31" s="109" t="s">
        <v>56</v>
      </c>
    </row>
    <row r="32" spans="1:35" ht="30" customHeight="1">
      <c r="A32" s="109" t="s">
        <v>57</v>
      </c>
      <c r="B32" s="501">
        <v>3005296.932</v>
      </c>
      <c r="C32" s="298">
        <v>12568.057000000001</v>
      </c>
      <c r="D32" s="342">
        <v>41.819684658034987</v>
      </c>
      <c r="E32" s="308">
        <v>10512.462</v>
      </c>
      <c r="F32" s="342">
        <v>34.979778164562411</v>
      </c>
      <c r="G32" s="308">
        <v>1034.3320000000001</v>
      </c>
      <c r="H32" s="342">
        <v>3.4416965225185279</v>
      </c>
      <c r="I32" s="305">
        <v>1021.263</v>
      </c>
      <c r="J32" s="348">
        <v>3.3982099709540452</v>
      </c>
      <c r="K32" s="298">
        <v>2296.413</v>
      </c>
      <c r="L32" s="342">
        <v>7.6577008146032517</v>
      </c>
      <c r="M32" s="311">
        <v>1118.8710000000001</v>
      </c>
      <c r="N32" s="342">
        <v>3.7310272011767727</v>
      </c>
      <c r="O32" s="313">
        <v>447.23500000000001</v>
      </c>
      <c r="P32" s="342">
        <v>1.4913658056364798</v>
      </c>
      <c r="Q32" s="313">
        <v>730.30700000000002</v>
      </c>
      <c r="R32" s="342">
        <v>2.4353078077900001</v>
      </c>
      <c r="S32" s="305">
        <v>1616.578</v>
      </c>
      <c r="T32" s="342">
        <v>5.3906987408056377</v>
      </c>
      <c r="U32" s="305">
        <v>901.77700000000004</v>
      </c>
      <c r="V32" s="342">
        <v>3.0070977944692343</v>
      </c>
      <c r="W32" s="305">
        <v>4.7629999999999999</v>
      </c>
      <c r="X32" s="342">
        <v>1.5882869927994349E-2</v>
      </c>
      <c r="Y32" s="305">
        <v>710.03800000000001</v>
      </c>
      <c r="Z32" s="342">
        <v>2.3677180764084089</v>
      </c>
      <c r="AA32" s="298">
        <v>-1009.504</v>
      </c>
      <c r="AB32" s="342">
        <v>-3.366328096533699</v>
      </c>
      <c r="AC32" s="317">
        <v>6529.6390000000001</v>
      </c>
      <c r="AD32" s="345">
        <v>21.727101007801515</v>
      </c>
      <c r="AE32" s="298">
        <v>761.52099999999996</v>
      </c>
      <c r="AF32" s="342">
        <v>2.5339293162396905</v>
      </c>
      <c r="AG32" s="298">
        <v>11935.97</v>
      </c>
      <c r="AH32" s="342">
        <v>39.716441569907403</v>
      </c>
      <c r="AI32" s="109" t="s">
        <v>57</v>
      </c>
    </row>
    <row r="33" spans="1:35" ht="30" customHeight="1">
      <c r="A33" s="109" t="s">
        <v>58</v>
      </c>
      <c r="B33" s="501">
        <v>6809295.1200000001</v>
      </c>
      <c r="C33" s="298">
        <v>25409.573</v>
      </c>
      <c r="D33" s="342">
        <v>37.316010765002645</v>
      </c>
      <c r="E33" s="308">
        <v>21593.569</v>
      </c>
      <c r="F33" s="342">
        <v>31.711900599778968</v>
      </c>
      <c r="G33" s="308">
        <v>1916.875</v>
      </c>
      <c r="H33" s="342">
        <v>2.8150857999528149</v>
      </c>
      <c r="I33" s="305">
        <v>1899.1289999999999</v>
      </c>
      <c r="J33" s="348">
        <v>2.7890243652708651</v>
      </c>
      <c r="K33" s="298">
        <v>4320.8850000000002</v>
      </c>
      <c r="L33" s="342">
        <v>6.3678574456068526</v>
      </c>
      <c r="M33" s="311">
        <v>1976.7449999999999</v>
      </c>
      <c r="N33" s="342">
        <v>2.9132065228109791</v>
      </c>
      <c r="O33" s="313">
        <v>486.10300000000001</v>
      </c>
      <c r="P33" s="342">
        <v>0.71638902860914555</v>
      </c>
      <c r="Q33" s="313">
        <v>1858.037</v>
      </c>
      <c r="R33" s="342">
        <v>2.7382618941867278</v>
      </c>
      <c r="S33" s="305">
        <v>2705.6309999999999</v>
      </c>
      <c r="T33" s="342">
        <v>3.9873943667592893</v>
      </c>
      <c r="U33" s="305">
        <v>741.101</v>
      </c>
      <c r="V33" s="342">
        <v>1.0921895678308227</v>
      </c>
      <c r="W33" s="305">
        <v>24.125</v>
      </c>
      <c r="X33" s="342">
        <v>3.5553957320147447E-2</v>
      </c>
      <c r="Y33" s="305">
        <v>1940.405</v>
      </c>
      <c r="Z33" s="342">
        <v>2.8596508416083197</v>
      </c>
      <c r="AA33" s="298">
        <v>-1682.202</v>
      </c>
      <c r="AB33" s="342">
        <v>-2.479126968367531</v>
      </c>
      <c r="AC33" s="317">
        <v>12177.798000000001</v>
      </c>
      <c r="AD33" s="345">
        <v>17.884080195366831</v>
      </c>
      <c r="AE33" s="298">
        <v>2496.335</v>
      </c>
      <c r="AF33" s="342">
        <v>3.666069623958375</v>
      </c>
      <c r="AG33" s="298">
        <v>38661.595999999998</v>
      </c>
      <c r="AH33" s="342">
        <v>56.777677158454544</v>
      </c>
      <c r="AI33" s="109" t="s">
        <v>58</v>
      </c>
    </row>
    <row r="34" spans="1:35" ht="30" customHeight="1">
      <c r="A34" s="109" t="s">
        <v>59</v>
      </c>
      <c r="B34" s="501">
        <v>1447258.307</v>
      </c>
      <c r="C34" s="298">
        <v>4387.2179999999998</v>
      </c>
      <c r="D34" s="342">
        <v>30.313994252305921</v>
      </c>
      <c r="E34" s="308">
        <v>3573.38</v>
      </c>
      <c r="F34" s="342">
        <v>24.690685710467303</v>
      </c>
      <c r="G34" s="308">
        <v>508.92500000000001</v>
      </c>
      <c r="H34" s="342">
        <v>3.5164766202305864</v>
      </c>
      <c r="I34" s="305">
        <v>304.91300000000001</v>
      </c>
      <c r="J34" s="348">
        <v>2.106831921608034</v>
      </c>
      <c r="K34" s="298">
        <v>708.14</v>
      </c>
      <c r="L34" s="342">
        <v>5.0324450562926799</v>
      </c>
      <c r="M34" s="311">
        <v>268.71899999999999</v>
      </c>
      <c r="N34" s="342">
        <v>1.9096698436494377</v>
      </c>
      <c r="O34" s="313">
        <v>171.17400000000001</v>
      </c>
      <c r="P34" s="342">
        <v>1.2164596690849878</v>
      </c>
      <c r="Q34" s="313">
        <v>268.24700000000001</v>
      </c>
      <c r="R34" s="342">
        <v>1.9063155435582548</v>
      </c>
      <c r="S34" s="305">
        <v>1398.4490000000001</v>
      </c>
      <c r="T34" s="342">
        <v>9.9381728987593458</v>
      </c>
      <c r="U34" s="305">
        <v>590.84900000000005</v>
      </c>
      <c r="V34" s="342">
        <v>4.1989085902017598</v>
      </c>
      <c r="W34" s="305">
        <v>4.4589999999999996</v>
      </c>
      <c r="X34" s="342">
        <v>3.1688186666491168E-2</v>
      </c>
      <c r="Y34" s="305">
        <v>803.14099999999996</v>
      </c>
      <c r="Z34" s="342">
        <v>5.7075761218910941</v>
      </c>
      <c r="AA34" s="298">
        <v>-262.85300000000001</v>
      </c>
      <c r="AB34" s="342">
        <v>-1.8679827158213063</v>
      </c>
      <c r="AC34" s="317">
        <v>2938.2190000000001</v>
      </c>
      <c r="AD34" s="345">
        <v>20.301966731084722</v>
      </c>
      <c r="AE34" s="298">
        <v>618.10799999999995</v>
      </c>
      <c r="AF34" s="342">
        <v>4.2708892877683091</v>
      </c>
      <c r="AG34" s="298">
        <v>5972.3760000000002</v>
      </c>
      <c r="AH34" s="342">
        <v>41.266828258046402</v>
      </c>
      <c r="AI34" s="109" t="s">
        <v>59</v>
      </c>
    </row>
    <row r="35" spans="1:35" ht="30" customHeight="1">
      <c r="A35" s="109" t="s">
        <v>60</v>
      </c>
      <c r="B35" s="501">
        <v>1304644.6740000001</v>
      </c>
      <c r="C35" s="298">
        <v>5497.4470000000001</v>
      </c>
      <c r="D35" s="342">
        <v>42.137503870268354</v>
      </c>
      <c r="E35" s="308">
        <v>4572.3059999999996</v>
      </c>
      <c r="F35" s="342">
        <v>35.046370027951376</v>
      </c>
      <c r="G35" s="308">
        <v>430.14100000000002</v>
      </c>
      <c r="H35" s="342">
        <v>3.2969973248056963</v>
      </c>
      <c r="I35" s="305">
        <v>495</v>
      </c>
      <c r="J35" s="348">
        <v>3.7941365175112804</v>
      </c>
      <c r="K35" s="298">
        <v>545.69899999999996</v>
      </c>
      <c r="L35" s="342">
        <v>4.2198467038572254</v>
      </c>
      <c r="M35" s="311">
        <v>240.97499999999999</v>
      </c>
      <c r="N35" s="342">
        <v>1.8634403938104982</v>
      </c>
      <c r="O35" s="313">
        <v>140.161</v>
      </c>
      <c r="P35" s="342">
        <v>1.0838537982648542</v>
      </c>
      <c r="Q35" s="313">
        <v>164.56299999999999</v>
      </c>
      <c r="R35" s="342">
        <v>1.2725525117818735</v>
      </c>
      <c r="S35" s="305">
        <v>455.53300000000002</v>
      </c>
      <c r="T35" s="342">
        <v>3.5226002403306471</v>
      </c>
      <c r="U35" s="305">
        <v>171.875</v>
      </c>
      <c r="V35" s="342">
        <v>1.3290956227250932</v>
      </c>
      <c r="W35" s="305">
        <v>3.8460000000000001</v>
      </c>
      <c r="X35" s="342">
        <v>2.9740810269095034E-2</v>
      </c>
      <c r="Y35" s="305">
        <v>279.81200000000001</v>
      </c>
      <c r="Z35" s="342">
        <v>2.1637638073364585</v>
      </c>
      <c r="AA35" s="298">
        <v>-227.50700000000001</v>
      </c>
      <c r="AB35" s="342">
        <v>-1.7592934274287582</v>
      </c>
      <c r="AC35" s="317">
        <v>6138.3689999999997</v>
      </c>
      <c r="AD35" s="345">
        <v>47.050121173452929</v>
      </c>
      <c r="AE35" s="298">
        <v>1016.1130000000001</v>
      </c>
      <c r="AF35" s="342">
        <v>7.7884271499352327</v>
      </c>
      <c r="AG35" s="298">
        <v>9160.7720000000008</v>
      </c>
      <c r="AH35" s="342">
        <v>70.216605199585558</v>
      </c>
      <c r="AI35" s="109" t="s">
        <v>60</v>
      </c>
    </row>
    <row r="36" spans="1:35" ht="30" customHeight="1">
      <c r="A36" s="109" t="s">
        <v>61</v>
      </c>
      <c r="B36" s="501">
        <v>2371883.4920000001</v>
      </c>
      <c r="C36" s="298">
        <v>12520.09</v>
      </c>
      <c r="D36" s="342">
        <v>52.785434201251235</v>
      </c>
      <c r="E36" s="308">
        <v>10568.994000000001</v>
      </c>
      <c r="F36" s="342">
        <v>44.559498962101635</v>
      </c>
      <c r="G36" s="308">
        <v>884.81600000000003</v>
      </c>
      <c r="H36" s="342">
        <v>3.7304361828241097</v>
      </c>
      <c r="I36" s="305">
        <v>1066.28</v>
      </c>
      <c r="J36" s="348">
        <v>4.4954990563254862</v>
      </c>
      <c r="K36" s="298">
        <v>2279.1950000000002</v>
      </c>
      <c r="L36" s="342">
        <v>9.8839142108166627</v>
      </c>
      <c r="M36" s="311">
        <v>1200.836</v>
      </c>
      <c r="N36" s="342">
        <v>5.2075228338339796</v>
      </c>
      <c r="O36" s="313">
        <v>448.69099999999997</v>
      </c>
      <c r="P36" s="342">
        <v>1.9457849596745951</v>
      </c>
      <c r="Q36" s="313">
        <v>629.66800000000001</v>
      </c>
      <c r="R36" s="342">
        <v>2.7306064173080875</v>
      </c>
      <c r="S36" s="305">
        <v>967.27300000000002</v>
      </c>
      <c r="T36" s="342">
        <v>4.1946579166939495</v>
      </c>
      <c r="U36" s="305">
        <v>720.96900000000005</v>
      </c>
      <c r="V36" s="342">
        <v>3.1265406183579194</v>
      </c>
      <c r="W36" s="305">
        <v>8.65</v>
      </c>
      <c r="X36" s="342">
        <v>3.7511427466085233E-2</v>
      </c>
      <c r="Y36" s="305">
        <v>237.654</v>
      </c>
      <c r="Z36" s="342">
        <v>1.0306058708699444</v>
      </c>
      <c r="AA36" s="298">
        <v>-413.17700000000002</v>
      </c>
      <c r="AB36" s="342">
        <v>-1.7917756145843582</v>
      </c>
      <c r="AC36" s="317">
        <v>8073.5479999999998</v>
      </c>
      <c r="AD36" s="345">
        <v>34.038552176912745</v>
      </c>
      <c r="AE36" s="298">
        <v>774.56600000000003</v>
      </c>
      <c r="AF36" s="342">
        <v>3.2656157126287719</v>
      </c>
      <c r="AG36" s="298">
        <v>35951.572999999997</v>
      </c>
      <c r="AH36" s="342">
        <v>151.57394164283005</v>
      </c>
      <c r="AI36" s="109" t="s">
        <v>61</v>
      </c>
    </row>
    <row r="37" spans="1:35" ht="30" customHeight="1">
      <c r="A37" s="109" t="s">
        <v>62</v>
      </c>
      <c r="B37" s="501">
        <v>10761369.948000001</v>
      </c>
      <c r="C37" s="298">
        <v>61410.286999999997</v>
      </c>
      <c r="D37" s="342">
        <v>57.06549193712376</v>
      </c>
      <c r="E37" s="308">
        <v>51322.868000000002</v>
      </c>
      <c r="F37" s="342">
        <v>47.69176066615789</v>
      </c>
      <c r="G37" s="308">
        <v>4510.2160000000003</v>
      </c>
      <c r="H37" s="342">
        <v>4.1911169505312129</v>
      </c>
      <c r="I37" s="305">
        <v>5577.2030000000004</v>
      </c>
      <c r="J37" s="348">
        <v>5.1826143204346611</v>
      </c>
      <c r="K37" s="298">
        <v>9985.3970000000008</v>
      </c>
      <c r="L37" s="342">
        <v>9.3301469116774083</v>
      </c>
      <c r="M37" s="311">
        <v>4212.0439999999999</v>
      </c>
      <c r="N37" s="342">
        <v>3.9356461559264342</v>
      </c>
      <c r="O37" s="313">
        <v>3024.7559999999999</v>
      </c>
      <c r="P37" s="342">
        <v>2.8262689857977312</v>
      </c>
      <c r="Q37" s="313">
        <v>2748.5970000000002</v>
      </c>
      <c r="R37" s="342">
        <v>2.5682317699532415</v>
      </c>
      <c r="S37" s="305">
        <v>7242.2619999999997</v>
      </c>
      <c r="T37" s="342">
        <v>6.7670187207237369</v>
      </c>
      <c r="U37" s="305">
        <v>1028.42</v>
      </c>
      <c r="V37" s="342">
        <v>0.96093422093355729</v>
      </c>
      <c r="W37" s="305">
        <v>100.589</v>
      </c>
      <c r="X37" s="342">
        <v>9.3988265834469939E-2</v>
      </c>
      <c r="Y37" s="305">
        <v>6113.2529999999997</v>
      </c>
      <c r="Z37" s="342">
        <v>5.7120962339557098</v>
      </c>
      <c r="AA37" s="298">
        <v>-3136.174</v>
      </c>
      <c r="AB37" s="342">
        <v>-2.9303756436106623</v>
      </c>
      <c r="AC37" s="317">
        <v>30950.731</v>
      </c>
      <c r="AD37" s="345">
        <v>28.760958083921452</v>
      </c>
      <c r="AE37" s="298">
        <v>6414.8829999999998</v>
      </c>
      <c r="AF37" s="342">
        <v>5.9610282250283619</v>
      </c>
      <c r="AG37" s="298">
        <v>76538.570000000007</v>
      </c>
      <c r="AH37" s="342">
        <v>71.123444663497224</v>
      </c>
      <c r="AI37" s="109" t="s">
        <v>62</v>
      </c>
    </row>
    <row r="38" spans="1:35" ht="30" customHeight="1">
      <c r="A38" s="109" t="s">
        <v>63</v>
      </c>
      <c r="B38" s="501">
        <v>5445452.0769999996</v>
      </c>
      <c r="C38" s="298">
        <v>30461.629000000001</v>
      </c>
      <c r="D38" s="342">
        <v>55.939577778419967</v>
      </c>
      <c r="E38" s="308">
        <v>25366.257000000001</v>
      </c>
      <c r="F38" s="342">
        <v>46.582463019259073</v>
      </c>
      <c r="G38" s="308">
        <v>2867.6179999999999</v>
      </c>
      <c r="H38" s="342">
        <v>5.2660788479105003</v>
      </c>
      <c r="I38" s="305">
        <v>2227.7539999999999</v>
      </c>
      <c r="J38" s="348">
        <v>4.091035911250386</v>
      </c>
      <c r="K38" s="298">
        <v>3927.8440000000001</v>
      </c>
      <c r="L38" s="342">
        <v>7.2584154295782071</v>
      </c>
      <c r="M38" s="311">
        <v>2350.9929999999999</v>
      </c>
      <c r="N38" s="342">
        <v>4.3444912440591725</v>
      </c>
      <c r="O38" s="313">
        <v>563.85400000000004</v>
      </c>
      <c r="P38" s="342">
        <v>1.0419676987246413</v>
      </c>
      <c r="Q38" s="313">
        <v>1012.997</v>
      </c>
      <c r="R38" s="342">
        <v>1.8719564867943927</v>
      </c>
      <c r="S38" s="305">
        <v>4797.0010000000002</v>
      </c>
      <c r="T38" s="342">
        <v>8.8645643956588103</v>
      </c>
      <c r="U38" s="305">
        <v>2109.2860000000001</v>
      </c>
      <c r="V38" s="342">
        <v>3.8978314942735244</v>
      </c>
      <c r="W38" s="305">
        <v>89.069000000000003</v>
      </c>
      <c r="X38" s="342">
        <v>0.164594063281816</v>
      </c>
      <c r="Y38" s="305">
        <v>2598.6460000000002</v>
      </c>
      <c r="Z38" s="342">
        <v>4.8021388381034704</v>
      </c>
      <c r="AA38" s="298">
        <v>-548.52499999999998</v>
      </c>
      <c r="AB38" s="342">
        <v>-1.013640644462811</v>
      </c>
      <c r="AC38" s="317">
        <v>11581.571</v>
      </c>
      <c r="AD38" s="345">
        <v>21.268337020019288</v>
      </c>
      <c r="AE38" s="298">
        <v>2299.4119999999998</v>
      </c>
      <c r="AF38" s="342">
        <v>4.2226282914361599</v>
      </c>
      <c r="AG38" s="298">
        <v>29419.47</v>
      </c>
      <c r="AH38" s="342">
        <v>54.025762386669889</v>
      </c>
      <c r="AI38" s="109" t="s">
        <v>63</v>
      </c>
    </row>
    <row r="39" spans="1:35" ht="30" customHeight="1">
      <c r="A39" s="109" t="s">
        <v>64</v>
      </c>
      <c r="B39" s="501">
        <v>1290539.5819999999</v>
      </c>
      <c r="C39" s="298">
        <v>3760.223</v>
      </c>
      <c r="D39" s="342">
        <v>29.136828133335008</v>
      </c>
      <c r="E39" s="308">
        <v>3234.3270000000002</v>
      </c>
      <c r="F39" s="342">
        <v>25.061819452198723</v>
      </c>
      <c r="G39" s="308">
        <v>212.62</v>
      </c>
      <c r="H39" s="342">
        <v>1.6475279252612651</v>
      </c>
      <c r="I39" s="305">
        <v>313.27600000000001</v>
      </c>
      <c r="J39" s="348">
        <v>2.4274807558750262</v>
      </c>
      <c r="K39" s="298">
        <v>631.99699999999996</v>
      </c>
      <c r="L39" s="342">
        <v>5.0216650995951317</v>
      </c>
      <c r="M39" s="311">
        <v>272.72399999999999</v>
      </c>
      <c r="N39" s="342">
        <v>2.1669859075628253</v>
      </c>
      <c r="O39" s="313">
        <v>94.741</v>
      </c>
      <c r="P39" s="342">
        <v>0.75278454359869185</v>
      </c>
      <c r="Q39" s="313">
        <v>264.53199999999998</v>
      </c>
      <c r="R39" s="342">
        <v>2.101894648433615</v>
      </c>
      <c r="S39" s="305">
        <v>651.66399999999999</v>
      </c>
      <c r="T39" s="342">
        <v>5.1779333849093625</v>
      </c>
      <c r="U39" s="305">
        <v>437.12099999999998</v>
      </c>
      <c r="V39" s="342">
        <v>3.473236850808032</v>
      </c>
      <c r="W39" s="305">
        <v>4.7210000000000001</v>
      </c>
      <c r="X39" s="342">
        <v>3.7511698528930708E-2</v>
      </c>
      <c r="Y39" s="305">
        <v>209.822</v>
      </c>
      <c r="Z39" s="342">
        <v>1.6671848355723995</v>
      </c>
      <c r="AA39" s="298">
        <v>-189.964</v>
      </c>
      <c r="AB39" s="342">
        <v>-1.5093989195826718</v>
      </c>
      <c r="AC39" s="317">
        <v>3260.8130000000001</v>
      </c>
      <c r="AD39" s="345">
        <v>25.267051437094164</v>
      </c>
      <c r="AE39" s="298">
        <v>635.91399999999999</v>
      </c>
      <c r="AF39" s="342">
        <v>4.927504811704412</v>
      </c>
      <c r="AG39" s="298">
        <v>10900.803</v>
      </c>
      <c r="AH39" s="342">
        <v>84.467017920570839</v>
      </c>
      <c r="AI39" s="109" t="s">
        <v>64</v>
      </c>
    </row>
    <row r="40" spans="1:35" ht="30" customHeight="1">
      <c r="A40" s="109" t="s">
        <v>65</v>
      </c>
      <c r="B40" s="501">
        <v>919654.88</v>
      </c>
      <c r="C40" s="298">
        <v>2901.4960000000001</v>
      </c>
      <c r="D40" s="342">
        <v>31.549835303434698</v>
      </c>
      <c r="E40" s="308">
        <v>2234.3980000000001</v>
      </c>
      <c r="F40" s="342">
        <v>24.296048970022323</v>
      </c>
      <c r="G40" s="308">
        <v>330.916</v>
      </c>
      <c r="H40" s="342">
        <v>3.5982628613899164</v>
      </c>
      <c r="I40" s="305">
        <v>336.18200000000002</v>
      </c>
      <c r="J40" s="348">
        <v>3.6555234720224612</v>
      </c>
      <c r="K40" s="298">
        <v>451.21</v>
      </c>
      <c r="L40" s="342">
        <v>5.1978745494185166</v>
      </c>
      <c r="M40" s="311">
        <v>203.773</v>
      </c>
      <c r="N40" s="342">
        <v>2.3474357628568945</v>
      </c>
      <c r="O40" s="313">
        <v>138.89099999999999</v>
      </c>
      <c r="P40" s="342">
        <v>1.6000044193242331</v>
      </c>
      <c r="Q40" s="313">
        <v>108.54600000000001</v>
      </c>
      <c r="R40" s="342">
        <v>1.250434367237389</v>
      </c>
      <c r="S40" s="305">
        <v>345.97800000000001</v>
      </c>
      <c r="T40" s="342">
        <v>3.9856169873423011</v>
      </c>
      <c r="U40" s="305">
        <v>82.686999999999998</v>
      </c>
      <c r="V40" s="342">
        <v>0.9525423923844083</v>
      </c>
      <c r="W40" s="305">
        <v>5.3550000000000004</v>
      </c>
      <c r="X40" s="342">
        <v>6.1688832721207773E-2</v>
      </c>
      <c r="Y40" s="305">
        <v>257.93599999999998</v>
      </c>
      <c r="Z40" s="342">
        <v>2.9713857622366846</v>
      </c>
      <c r="AA40" s="298">
        <v>-134.20599999999999</v>
      </c>
      <c r="AB40" s="342">
        <v>-1.5460338906036244</v>
      </c>
      <c r="AC40" s="317">
        <v>2109.9169999999999</v>
      </c>
      <c r="AD40" s="345">
        <v>22.942486859853336</v>
      </c>
      <c r="AE40" s="298">
        <v>284.649</v>
      </c>
      <c r="AF40" s="342">
        <v>3.0951719627693381</v>
      </c>
      <c r="AG40" s="298">
        <v>5718.7269999999999</v>
      </c>
      <c r="AH40" s="342">
        <v>62.1834029739504</v>
      </c>
      <c r="AI40" s="109" t="s">
        <v>65</v>
      </c>
    </row>
    <row r="41" spans="1:35" ht="30" customHeight="1">
      <c r="A41" s="109" t="s">
        <v>66</v>
      </c>
      <c r="B41" s="501">
        <v>594141.505</v>
      </c>
      <c r="C41" s="298">
        <v>3136.3879999999999</v>
      </c>
      <c r="D41" s="342">
        <v>52.788569281992849</v>
      </c>
      <c r="E41" s="308">
        <v>2820.7139999999999</v>
      </c>
      <c r="F41" s="342">
        <v>47.475457887763625</v>
      </c>
      <c r="G41" s="308">
        <v>139.87700000000001</v>
      </c>
      <c r="H41" s="342">
        <v>2.3542708062450544</v>
      </c>
      <c r="I41" s="305">
        <v>175.797</v>
      </c>
      <c r="J41" s="348">
        <v>2.9588405879841702</v>
      </c>
      <c r="K41" s="298">
        <v>240.43199999999999</v>
      </c>
      <c r="L41" s="342">
        <v>4.2373325461497195</v>
      </c>
      <c r="M41" s="311">
        <v>96.305999999999997</v>
      </c>
      <c r="N41" s="342">
        <v>1.6972805125336683</v>
      </c>
      <c r="O41" s="313">
        <v>35.649000000000001</v>
      </c>
      <c r="P41" s="342">
        <v>0.62827189366511693</v>
      </c>
      <c r="Q41" s="313">
        <v>108.477</v>
      </c>
      <c r="R41" s="342">
        <v>1.9117801399509351</v>
      </c>
      <c r="S41" s="305">
        <v>464.27600000000001</v>
      </c>
      <c r="T41" s="342">
        <v>8.182321010498633</v>
      </c>
      <c r="U41" s="305">
        <v>331.48700000000002</v>
      </c>
      <c r="V41" s="342">
        <v>5.8420703305946482</v>
      </c>
      <c r="W41" s="305">
        <v>0</v>
      </c>
      <c r="X41" s="342">
        <v>0</v>
      </c>
      <c r="Y41" s="305">
        <v>132.78899999999999</v>
      </c>
      <c r="Z41" s="342">
        <v>2.3402506799039857</v>
      </c>
      <c r="AA41" s="298">
        <v>-29.516999999999999</v>
      </c>
      <c r="AB41" s="342">
        <v>-0.52020257189018637</v>
      </c>
      <c r="AC41" s="317">
        <v>1792.529</v>
      </c>
      <c r="AD41" s="345">
        <v>30.170068660663588</v>
      </c>
      <c r="AE41" s="298">
        <v>83.287000000000006</v>
      </c>
      <c r="AF41" s="342">
        <v>1.4018041038893589</v>
      </c>
      <c r="AG41" s="298">
        <v>3116.877</v>
      </c>
      <c r="AH41" s="342">
        <v>52.460179498821574</v>
      </c>
      <c r="AI41" s="109" t="s">
        <v>66</v>
      </c>
    </row>
    <row r="42" spans="1:35" ht="30" customHeight="1">
      <c r="A42" s="109" t="s">
        <v>67</v>
      </c>
      <c r="B42" s="501">
        <v>532491.95400000003</v>
      </c>
      <c r="C42" s="298">
        <v>2214.5889999999999</v>
      </c>
      <c r="D42" s="342">
        <v>41.589154227858998</v>
      </c>
      <c r="E42" s="308">
        <v>1913.136</v>
      </c>
      <c r="F42" s="342">
        <v>35.927979486428065</v>
      </c>
      <c r="G42" s="308">
        <v>177.53899999999999</v>
      </c>
      <c r="H42" s="342">
        <v>3.3341161057242941</v>
      </c>
      <c r="I42" s="305">
        <v>123.914</v>
      </c>
      <c r="J42" s="348">
        <v>2.3270586357066345</v>
      </c>
      <c r="K42" s="298">
        <v>539.04999999999995</v>
      </c>
      <c r="L42" s="342">
        <v>10.178709506494538</v>
      </c>
      <c r="M42" s="311">
        <v>236.51599999999999</v>
      </c>
      <c r="N42" s="342">
        <v>4.4660563169243339</v>
      </c>
      <c r="O42" s="313">
        <v>77.094999999999999</v>
      </c>
      <c r="P42" s="342">
        <v>1.455760336523878</v>
      </c>
      <c r="Q42" s="313">
        <v>225.43899999999999</v>
      </c>
      <c r="R42" s="342">
        <v>4.2568928530463266</v>
      </c>
      <c r="S42" s="305">
        <v>6.4829999999999997</v>
      </c>
      <c r="T42" s="342">
        <v>0.12241642469270772</v>
      </c>
      <c r="U42" s="305">
        <v>2.169</v>
      </c>
      <c r="V42" s="342">
        <v>4.0956536350221048E-2</v>
      </c>
      <c r="W42" s="305">
        <v>0</v>
      </c>
      <c r="X42" s="342">
        <v>0</v>
      </c>
      <c r="Y42" s="305">
        <v>4.3140000000000001</v>
      </c>
      <c r="Z42" s="342">
        <v>8.1459888342486672E-2</v>
      </c>
      <c r="AA42" s="298">
        <v>-10.161</v>
      </c>
      <c r="AB42" s="342">
        <v>-0.19186692754937579</v>
      </c>
      <c r="AC42" s="317">
        <v>765.97199999999998</v>
      </c>
      <c r="AD42" s="345">
        <v>14.384668054533646</v>
      </c>
      <c r="AE42" s="298">
        <v>351.89</v>
      </c>
      <c r="AF42" s="342">
        <v>6.6083627622287038</v>
      </c>
      <c r="AG42" s="298">
        <v>3434.3409999999999</v>
      </c>
      <c r="AH42" s="342">
        <v>64.495641186721102</v>
      </c>
      <c r="AI42" s="109" t="s">
        <v>67</v>
      </c>
    </row>
    <row r="43" spans="1:35" ht="30" customHeight="1">
      <c r="A43" s="109" t="s">
        <v>68</v>
      </c>
      <c r="B43" s="501">
        <v>2116476.8760000002</v>
      </c>
      <c r="C43" s="298">
        <v>6827.1329999999998</v>
      </c>
      <c r="D43" s="342">
        <v>32.257063979375125</v>
      </c>
      <c r="E43" s="308">
        <v>5632.21</v>
      </c>
      <c r="F43" s="342">
        <v>26.611252236521008</v>
      </c>
      <c r="G43" s="308">
        <v>587.68499999999995</v>
      </c>
      <c r="H43" s="342">
        <v>2.7767135406207948</v>
      </c>
      <c r="I43" s="305">
        <v>607.23800000000006</v>
      </c>
      <c r="J43" s="348">
        <v>2.8690982022333231</v>
      </c>
      <c r="K43" s="298">
        <v>1579.146</v>
      </c>
      <c r="L43" s="342">
        <v>7.4864853710512351</v>
      </c>
      <c r="M43" s="311">
        <v>768.86300000000006</v>
      </c>
      <c r="N43" s="342">
        <v>3.6450597993108715</v>
      </c>
      <c r="O43" s="313">
        <v>253.89</v>
      </c>
      <c r="P43" s="342">
        <v>1.2036529686654671</v>
      </c>
      <c r="Q43" s="313">
        <v>556.39300000000003</v>
      </c>
      <c r="R43" s="342">
        <v>2.6377726030748962</v>
      </c>
      <c r="S43" s="305">
        <v>429.62400000000002</v>
      </c>
      <c r="T43" s="342">
        <v>2.0367805073454361</v>
      </c>
      <c r="U43" s="305">
        <v>285.202</v>
      </c>
      <c r="V43" s="342">
        <v>1.3520982865387712</v>
      </c>
      <c r="W43" s="305">
        <v>4.0069999999999997</v>
      </c>
      <c r="X43" s="342">
        <v>1.899656325748366E-2</v>
      </c>
      <c r="Y43" s="305">
        <v>140.41499999999999</v>
      </c>
      <c r="Z43" s="342">
        <v>0.66568565754918108</v>
      </c>
      <c r="AA43" s="298">
        <v>-115.05800000000001</v>
      </c>
      <c r="AB43" s="342">
        <v>-0.54547206770141143</v>
      </c>
      <c r="AC43" s="317">
        <v>2731.0819999999999</v>
      </c>
      <c r="AD43" s="345">
        <v>12.903906633563425</v>
      </c>
      <c r="AE43" s="298">
        <v>1488.174</v>
      </c>
      <c r="AF43" s="342">
        <v>7.0313737743856173</v>
      </c>
      <c r="AG43" s="298">
        <v>10537.491</v>
      </c>
      <c r="AH43" s="342">
        <v>49.787886272186228</v>
      </c>
      <c r="AI43" s="109" t="s">
        <v>68</v>
      </c>
    </row>
    <row r="44" spans="1:35" ht="30" customHeight="1">
      <c r="A44" s="109" t="s">
        <v>69</v>
      </c>
      <c r="B44" s="501">
        <v>2695605.9010000001</v>
      </c>
      <c r="C44" s="298">
        <v>8091.0839999999998</v>
      </c>
      <c r="D44" s="342">
        <v>30.015826857325163</v>
      </c>
      <c r="E44" s="308">
        <v>6609.1080000000002</v>
      </c>
      <c r="F44" s="342">
        <v>24.518079581099713</v>
      </c>
      <c r="G44" s="308">
        <v>728.27300000000002</v>
      </c>
      <c r="H44" s="342">
        <v>2.7017042800278395</v>
      </c>
      <c r="I44" s="305">
        <v>753.70299999999997</v>
      </c>
      <c r="J44" s="348">
        <v>2.7960429961976105</v>
      </c>
      <c r="K44" s="298">
        <v>2115.2950000000001</v>
      </c>
      <c r="L44" s="342">
        <v>7.9793467617209251</v>
      </c>
      <c r="M44" s="311">
        <v>1256.963</v>
      </c>
      <c r="N44" s="342">
        <v>4.7415342274496082</v>
      </c>
      <c r="O44" s="313">
        <v>197.71799999999999</v>
      </c>
      <c r="P44" s="342">
        <v>0.74583473370567122</v>
      </c>
      <c r="Q44" s="313">
        <v>660.61400000000003</v>
      </c>
      <c r="R44" s="342">
        <v>2.4919778005656457</v>
      </c>
      <c r="S44" s="305">
        <v>618.46100000000001</v>
      </c>
      <c r="T44" s="342">
        <v>2.3329676369493075</v>
      </c>
      <c r="U44" s="305">
        <v>109.783</v>
      </c>
      <c r="V44" s="342">
        <v>0.41412503955335228</v>
      </c>
      <c r="W44" s="305">
        <v>7.9880000000000004</v>
      </c>
      <c r="X44" s="342">
        <v>3.013245052469124E-2</v>
      </c>
      <c r="Y44" s="305">
        <v>500.69</v>
      </c>
      <c r="Z44" s="342">
        <v>1.8887101468712639</v>
      </c>
      <c r="AA44" s="298">
        <v>-545.55999999999995</v>
      </c>
      <c r="AB44" s="342">
        <v>-2.0579694176578056</v>
      </c>
      <c r="AC44" s="317">
        <v>5792.3339999999998</v>
      </c>
      <c r="AD44" s="345">
        <v>21.488059503992009</v>
      </c>
      <c r="AE44" s="298">
        <v>2407.5459999999998</v>
      </c>
      <c r="AF44" s="342">
        <v>8.931372346034939</v>
      </c>
      <c r="AG44" s="298">
        <v>19265.827000000001</v>
      </c>
      <c r="AH44" s="342">
        <v>71.47123024494374</v>
      </c>
      <c r="AI44" s="109" t="s">
        <v>69</v>
      </c>
    </row>
    <row r="45" spans="1:35" ht="30" customHeight="1">
      <c r="A45" s="109" t="s">
        <v>70</v>
      </c>
      <c r="B45" s="501">
        <v>1061438.548</v>
      </c>
      <c r="C45" s="298">
        <v>2600.7820000000002</v>
      </c>
      <c r="D45" s="342">
        <v>24.502426493747429</v>
      </c>
      <c r="E45" s="308">
        <v>2181.7150000000001</v>
      </c>
      <c r="F45" s="342">
        <v>20.554322283761643</v>
      </c>
      <c r="G45" s="308">
        <v>183.083</v>
      </c>
      <c r="H45" s="342">
        <v>1.7248572736026164</v>
      </c>
      <c r="I45" s="305">
        <v>235.98400000000001</v>
      </c>
      <c r="J45" s="348">
        <v>2.2232469363831697</v>
      </c>
      <c r="K45" s="298">
        <v>934.92100000000005</v>
      </c>
      <c r="L45" s="342">
        <v>8.988208605246454</v>
      </c>
      <c r="M45" s="311">
        <v>538.13599999999997</v>
      </c>
      <c r="N45" s="342">
        <v>5.1735693454237364</v>
      </c>
      <c r="O45" s="313">
        <v>166.02199999999999</v>
      </c>
      <c r="P45" s="342">
        <v>1.5961138631608731</v>
      </c>
      <c r="Q45" s="313">
        <v>230.76300000000001</v>
      </c>
      <c r="R45" s="342">
        <v>2.2185253966618435</v>
      </c>
      <c r="S45" s="305">
        <v>312.65800000000002</v>
      </c>
      <c r="T45" s="342">
        <v>3.0058532497389043</v>
      </c>
      <c r="U45" s="305">
        <v>176.596</v>
      </c>
      <c r="V45" s="342">
        <v>1.6977709205934008</v>
      </c>
      <c r="W45" s="305">
        <v>5.8739999999999997</v>
      </c>
      <c r="X45" s="342">
        <v>5.6471870187125614E-2</v>
      </c>
      <c r="Y45" s="305">
        <v>130.18799999999999</v>
      </c>
      <c r="Z45" s="342">
        <v>1.2516104589583774</v>
      </c>
      <c r="AA45" s="298">
        <v>-93.551000000000002</v>
      </c>
      <c r="AB45" s="342">
        <v>-0.89938711744565691</v>
      </c>
      <c r="AC45" s="317">
        <v>2847.7040000000002</v>
      </c>
      <c r="AD45" s="345">
        <v>26.828722259670563</v>
      </c>
      <c r="AE45" s="298">
        <v>362.69299999999998</v>
      </c>
      <c r="AF45" s="342">
        <v>3.4169948009086251</v>
      </c>
      <c r="AG45" s="298">
        <v>12087.563</v>
      </c>
      <c r="AH45" s="342">
        <v>113.87906556414231</v>
      </c>
      <c r="AI45" s="109" t="s">
        <v>70</v>
      </c>
    </row>
    <row r="46" spans="1:35" ht="30" customHeight="1">
      <c r="A46" s="109" t="s">
        <v>71</v>
      </c>
      <c r="B46" s="501">
        <v>749162.95200000005</v>
      </c>
      <c r="C46" s="298">
        <v>1778.3150000000001</v>
      </c>
      <c r="D46" s="342">
        <v>23.737359078589353</v>
      </c>
      <c r="E46" s="308">
        <v>1457.3810000000001</v>
      </c>
      <c r="F46" s="342">
        <v>19.453457970783372</v>
      </c>
      <c r="G46" s="308">
        <v>184.94800000000001</v>
      </c>
      <c r="H46" s="342">
        <v>2.4687285924411273</v>
      </c>
      <c r="I46" s="305">
        <v>135.98599999999999</v>
      </c>
      <c r="J46" s="348">
        <v>1.8151725153648546</v>
      </c>
      <c r="K46" s="298">
        <v>478.47500000000002</v>
      </c>
      <c r="L46" s="342">
        <v>6.5471313813352614</v>
      </c>
      <c r="M46" s="311">
        <v>155.08199999999999</v>
      </c>
      <c r="N46" s="342">
        <v>2.1220382023726105</v>
      </c>
      <c r="O46" s="313">
        <v>82.602000000000004</v>
      </c>
      <c r="P46" s="342">
        <v>1.1302704349465598</v>
      </c>
      <c r="Q46" s="313">
        <v>240.791</v>
      </c>
      <c r="R46" s="342">
        <v>3.29482274401609</v>
      </c>
      <c r="S46" s="305">
        <v>121.822</v>
      </c>
      <c r="T46" s="342">
        <v>1.6669306424306893</v>
      </c>
      <c r="U46" s="305">
        <v>105.601</v>
      </c>
      <c r="V46" s="342">
        <v>1.4449733444806621</v>
      </c>
      <c r="W46" s="305">
        <v>0.2</v>
      </c>
      <c r="X46" s="342">
        <v>2.7366660249063214E-3</v>
      </c>
      <c r="Y46" s="305">
        <v>16.021000000000001</v>
      </c>
      <c r="Z46" s="342">
        <v>0.21922063192512087</v>
      </c>
      <c r="AA46" s="298">
        <v>-52.383000000000003</v>
      </c>
      <c r="AB46" s="342">
        <v>-0.71677388191333924</v>
      </c>
      <c r="AC46" s="317">
        <v>1484.2840000000001</v>
      </c>
      <c r="AD46" s="345">
        <v>19.812565424351096</v>
      </c>
      <c r="AE46" s="298">
        <v>462.85399999999998</v>
      </c>
      <c r="AF46" s="342">
        <v>6.1782820248164114</v>
      </c>
      <c r="AG46" s="298">
        <v>7863.5069999999996</v>
      </c>
      <c r="AH46" s="342">
        <v>104.96390643727399</v>
      </c>
      <c r="AI46" s="109" t="s">
        <v>71</v>
      </c>
    </row>
    <row r="47" spans="1:35" ht="30" customHeight="1">
      <c r="A47" s="109" t="s">
        <v>72</v>
      </c>
      <c r="B47" s="501">
        <v>1005968.17</v>
      </c>
      <c r="C47" s="298">
        <v>3177.2629999999999</v>
      </c>
      <c r="D47" s="342">
        <v>31.58413053963725</v>
      </c>
      <c r="E47" s="308">
        <v>2608.8739999999998</v>
      </c>
      <c r="F47" s="342">
        <v>25.933961707754627</v>
      </c>
      <c r="G47" s="308">
        <v>319.19</v>
      </c>
      <c r="H47" s="342">
        <v>3.1729632161224348</v>
      </c>
      <c r="I47" s="305">
        <v>249.19900000000001</v>
      </c>
      <c r="J47" s="348">
        <v>2.4772056157601887</v>
      </c>
      <c r="K47" s="298">
        <v>417.70800000000003</v>
      </c>
      <c r="L47" s="342">
        <v>4.2160377714275006</v>
      </c>
      <c r="M47" s="311">
        <v>234.096</v>
      </c>
      <c r="N47" s="342">
        <v>2.3627930950331142</v>
      </c>
      <c r="O47" s="313">
        <v>72.356999999999999</v>
      </c>
      <c r="P47" s="342">
        <v>0.73031841627926597</v>
      </c>
      <c r="Q47" s="313">
        <v>111.255</v>
      </c>
      <c r="R47" s="342">
        <v>1.1229262601151198</v>
      </c>
      <c r="S47" s="305">
        <v>207.81200000000001</v>
      </c>
      <c r="T47" s="342">
        <v>2.0975017029980072</v>
      </c>
      <c r="U47" s="305">
        <v>2.0499999999999998</v>
      </c>
      <c r="V47" s="342">
        <v>2.0691194402372888E-2</v>
      </c>
      <c r="W47" s="305">
        <v>0</v>
      </c>
      <c r="X47" s="342">
        <v>0</v>
      </c>
      <c r="Y47" s="305">
        <v>205.762</v>
      </c>
      <c r="Z47" s="342">
        <v>2.0768105085956345</v>
      </c>
      <c r="AA47" s="298">
        <v>-37.838999999999999</v>
      </c>
      <c r="AB47" s="342">
        <v>-0.38191907560555505</v>
      </c>
      <c r="AC47" s="317">
        <v>3429.087</v>
      </c>
      <c r="AD47" s="345">
        <v>34.087430420387953</v>
      </c>
      <c r="AE47" s="298">
        <v>336.49200000000002</v>
      </c>
      <c r="AF47" s="342">
        <v>3.3449567295951321</v>
      </c>
      <c r="AG47" s="298">
        <v>10664.896000000001</v>
      </c>
      <c r="AH47" s="342">
        <v>106.0162370743798</v>
      </c>
      <c r="AI47" s="109" t="s">
        <v>72</v>
      </c>
    </row>
    <row r="48" spans="1:35" ht="30" customHeight="1">
      <c r="A48" s="109" t="s">
        <v>73</v>
      </c>
      <c r="B48" s="501">
        <v>1166221.8219999999</v>
      </c>
      <c r="C48" s="298">
        <v>3911.5749999999998</v>
      </c>
      <c r="D48" s="342">
        <v>33.540574582045508</v>
      </c>
      <c r="E48" s="308">
        <v>3505.0320000000002</v>
      </c>
      <c r="F48" s="342">
        <v>30.054591106768026</v>
      </c>
      <c r="G48" s="308">
        <v>224.89699999999999</v>
      </c>
      <c r="H48" s="342">
        <v>1.9284238706347925</v>
      </c>
      <c r="I48" s="305">
        <v>181.64599999999999</v>
      </c>
      <c r="J48" s="348">
        <v>1.5575596046426921</v>
      </c>
      <c r="K48" s="298">
        <v>642.17999999999995</v>
      </c>
      <c r="L48" s="342">
        <v>5.8022069606456155</v>
      </c>
      <c r="M48" s="311">
        <v>317.51900000000001</v>
      </c>
      <c r="N48" s="342">
        <v>2.8688388799670426</v>
      </c>
      <c r="O48" s="313">
        <v>169.084</v>
      </c>
      <c r="P48" s="342">
        <v>1.527703076604384</v>
      </c>
      <c r="Q48" s="313">
        <v>155.577</v>
      </c>
      <c r="R48" s="342">
        <v>1.4056650040741896</v>
      </c>
      <c r="S48" s="305">
        <v>201.47399999999999</v>
      </c>
      <c r="T48" s="342">
        <v>1.820352308058667</v>
      </c>
      <c r="U48" s="305">
        <v>175.917</v>
      </c>
      <c r="V48" s="342">
        <v>1.5894404090689447</v>
      </c>
      <c r="W48" s="305">
        <v>0</v>
      </c>
      <c r="X48" s="342">
        <v>0</v>
      </c>
      <c r="Y48" s="305">
        <v>25.556999999999999</v>
      </c>
      <c r="Z48" s="342">
        <v>0.23091189898972253</v>
      </c>
      <c r="AA48" s="298">
        <v>-182.63</v>
      </c>
      <c r="AB48" s="342">
        <v>-1.65009352085507</v>
      </c>
      <c r="AC48" s="317">
        <v>2075.4859999999999</v>
      </c>
      <c r="AD48" s="345">
        <v>17.796665787308516</v>
      </c>
      <c r="AE48" s="298">
        <v>614.00900000000001</v>
      </c>
      <c r="AF48" s="342">
        <v>5.2649417839482</v>
      </c>
      <c r="AG48" s="298">
        <v>13633.164000000001</v>
      </c>
      <c r="AH48" s="342">
        <v>116.90026496520146</v>
      </c>
      <c r="AI48" s="109" t="s">
        <v>73</v>
      </c>
    </row>
    <row r="49" spans="1:35" ht="30" customHeight="1">
      <c r="A49" s="109" t="s">
        <v>74</v>
      </c>
      <c r="B49" s="501">
        <v>648989.67200000002</v>
      </c>
      <c r="C49" s="298">
        <v>1511.087</v>
      </c>
      <c r="D49" s="342">
        <v>23.283683318769359</v>
      </c>
      <c r="E49" s="308">
        <v>1336.867</v>
      </c>
      <c r="F49" s="342">
        <v>20.599203002416964</v>
      </c>
      <c r="G49" s="308">
        <v>112.845</v>
      </c>
      <c r="H49" s="342">
        <v>1.7387795964802346</v>
      </c>
      <c r="I49" s="305">
        <v>61.375</v>
      </c>
      <c r="J49" s="348">
        <v>0.94570071987216464</v>
      </c>
      <c r="K49" s="298">
        <v>532.64</v>
      </c>
      <c r="L49" s="342">
        <v>8.3078629128832695</v>
      </c>
      <c r="M49" s="311">
        <v>361.471</v>
      </c>
      <c r="N49" s="342">
        <v>5.6380510569668605</v>
      </c>
      <c r="O49" s="313">
        <v>62.78</v>
      </c>
      <c r="P49" s="342">
        <v>0.97921228910861313</v>
      </c>
      <c r="Q49" s="313">
        <v>108.389</v>
      </c>
      <c r="R49" s="342">
        <v>1.6905995668077962</v>
      </c>
      <c r="S49" s="305">
        <v>67.867000000000004</v>
      </c>
      <c r="T49" s="342">
        <v>1.0585568720123326</v>
      </c>
      <c r="U49" s="305">
        <v>67.867000000000004</v>
      </c>
      <c r="V49" s="342">
        <v>1.0585568720123326</v>
      </c>
      <c r="W49" s="305">
        <v>0</v>
      </c>
      <c r="X49" s="342">
        <v>0</v>
      </c>
      <c r="Y49" s="305">
        <v>0</v>
      </c>
      <c r="Z49" s="342">
        <v>0</v>
      </c>
      <c r="AA49" s="298">
        <v>-79.141999999999996</v>
      </c>
      <c r="AB49" s="342">
        <v>-1.2344189070505551</v>
      </c>
      <c r="AC49" s="317">
        <v>1634.932</v>
      </c>
      <c r="AD49" s="345">
        <v>25.191957137955811</v>
      </c>
      <c r="AE49" s="298">
        <v>142.196</v>
      </c>
      <c r="AF49" s="342">
        <v>2.1910364083575122</v>
      </c>
      <c r="AG49" s="298">
        <v>9759.0480000000007</v>
      </c>
      <c r="AH49" s="342">
        <v>150.37293228296551</v>
      </c>
      <c r="AI49" s="109" t="s">
        <v>74</v>
      </c>
    </row>
    <row r="50" spans="1:35" ht="30" customHeight="1">
      <c r="A50" s="109" t="s">
        <v>75</v>
      </c>
      <c r="B50" s="501">
        <v>5954988.8629999999</v>
      </c>
      <c r="C50" s="298">
        <v>18872.846000000001</v>
      </c>
      <c r="D50" s="342">
        <v>31.692495878980122</v>
      </c>
      <c r="E50" s="308">
        <v>15940.49</v>
      </c>
      <c r="F50" s="342">
        <v>26.768295234005716</v>
      </c>
      <c r="G50" s="308">
        <v>1522.5519999999999</v>
      </c>
      <c r="H50" s="342">
        <v>2.5567671661991485</v>
      </c>
      <c r="I50" s="305">
        <v>1409.8040000000001</v>
      </c>
      <c r="J50" s="348">
        <v>2.3674334787752569</v>
      </c>
      <c r="K50" s="298">
        <v>4082.9009999999998</v>
      </c>
      <c r="L50" s="342">
        <v>6.7532170216821896</v>
      </c>
      <c r="M50" s="311">
        <v>2115.5720000000001</v>
      </c>
      <c r="N50" s="342">
        <v>3.4992072648820618</v>
      </c>
      <c r="O50" s="313">
        <v>794.95699999999999</v>
      </c>
      <c r="P50" s="342">
        <v>1.314878108459012</v>
      </c>
      <c r="Q50" s="313">
        <v>1172.3720000000001</v>
      </c>
      <c r="R50" s="342">
        <v>1.9391316483411165</v>
      </c>
      <c r="S50" s="305">
        <v>5132.2960000000003</v>
      </c>
      <c r="T50" s="342">
        <v>8.4889417371401894</v>
      </c>
      <c r="U50" s="305">
        <v>3026.944</v>
      </c>
      <c r="V50" s="342">
        <v>5.0066385994857026</v>
      </c>
      <c r="W50" s="305">
        <v>64.671000000000006</v>
      </c>
      <c r="X50" s="342">
        <v>0.10696739842803168</v>
      </c>
      <c r="Y50" s="305">
        <v>2040.681</v>
      </c>
      <c r="Z50" s="342">
        <v>3.3753357392264554</v>
      </c>
      <c r="AA50" s="298">
        <v>-1611.6890000000001</v>
      </c>
      <c r="AB50" s="342">
        <v>-2.6657725936675782</v>
      </c>
      <c r="AC50" s="317">
        <v>12001.397000000001</v>
      </c>
      <c r="AD50" s="345">
        <v>20.153517120020179</v>
      </c>
      <c r="AE50" s="298">
        <v>2914.5859999999998</v>
      </c>
      <c r="AF50" s="342">
        <v>4.8943601189737436</v>
      </c>
      <c r="AG50" s="298">
        <v>64186.718999999997</v>
      </c>
      <c r="AH50" s="342">
        <v>107.78646354623753</v>
      </c>
      <c r="AI50" s="109" t="s">
        <v>75</v>
      </c>
    </row>
    <row r="51" spans="1:35" ht="30" customHeight="1">
      <c r="A51" s="109" t="s">
        <v>76</v>
      </c>
      <c r="B51" s="501">
        <v>827536.85499999998</v>
      </c>
      <c r="C51" s="298">
        <v>1865.2929999999999</v>
      </c>
      <c r="D51" s="342">
        <v>22.540301241326588</v>
      </c>
      <c r="E51" s="308">
        <v>893.4</v>
      </c>
      <c r="F51" s="342">
        <v>10.795893797382595</v>
      </c>
      <c r="G51" s="308">
        <v>889.81600000000003</v>
      </c>
      <c r="H51" s="342">
        <v>10.752584548032003</v>
      </c>
      <c r="I51" s="305">
        <v>82.076999999999998</v>
      </c>
      <c r="J51" s="348">
        <v>0.99182289591198936</v>
      </c>
      <c r="K51" s="298">
        <v>338.98700000000002</v>
      </c>
      <c r="L51" s="342">
        <v>4.1468732137573543</v>
      </c>
      <c r="M51" s="311">
        <v>170.30600000000001</v>
      </c>
      <c r="N51" s="342">
        <v>2.0833760278186477</v>
      </c>
      <c r="O51" s="313">
        <v>79.120999999999995</v>
      </c>
      <c r="P51" s="342">
        <v>0.96789775285098123</v>
      </c>
      <c r="Q51" s="313">
        <v>89.56</v>
      </c>
      <c r="R51" s="342">
        <v>1.095599433087725</v>
      </c>
      <c r="S51" s="305">
        <v>201.363</v>
      </c>
      <c r="T51" s="342">
        <v>2.4633004538280878</v>
      </c>
      <c r="U51" s="305">
        <v>174.43799999999999</v>
      </c>
      <c r="V51" s="342">
        <v>2.133923335294289</v>
      </c>
      <c r="W51" s="305">
        <v>0</v>
      </c>
      <c r="X51" s="342">
        <v>0</v>
      </c>
      <c r="Y51" s="305">
        <v>26.925000000000001</v>
      </c>
      <c r="Z51" s="342">
        <v>0.32937711853379853</v>
      </c>
      <c r="AA51" s="298">
        <v>-25.158000000000001</v>
      </c>
      <c r="AB51" s="342">
        <v>-0.30776117170188683</v>
      </c>
      <c r="AC51" s="317">
        <v>1341.415</v>
      </c>
      <c r="AD51" s="345">
        <v>16.209731227015865</v>
      </c>
      <c r="AE51" s="298">
        <v>332.95699999999999</v>
      </c>
      <c r="AF51" s="342">
        <v>4.0234703504534544</v>
      </c>
      <c r="AG51" s="298">
        <v>4710.2520000000004</v>
      </c>
      <c r="AH51" s="342">
        <v>56.918939277937056</v>
      </c>
      <c r="AI51" s="109" t="s">
        <v>76</v>
      </c>
    </row>
    <row r="52" spans="1:35" ht="30" customHeight="1">
      <c r="A52" s="109" t="s">
        <v>77</v>
      </c>
      <c r="B52" s="501">
        <v>1297445.642</v>
      </c>
      <c r="C52" s="298">
        <v>4493.1790000000001</v>
      </c>
      <c r="D52" s="342">
        <v>34.630961441080551</v>
      </c>
      <c r="E52" s="308">
        <v>3857.99</v>
      </c>
      <c r="F52" s="342">
        <v>29.735272716727813</v>
      </c>
      <c r="G52" s="308">
        <v>346.26799999999997</v>
      </c>
      <c r="H52" s="342">
        <v>2.6688439869144047</v>
      </c>
      <c r="I52" s="305">
        <v>288.92099999999999</v>
      </c>
      <c r="J52" s="348">
        <v>2.2268447374383333</v>
      </c>
      <c r="K52" s="298">
        <v>646.75099999999998</v>
      </c>
      <c r="L52" s="342">
        <v>5.1739653237542864</v>
      </c>
      <c r="M52" s="311">
        <v>359.06</v>
      </c>
      <c r="N52" s="342">
        <v>2.87245630721439</v>
      </c>
      <c r="O52" s="313">
        <v>107.702</v>
      </c>
      <c r="P52" s="342">
        <v>0.86160889322008638</v>
      </c>
      <c r="Q52" s="313">
        <v>179.989</v>
      </c>
      <c r="R52" s="342">
        <v>1.4399001233198097</v>
      </c>
      <c r="S52" s="305">
        <v>579.73199999999997</v>
      </c>
      <c r="T52" s="342">
        <v>4.6378177460424794</v>
      </c>
      <c r="U52" s="305">
        <v>493.12299999999999</v>
      </c>
      <c r="V52" s="342">
        <v>3.9449514609883627</v>
      </c>
      <c r="W52" s="305">
        <v>11.782999999999999</v>
      </c>
      <c r="X52" s="342">
        <v>9.4263222491804036E-2</v>
      </c>
      <c r="Y52" s="305">
        <v>74.825999999999993</v>
      </c>
      <c r="Z52" s="342">
        <v>0.59860306256231255</v>
      </c>
      <c r="AA52" s="298">
        <v>-168.92599999999999</v>
      </c>
      <c r="AB52" s="342">
        <v>-1.3513968533183816</v>
      </c>
      <c r="AC52" s="317">
        <v>2021.059</v>
      </c>
      <c r="AD52" s="345">
        <v>15.577215218701239</v>
      </c>
      <c r="AE52" s="298">
        <v>720.00599999999997</v>
      </c>
      <c r="AF52" s="342">
        <v>5.5494116800925681</v>
      </c>
      <c r="AG52" s="298">
        <v>6919.09</v>
      </c>
      <c r="AH52" s="342">
        <v>53.328554014288329</v>
      </c>
      <c r="AI52" s="109" t="s">
        <v>77</v>
      </c>
    </row>
    <row r="53" spans="1:35" ht="30" customHeight="1">
      <c r="A53" s="109" t="s">
        <v>78</v>
      </c>
      <c r="B53" s="501">
        <v>1823734.3870000001</v>
      </c>
      <c r="C53" s="298">
        <v>5503.134</v>
      </c>
      <c r="D53" s="342">
        <v>30.175084920411713</v>
      </c>
      <c r="E53" s="308">
        <v>4572.0889999999999</v>
      </c>
      <c r="F53" s="342">
        <v>25.069928124352462</v>
      </c>
      <c r="G53" s="308">
        <v>545.91</v>
      </c>
      <c r="H53" s="342">
        <v>2.9933635286551183</v>
      </c>
      <c r="I53" s="305">
        <v>385.13499999999999</v>
      </c>
      <c r="J53" s="348">
        <v>2.1117932674041309</v>
      </c>
      <c r="K53" s="298">
        <v>1503.943</v>
      </c>
      <c r="L53" s="342">
        <v>8.8798577050898402</v>
      </c>
      <c r="M53" s="311">
        <v>709.58799999999997</v>
      </c>
      <c r="N53" s="342">
        <v>4.1896803730189829</v>
      </c>
      <c r="O53" s="313">
        <v>400.30700000000002</v>
      </c>
      <c r="P53" s="342">
        <v>2.3635664372595229</v>
      </c>
      <c r="Q53" s="313">
        <v>394.048</v>
      </c>
      <c r="R53" s="342">
        <v>2.3266108948113335</v>
      </c>
      <c r="S53" s="305">
        <v>468.23399999999998</v>
      </c>
      <c r="T53" s="342">
        <v>2.7646335617008329</v>
      </c>
      <c r="U53" s="305">
        <v>129.458</v>
      </c>
      <c r="V53" s="342">
        <v>0.76436980576093672</v>
      </c>
      <c r="W53" s="305">
        <v>5.7050000000000001</v>
      </c>
      <c r="X53" s="342">
        <v>3.3684513447343106E-2</v>
      </c>
      <c r="Y53" s="305">
        <v>333.07100000000003</v>
      </c>
      <c r="Z53" s="342">
        <v>1.9665792424925534</v>
      </c>
      <c r="AA53" s="298">
        <v>-404.18400000000003</v>
      </c>
      <c r="AB53" s="342">
        <v>-2.3864577358809687</v>
      </c>
      <c r="AC53" s="317">
        <v>3048.355</v>
      </c>
      <c r="AD53" s="345">
        <v>16.71490663185044</v>
      </c>
      <c r="AE53" s="298">
        <v>858.72</v>
      </c>
      <c r="AF53" s="342">
        <v>4.708580405793489</v>
      </c>
      <c r="AG53" s="298">
        <v>14164.459000000001</v>
      </c>
      <c r="AH53" s="342">
        <v>77.667335226925232</v>
      </c>
      <c r="AI53" s="109" t="s">
        <v>78</v>
      </c>
    </row>
    <row r="54" spans="1:35" ht="30" customHeight="1">
      <c r="A54" s="109" t="s">
        <v>79</v>
      </c>
      <c r="B54" s="501">
        <v>1165952.754</v>
      </c>
      <c r="C54" s="298">
        <v>3415.4090000000001</v>
      </c>
      <c r="D54" s="342">
        <v>29.292859322840112</v>
      </c>
      <c r="E54" s="308">
        <v>2852.259</v>
      </c>
      <c r="F54" s="342">
        <v>24.462903751587177</v>
      </c>
      <c r="G54" s="308">
        <v>270.99099999999999</v>
      </c>
      <c r="H54" s="342">
        <v>2.3242022377863862</v>
      </c>
      <c r="I54" s="305">
        <v>292.15899999999999</v>
      </c>
      <c r="J54" s="348">
        <v>2.5057533334665463</v>
      </c>
      <c r="K54" s="298">
        <v>938.923</v>
      </c>
      <c r="L54" s="342">
        <v>8.131304442082703</v>
      </c>
      <c r="M54" s="311">
        <v>452.84199999999998</v>
      </c>
      <c r="N54" s="342">
        <v>3.9217232575638414</v>
      </c>
      <c r="O54" s="313">
        <v>90.97</v>
      </c>
      <c r="P54" s="342">
        <v>0.78782260642913571</v>
      </c>
      <c r="Q54" s="313">
        <v>395.11099999999999</v>
      </c>
      <c r="R54" s="342">
        <v>3.4217585780897246</v>
      </c>
      <c r="S54" s="305">
        <v>1162.5630000000001</v>
      </c>
      <c r="T54" s="342">
        <v>10.068081925888483</v>
      </c>
      <c r="U54" s="305">
        <v>871.428</v>
      </c>
      <c r="V54" s="342">
        <v>7.5467811176797719</v>
      </c>
      <c r="W54" s="305">
        <v>10.183999999999999</v>
      </c>
      <c r="X54" s="342">
        <v>8.8195948377204764E-2</v>
      </c>
      <c r="Y54" s="305">
        <v>280.95100000000002</v>
      </c>
      <c r="Z54" s="342">
        <v>2.4331048598315066</v>
      </c>
      <c r="AA54" s="298">
        <v>-112.01900000000001</v>
      </c>
      <c r="AB54" s="342">
        <v>-0.97011213091772397</v>
      </c>
      <c r="AC54" s="317">
        <v>3696.4380000000001</v>
      </c>
      <c r="AD54" s="345">
        <v>31.703154242903398</v>
      </c>
      <c r="AE54" s="298">
        <v>373.61099999999999</v>
      </c>
      <c r="AF54" s="342">
        <v>3.2043408167120293</v>
      </c>
      <c r="AG54" s="298">
        <v>9393.7659999999996</v>
      </c>
      <c r="AH54" s="342">
        <v>80.567295439485704</v>
      </c>
      <c r="AI54" s="109" t="s">
        <v>79</v>
      </c>
    </row>
    <row r="55" spans="1:35" ht="30" customHeight="1">
      <c r="A55" s="109" t="s">
        <v>80</v>
      </c>
      <c r="B55" s="501">
        <v>1067614.5379999999</v>
      </c>
      <c r="C55" s="298">
        <v>2210.5079999999998</v>
      </c>
      <c r="D55" s="342">
        <v>20.705113328083961</v>
      </c>
      <c r="E55" s="308">
        <v>1668.4760000000001</v>
      </c>
      <c r="F55" s="342">
        <v>15.628074933539359</v>
      </c>
      <c r="G55" s="308">
        <v>381.15199999999999</v>
      </c>
      <c r="H55" s="342">
        <v>3.570127479848912</v>
      </c>
      <c r="I55" s="305">
        <v>160.88</v>
      </c>
      <c r="J55" s="348">
        <v>1.5069109146956934</v>
      </c>
      <c r="K55" s="298">
        <v>889.66600000000005</v>
      </c>
      <c r="L55" s="342">
        <v>8.5700029260850403</v>
      </c>
      <c r="M55" s="311">
        <v>361.62</v>
      </c>
      <c r="N55" s="342">
        <v>3.483424631413218</v>
      </c>
      <c r="O55" s="313">
        <v>318.52800000000002</v>
      </c>
      <c r="P55" s="342">
        <v>3.0683266439765213</v>
      </c>
      <c r="Q55" s="313">
        <v>209.518</v>
      </c>
      <c r="R55" s="342">
        <v>2.018251650695301</v>
      </c>
      <c r="S55" s="305">
        <v>132.58500000000001</v>
      </c>
      <c r="T55" s="342">
        <v>1.277169002698749</v>
      </c>
      <c r="U55" s="305">
        <v>81.793000000000006</v>
      </c>
      <c r="V55" s="342">
        <v>0.78789821048941255</v>
      </c>
      <c r="W55" s="305">
        <v>14.465</v>
      </c>
      <c r="X55" s="342">
        <v>0.13933891182288646</v>
      </c>
      <c r="Y55" s="305">
        <v>36.326999999999998</v>
      </c>
      <c r="Z55" s="342">
        <v>0.34993188038644979</v>
      </c>
      <c r="AA55" s="298">
        <v>-140.46600000000001</v>
      </c>
      <c r="AB55" s="342">
        <v>-1.3530853500251345</v>
      </c>
      <c r="AC55" s="317">
        <v>3698.232</v>
      </c>
      <c r="AD55" s="345">
        <v>34.640142751596734</v>
      </c>
      <c r="AE55" s="298">
        <v>527.81100000000004</v>
      </c>
      <c r="AF55" s="342">
        <v>4.9438348880932912</v>
      </c>
      <c r="AG55" s="298">
        <v>5836.9430000000002</v>
      </c>
      <c r="AH55" s="342">
        <v>54.67275680728882</v>
      </c>
      <c r="AI55" s="109" t="s">
        <v>80</v>
      </c>
    </row>
    <row r="56" spans="1:35" ht="30" customHeight="1">
      <c r="A56" s="109" t="s">
        <v>81</v>
      </c>
      <c r="B56" s="501">
        <v>1502186.2490000001</v>
      </c>
      <c r="C56" s="298">
        <v>4762.7039999999997</v>
      </c>
      <c r="D56" s="342">
        <v>31.705149765353763</v>
      </c>
      <c r="E56" s="308">
        <v>4117.835</v>
      </c>
      <c r="F56" s="342">
        <v>27.412279953575847</v>
      </c>
      <c r="G56" s="308">
        <v>329.51400000000001</v>
      </c>
      <c r="H56" s="342">
        <v>2.1935628835595873</v>
      </c>
      <c r="I56" s="305">
        <v>315.35500000000002</v>
      </c>
      <c r="J56" s="348">
        <v>2.0993069282183265</v>
      </c>
      <c r="K56" s="298">
        <v>964.48500000000001</v>
      </c>
      <c r="L56" s="342">
        <v>6.3954084480175686</v>
      </c>
      <c r="M56" s="311">
        <v>462.97</v>
      </c>
      <c r="N56" s="342">
        <v>3.0699101066151302</v>
      </c>
      <c r="O56" s="313">
        <v>169.518</v>
      </c>
      <c r="P56" s="342">
        <v>1.1240577606609146</v>
      </c>
      <c r="Q56" s="313">
        <v>331.99700000000001</v>
      </c>
      <c r="R56" s="342">
        <v>2.201440580741524</v>
      </c>
      <c r="S56" s="305">
        <v>527.50199999999995</v>
      </c>
      <c r="T56" s="342">
        <v>3.4978156706907448</v>
      </c>
      <c r="U56" s="305">
        <v>190.74799999999999</v>
      </c>
      <c r="V56" s="342">
        <v>1.2648318746714102</v>
      </c>
      <c r="W56" s="305">
        <v>0</v>
      </c>
      <c r="X56" s="342">
        <v>0</v>
      </c>
      <c r="Y56" s="305">
        <v>336.75400000000002</v>
      </c>
      <c r="Z56" s="342">
        <v>2.2329837960193348</v>
      </c>
      <c r="AA56" s="298">
        <v>-136.55699999999999</v>
      </c>
      <c r="AB56" s="342">
        <v>-0.90549649961993706</v>
      </c>
      <c r="AC56" s="317">
        <v>7676.1350000000002</v>
      </c>
      <c r="AD56" s="345">
        <v>51.099755473796783</v>
      </c>
      <c r="AE56" s="298">
        <v>905.07299999999998</v>
      </c>
      <c r="AF56" s="342">
        <v>6.0250385103878017</v>
      </c>
      <c r="AG56" s="298">
        <v>4679.0169999999998</v>
      </c>
      <c r="AH56" s="342">
        <v>31.148048406879006</v>
      </c>
      <c r="AI56" s="109" t="s">
        <v>81</v>
      </c>
    </row>
    <row r="57" spans="1:35" ht="30" customHeight="1" thickBot="1">
      <c r="A57" s="110" t="s">
        <v>82</v>
      </c>
      <c r="B57" s="299">
        <v>1467499.96</v>
      </c>
      <c r="C57" s="300">
        <v>7023.9859999999999</v>
      </c>
      <c r="D57" s="343">
        <v>47.863619703267318</v>
      </c>
      <c r="E57" s="309">
        <v>6076.9089999999997</v>
      </c>
      <c r="F57" s="343">
        <v>41.409943207085327</v>
      </c>
      <c r="G57" s="309">
        <v>682.54</v>
      </c>
      <c r="H57" s="343">
        <v>4.651039309057289</v>
      </c>
      <c r="I57" s="306">
        <v>264.53699999999998</v>
      </c>
      <c r="J57" s="349">
        <v>1.8026371871246931</v>
      </c>
      <c r="K57" s="300">
        <v>1904.434</v>
      </c>
      <c r="L57" s="343">
        <v>12.979292495104049</v>
      </c>
      <c r="M57" s="311">
        <v>977.86</v>
      </c>
      <c r="N57" s="343">
        <v>6.6644110319719392</v>
      </c>
      <c r="O57" s="312">
        <v>199.518</v>
      </c>
      <c r="P57" s="343">
        <v>1.3597753873529719</v>
      </c>
      <c r="Q57" s="312">
        <v>727.05600000000004</v>
      </c>
      <c r="R57" s="343">
        <v>4.9551060757791401</v>
      </c>
      <c r="S57" s="306">
        <v>1658.431</v>
      </c>
      <c r="T57" s="343">
        <v>11.302707802920922</v>
      </c>
      <c r="U57" s="306">
        <v>605.28099999999995</v>
      </c>
      <c r="V57" s="343">
        <v>4.1251726973626148</v>
      </c>
      <c r="W57" s="306">
        <v>25.096</v>
      </c>
      <c r="X57" s="343">
        <v>0.17103681432758039</v>
      </c>
      <c r="Y57" s="306">
        <v>1028.0540000000001</v>
      </c>
      <c r="Z57" s="343">
        <v>7.0064982912307272</v>
      </c>
      <c r="AA57" s="300">
        <v>-217.28200000000001</v>
      </c>
      <c r="AB57" s="343">
        <v>-1.4808424087793006</v>
      </c>
      <c r="AC57" s="318">
        <v>5583.5050000000001</v>
      </c>
      <c r="AD57" s="346">
        <v>38.04773527898427</v>
      </c>
      <c r="AE57" s="300">
        <v>997.56100000000004</v>
      </c>
      <c r="AF57" s="343">
        <v>6.7976901341789482</v>
      </c>
      <c r="AG57" s="300">
        <v>8303.1910000000007</v>
      </c>
      <c r="AH57" s="343">
        <v>56.580519429792702</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5" t="s">
        <v>205</v>
      </c>
      <c r="B4" s="116" t="s">
        <v>83</v>
      </c>
      <c r="C4" s="116"/>
      <c r="D4" s="116"/>
      <c r="E4" s="116"/>
      <c r="F4" s="116"/>
      <c r="G4" s="117" t="s">
        <v>84</v>
      </c>
      <c r="H4" s="118"/>
      <c r="I4" s="118"/>
      <c r="J4" s="118"/>
      <c r="K4" s="118"/>
      <c r="L4" s="118"/>
      <c r="M4" s="118"/>
      <c r="N4" s="118"/>
      <c r="O4" s="118"/>
      <c r="P4" s="119"/>
      <c r="Q4" s="119"/>
      <c r="R4" s="120"/>
      <c r="S4" s="755" t="s">
        <v>205</v>
      </c>
    </row>
    <row r="5" spans="1:19" s="53" customFormat="1" ht="24.95" customHeight="1" thickBot="1">
      <c r="A5" s="756"/>
      <c r="B5" s="763" t="s">
        <v>85</v>
      </c>
      <c r="C5" s="770" t="s">
        <v>86</v>
      </c>
      <c r="D5" s="247"/>
      <c r="E5" s="247"/>
      <c r="F5" s="248"/>
      <c r="G5" s="117" t="s">
        <v>87</v>
      </c>
      <c r="H5" s="118"/>
      <c r="I5" s="118"/>
      <c r="J5" s="118"/>
      <c r="K5" s="118"/>
      <c r="L5" s="121"/>
      <c r="M5" s="121"/>
      <c r="N5" s="121"/>
      <c r="O5" s="121"/>
      <c r="P5" s="119" t="s">
        <v>88</v>
      </c>
      <c r="Q5" s="119"/>
      <c r="R5" s="120"/>
      <c r="S5" s="756"/>
    </row>
    <row r="6" spans="1:19" s="53" customFormat="1" ht="24.95" customHeight="1" thickBot="1">
      <c r="A6" s="756"/>
      <c r="B6" s="764"/>
      <c r="C6" s="771"/>
      <c r="D6" s="249"/>
      <c r="E6" s="249"/>
      <c r="F6" s="250"/>
      <c r="G6" s="117" t="s">
        <v>89</v>
      </c>
      <c r="H6" s="118"/>
      <c r="I6" s="118"/>
      <c r="J6" s="118"/>
      <c r="K6" s="118"/>
      <c r="L6" s="361"/>
      <c r="M6" s="361"/>
      <c r="N6" s="361"/>
      <c r="O6" s="245" t="s">
        <v>90</v>
      </c>
      <c r="P6" s="244"/>
      <c r="Q6" s="123"/>
      <c r="R6" s="758" t="s">
        <v>96</v>
      </c>
      <c r="S6" s="756"/>
    </row>
    <row r="7" spans="1:19" s="53" customFormat="1" ht="24.95" customHeight="1">
      <c r="A7" s="756"/>
      <c r="B7" s="764"/>
      <c r="C7" s="771"/>
      <c r="D7" s="766" t="s">
        <v>97</v>
      </c>
      <c r="E7" s="766" t="s">
        <v>124</v>
      </c>
      <c r="F7" s="768" t="s">
        <v>98</v>
      </c>
      <c r="G7" s="753" t="s">
        <v>86</v>
      </c>
      <c r="H7" s="122"/>
      <c r="I7" s="122"/>
      <c r="J7" s="122"/>
      <c r="K7" s="761" t="s">
        <v>92</v>
      </c>
      <c r="L7" s="362"/>
      <c r="M7" s="362"/>
      <c r="N7" s="362"/>
      <c r="O7" s="753" t="s">
        <v>86</v>
      </c>
      <c r="P7" s="123" t="s">
        <v>94</v>
      </c>
      <c r="Q7" s="123" t="s">
        <v>95</v>
      </c>
      <c r="R7" s="759"/>
      <c r="S7" s="756"/>
    </row>
    <row r="8" spans="1:19" s="53" customFormat="1" ht="24.95" customHeight="1" thickBot="1">
      <c r="A8" s="757"/>
      <c r="B8" s="765"/>
      <c r="C8" s="772"/>
      <c r="D8" s="767"/>
      <c r="E8" s="767"/>
      <c r="F8" s="769"/>
      <c r="G8" s="754"/>
      <c r="H8" s="363" t="s">
        <v>97</v>
      </c>
      <c r="I8" s="363" t="s">
        <v>124</v>
      </c>
      <c r="J8" s="363" t="s">
        <v>98</v>
      </c>
      <c r="K8" s="762"/>
      <c r="L8" s="363" t="s">
        <v>97</v>
      </c>
      <c r="M8" s="363" t="s">
        <v>124</v>
      </c>
      <c r="N8" s="363" t="s">
        <v>98</v>
      </c>
      <c r="O8" s="754"/>
      <c r="P8" s="477"/>
      <c r="Q8" s="477"/>
      <c r="R8" s="760"/>
      <c r="S8" s="757"/>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0.99548678300129723</v>
      </c>
      <c r="C10" s="285">
        <v>21.356624188552757</v>
      </c>
      <c r="D10" s="286">
        <v>19.299636736314469</v>
      </c>
      <c r="E10" s="286">
        <v>26.469246571907362</v>
      </c>
      <c r="F10" s="364">
        <v>36.684978952261332</v>
      </c>
      <c r="G10" s="287">
        <v>-13.372073692813174</v>
      </c>
      <c r="H10" s="286">
        <v>-20.346118027710446</v>
      </c>
      <c r="I10" s="286">
        <v>-1.7842696644090381</v>
      </c>
      <c r="J10" s="286">
        <v>-7.4288091745175251</v>
      </c>
      <c r="K10" s="286">
        <v>-0.75094164307613198</v>
      </c>
      <c r="L10" s="286">
        <v>-18.355421894933386</v>
      </c>
      <c r="M10" s="286">
        <v>-13.14961184220553</v>
      </c>
      <c r="N10" s="364">
        <v>13.368274612067907</v>
      </c>
      <c r="O10" s="284">
        <v>12.249322131014949</v>
      </c>
      <c r="P10" s="284">
        <v>2.1612976995427431</v>
      </c>
      <c r="Q10" s="284">
        <v>-9.3064661839982961</v>
      </c>
      <c r="R10" s="284">
        <v>-5.6019858194273411</v>
      </c>
      <c r="S10" s="107" t="s">
        <v>99</v>
      </c>
    </row>
    <row r="11" spans="1:19" ht="24.95" customHeight="1">
      <c r="A11" s="108" t="s">
        <v>100</v>
      </c>
      <c r="B11" s="508">
        <v>3.3296785743072093</v>
      </c>
      <c r="C11" s="510">
        <v>4.6916650091628043</v>
      </c>
      <c r="D11" s="290">
        <v>2.8687445275518826</v>
      </c>
      <c r="E11" s="290">
        <v>6.7410392378675112</v>
      </c>
      <c r="F11" s="511">
        <v>19.359982035616781</v>
      </c>
      <c r="G11" s="509">
        <v>19.133485756655148</v>
      </c>
      <c r="H11" s="290">
        <v>13.194071379702876</v>
      </c>
      <c r="I11" s="290">
        <v>18.692738233546649</v>
      </c>
      <c r="J11" s="290">
        <v>29.290219147787838</v>
      </c>
      <c r="K11" s="290">
        <v>12.195780103685607</v>
      </c>
      <c r="L11" s="290">
        <v>-16.66354338542358</v>
      </c>
      <c r="M11" s="290">
        <v>-27.801713603385309</v>
      </c>
      <c r="N11" s="511">
        <v>36.470019856224411</v>
      </c>
      <c r="O11" s="508">
        <v>58.260718977666329</v>
      </c>
      <c r="P11" s="508">
        <v>-11.230563193051111</v>
      </c>
      <c r="Q11" s="508">
        <v>65.462680735322976</v>
      </c>
      <c r="R11" s="508">
        <v>7.9233636235086777</v>
      </c>
      <c r="S11" s="108" t="s">
        <v>100</v>
      </c>
    </row>
    <row r="12" spans="1:19" ht="24.95" customHeight="1">
      <c r="A12" s="109" t="s">
        <v>37</v>
      </c>
      <c r="B12" s="288">
        <v>2.0149216492779942</v>
      </c>
      <c r="C12" s="291">
        <v>35.178460183197814</v>
      </c>
      <c r="D12" s="292">
        <v>35.252072512410251</v>
      </c>
      <c r="E12" s="292">
        <v>30.577226860956188</v>
      </c>
      <c r="F12" s="366">
        <v>44.260003392467553</v>
      </c>
      <c r="G12" s="291">
        <v>4.5837541389424956</v>
      </c>
      <c r="H12" s="289">
        <v>6.4285987602357153</v>
      </c>
      <c r="I12" s="289">
        <v>5.0986037302138243</v>
      </c>
      <c r="J12" s="289">
        <v>0.4328936183609926</v>
      </c>
      <c r="K12" s="289">
        <v>247.78215521128521</v>
      </c>
      <c r="L12" s="289">
        <v>33.056335072022137</v>
      </c>
      <c r="M12" s="289" t="s">
        <v>22</v>
      </c>
      <c r="N12" s="365">
        <v>405.45407842913403</v>
      </c>
      <c r="O12" s="288">
        <v>-95.688751285906463</v>
      </c>
      <c r="P12" s="288">
        <v>6.2015123099079261</v>
      </c>
      <c r="Q12" s="288">
        <v>76.912363312043766</v>
      </c>
      <c r="R12" s="288">
        <v>135.16654817809456</v>
      </c>
      <c r="S12" s="109" t="s">
        <v>101</v>
      </c>
    </row>
    <row r="13" spans="1:19" ht="24.95" customHeight="1">
      <c r="A13" s="109" t="s">
        <v>38</v>
      </c>
      <c r="B13" s="288">
        <v>1.6488442550610642</v>
      </c>
      <c r="C13" s="291">
        <v>-1.1856379955003717</v>
      </c>
      <c r="D13" s="292">
        <v>-12.815756664176476</v>
      </c>
      <c r="E13" s="292">
        <v>58.915716931702519</v>
      </c>
      <c r="F13" s="366">
        <v>25.519655084960675</v>
      </c>
      <c r="G13" s="291">
        <v>-7.7567811516973677</v>
      </c>
      <c r="H13" s="289">
        <v>-9.5115106516917365</v>
      </c>
      <c r="I13" s="289">
        <v>7.5076858317610942</v>
      </c>
      <c r="J13" s="289">
        <v>-11.08408255799138</v>
      </c>
      <c r="K13" s="289">
        <v>-42.439646741693515</v>
      </c>
      <c r="L13" s="289">
        <v>-50.303922903398323</v>
      </c>
      <c r="M13" s="289" t="s">
        <v>22</v>
      </c>
      <c r="N13" s="365">
        <v>87.23829132764439</v>
      </c>
      <c r="O13" s="288">
        <v>-66.395529604739693</v>
      </c>
      <c r="P13" s="288">
        <v>13.111452282780192</v>
      </c>
      <c r="Q13" s="288">
        <v>-38.126704812974502</v>
      </c>
      <c r="R13" s="288">
        <v>-56.973028177683211</v>
      </c>
      <c r="S13" s="109" t="s">
        <v>38</v>
      </c>
    </row>
    <row r="14" spans="1:19" ht="24.95" customHeight="1">
      <c r="A14" s="109" t="s">
        <v>39</v>
      </c>
      <c r="B14" s="288">
        <v>0.31823481229953643</v>
      </c>
      <c r="C14" s="291">
        <v>34.371691027738194</v>
      </c>
      <c r="D14" s="292">
        <v>34.387324384002085</v>
      </c>
      <c r="E14" s="292">
        <v>30.285077587846843</v>
      </c>
      <c r="F14" s="366">
        <v>39.868863626687101</v>
      </c>
      <c r="G14" s="291">
        <v>46.911147818664688</v>
      </c>
      <c r="H14" s="289">
        <v>39.072249360963838</v>
      </c>
      <c r="I14" s="289">
        <v>0.29679261290425529</v>
      </c>
      <c r="J14" s="289">
        <v>84.925086937071029</v>
      </c>
      <c r="K14" s="289">
        <v>-55.707294073896989</v>
      </c>
      <c r="L14" s="289">
        <v>42.573437523525598</v>
      </c>
      <c r="M14" s="289" t="s">
        <v>22</v>
      </c>
      <c r="N14" s="365">
        <v>-72.626178551626438</v>
      </c>
      <c r="O14" s="288">
        <v>-39.699410163339387</v>
      </c>
      <c r="P14" s="288">
        <v>45.933544483678304</v>
      </c>
      <c r="Q14" s="288">
        <v>-27.353639200352447</v>
      </c>
      <c r="R14" s="288">
        <v>4.8355044439177561</v>
      </c>
      <c r="S14" s="109" t="s">
        <v>39</v>
      </c>
    </row>
    <row r="15" spans="1:19" ht="24.95" customHeight="1">
      <c r="A15" s="109" t="s">
        <v>40</v>
      </c>
      <c r="B15" s="288">
        <v>1.3938762480825346</v>
      </c>
      <c r="C15" s="291">
        <v>-31.177362556654813</v>
      </c>
      <c r="D15" s="292">
        <v>-45.961786450494849</v>
      </c>
      <c r="E15" s="292">
        <v>19.321453225270375</v>
      </c>
      <c r="F15" s="366">
        <v>55.424331741030585</v>
      </c>
      <c r="G15" s="291">
        <v>-32.210655508073231</v>
      </c>
      <c r="H15" s="289">
        <v>-53.26189293577778</v>
      </c>
      <c r="I15" s="289">
        <v>-18.854503904018287</v>
      </c>
      <c r="J15" s="289">
        <v>24.843908426276755</v>
      </c>
      <c r="K15" s="289">
        <v>64.22445350904718</v>
      </c>
      <c r="L15" s="289" t="s">
        <v>22</v>
      </c>
      <c r="M15" s="289" t="s">
        <v>22</v>
      </c>
      <c r="N15" s="365">
        <v>64.22445350904718</v>
      </c>
      <c r="O15" s="288">
        <v>-1.2869399428026611</v>
      </c>
      <c r="P15" s="288">
        <v>-44.39525187427531</v>
      </c>
      <c r="Q15" s="288">
        <v>188.91246232237694</v>
      </c>
      <c r="R15" s="288">
        <v>-39.743947031957902</v>
      </c>
      <c r="S15" s="109" t="s">
        <v>40</v>
      </c>
    </row>
    <row r="16" spans="1:19" ht="24.95" customHeight="1">
      <c r="A16" s="109" t="s">
        <v>41</v>
      </c>
      <c r="B16" s="288">
        <v>3.4472761708187249E-2</v>
      </c>
      <c r="C16" s="291">
        <v>1.9377653724864672</v>
      </c>
      <c r="D16" s="292">
        <v>-8.0529406737237963</v>
      </c>
      <c r="E16" s="292">
        <v>185.3880463871543</v>
      </c>
      <c r="F16" s="366">
        <v>79.059789770463652</v>
      </c>
      <c r="G16" s="291">
        <v>76.785740662197441</v>
      </c>
      <c r="H16" s="289">
        <v>110.58655858905269</v>
      </c>
      <c r="I16" s="289">
        <v>95.806479834358868</v>
      </c>
      <c r="J16" s="289">
        <v>38.468333596793855</v>
      </c>
      <c r="K16" s="289">
        <v>-57.994916079251475</v>
      </c>
      <c r="L16" s="289">
        <v>-99.095675544687509</v>
      </c>
      <c r="M16" s="289" t="s">
        <v>22</v>
      </c>
      <c r="N16" s="365" t="s">
        <v>209</v>
      </c>
      <c r="O16" s="288">
        <v>167.94773589723275</v>
      </c>
      <c r="P16" s="288">
        <v>107.91931345410757</v>
      </c>
      <c r="Q16" s="288">
        <v>-18.705272619480198</v>
      </c>
      <c r="R16" s="288">
        <v>115.80620088342391</v>
      </c>
      <c r="S16" s="109" t="s">
        <v>41</v>
      </c>
    </row>
    <row r="17" spans="1:19" ht="24.95" customHeight="1">
      <c r="A17" s="109" t="s">
        <v>42</v>
      </c>
      <c r="B17" s="288">
        <v>-1.0538535492318033</v>
      </c>
      <c r="C17" s="291">
        <v>19.241073361596264</v>
      </c>
      <c r="D17" s="292">
        <v>14.679109962580554</v>
      </c>
      <c r="E17" s="292">
        <v>38.337890463170112</v>
      </c>
      <c r="F17" s="366">
        <v>50.352109629809064</v>
      </c>
      <c r="G17" s="291">
        <v>-23.56845458869023</v>
      </c>
      <c r="H17" s="289">
        <v>61.756168474861312</v>
      </c>
      <c r="I17" s="289">
        <v>61.470387239387463</v>
      </c>
      <c r="J17" s="289">
        <v>-69.006418785478431</v>
      </c>
      <c r="K17" s="289">
        <v>-97.999229299465327</v>
      </c>
      <c r="L17" s="289">
        <v>-98.43649120401318</v>
      </c>
      <c r="M17" s="289" t="s">
        <v>22</v>
      </c>
      <c r="N17" s="365">
        <v>-99.119385256118846</v>
      </c>
      <c r="O17" s="288">
        <v>-30.541468384370432</v>
      </c>
      <c r="P17" s="288">
        <v>15.500422363956233</v>
      </c>
      <c r="Q17" s="288">
        <v>-72.40770914556505</v>
      </c>
      <c r="R17" s="288">
        <v>-48.343409162192941</v>
      </c>
      <c r="S17" s="109" t="s">
        <v>42</v>
      </c>
    </row>
    <row r="18" spans="1:19" ht="24.95" customHeight="1">
      <c r="A18" s="109" t="s">
        <v>43</v>
      </c>
      <c r="B18" s="288">
        <v>1.5686831875961929</v>
      </c>
      <c r="C18" s="291">
        <v>28.357254877966284</v>
      </c>
      <c r="D18" s="292">
        <v>30.281785229642963</v>
      </c>
      <c r="E18" s="292">
        <v>12.358338873838704</v>
      </c>
      <c r="F18" s="366">
        <v>57.157790856788239</v>
      </c>
      <c r="G18" s="291">
        <v>-31.901070385657988</v>
      </c>
      <c r="H18" s="289">
        <v>-35.875181202955062</v>
      </c>
      <c r="I18" s="289">
        <v>-30.770602307860088</v>
      </c>
      <c r="J18" s="289">
        <v>-22.270076417750374</v>
      </c>
      <c r="K18" s="289">
        <v>-33.57821319301577</v>
      </c>
      <c r="L18" s="289">
        <v>30.187154509379752</v>
      </c>
      <c r="M18" s="289" t="s">
        <v>22</v>
      </c>
      <c r="N18" s="365">
        <v>-55.731450360118629</v>
      </c>
      <c r="O18" s="288">
        <v>-78.225429010374896</v>
      </c>
      <c r="P18" s="288">
        <v>-30.80330718189353</v>
      </c>
      <c r="Q18" s="288">
        <v>-4.0502284298694917</v>
      </c>
      <c r="R18" s="288">
        <v>-41.695953778021554</v>
      </c>
      <c r="S18" s="109" t="s">
        <v>43</v>
      </c>
    </row>
    <row r="19" spans="1:19" ht="24.95" customHeight="1">
      <c r="A19" s="109" t="s">
        <v>44</v>
      </c>
      <c r="B19" s="288">
        <v>2.9178429817026341</v>
      </c>
      <c r="C19" s="291">
        <v>39.544867940402668</v>
      </c>
      <c r="D19" s="292">
        <v>36.02183850732925</v>
      </c>
      <c r="E19" s="292">
        <v>44.403488408570439</v>
      </c>
      <c r="F19" s="366">
        <v>76.515851818291424</v>
      </c>
      <c r="G19" s="291">
        <v>-0.41404348829597382</v>
      </c>
      <c r="H19" s="289">
        <v>-16.033008287648485</v>
      </c>
      <c r="I19" s="289">
        <v>-23.502571173407432</v>
      </c>
      <c r="J19" s="289">
        <v>90.482126239039673</v>
      </c>
      <c r="K19" s="289">
        <v>170.85336980908352</v>
      </c>
      <c r="L19" s="289">
        <v>66.782269177767574</v>
      </c>
      <c r="M19" s="289" t="s">
        <v>22</v>
      </c>
      <c r="N19" s="365">
        <v>282.46661367249601</v>
      </c>
      <c r="O19" s="288">
        <v>-51.266505281690137</v>
      </c>
      <c r="P19" s="288">
        <v>23.911356968197481</v>
      </c>
      <c r="Q19" s="288">
        <v>16.126337400835837</v>
      </c>
      <c r="R19" s="288">
        <v>27.866982270197454</v>
      </c>
      <c r="S19" s="109" t="s">
        <v>44</v>
      </c>
    </row>
    <row r="20" spans="1:19" ht="24.95" customHeight="1">
      <c r="A20" s="109" t="s">
        <v>45</v>
      </c>
      <c r="B20" s="288">
        <v>1.5488662115758984</v>
      </c>
      <c r="C20" s="291">
        <v>26.409621919653588</v>
      </c>
      <c r="D20" s="292">
        <v>23.385171737932069</v>
      </c>
      <c r="E20" s="292">
        <v>55.428864078664333</v>
      </c>
      <c r="F20" s="366">
        <v>26.513195800689914</v>
      </c>
      <c r="G20" s="291">
        <v>16.177549482395222</v>
      </c>
      <c r="H20" s="289">
        <v>10.242490245117068</v>
      </c>
      <c r="I20" s="289">
        <v>-26.774928210713938</v>
      </c>
      <c r="J20" s="289">
        <v>104.03735315646963</v>
      </c>
      <c r="K20" s="289">
        <v>-28.658349157775376</v>
      </c>
      <c r="L20" s="289">
        <v>-42.14582745661847</v>
      </c>
      <c r="M20" s="289">
        <v>84.657368101879939</v>
      </c>
      <c r="N20" s="365">
        <v>-11.903937825464496</v>
      </c>
      <c r="O20" s="288">
        <v>228.03892129121675</v>
      </c>
      <c r="P20" s="288">
        <v>-26.784545037373192</v>
      </c>
      <c r="Q20" s="288">
        <v>64.155066881418009</v>
      </c>
      <c r="R20" s="288">
        <v>-45.408192932927292</v>
      </c>
      <c r="S20" s="109" t="s">
        <v>45</v>
      </c>
    </row>
    <row r="21" spans="1:19" ht="24.95" customHeight="1">
      <c r="A21" s="109" t="s">
        <v>46</v>
      </c>
      <c r="B21" s="288">
        <v>1.6926627188556154</v>
      </c>
      <c r="C21" s="291">
        <v>29.704048790649011</v>
      </c>
      <c r="D21" s="292">
        <v>31.337672501876256</v>
      </c>
      <c r="E21" s="292">
        <v>21.604912331638417</v>
      </c>
      <c r="F21" s="366">
        <v>27.249128532225768</v>
      </c>
      <c r="G21" s="291">
        <v>-22.449877091609366</v>
      </c>
      <c r="H21" s="289">
        <v>-37.643918332686567</v>
      </c>
      <c r="I21" s="289">
        <v>-5.0209700817258636</v>
      </c>
      <c r="J21" s="289">
        <v>14.348610100140235</v>
      </c>
      <c r="K21" s="289">
        <v>35.380174487208819</v>
      </c>
      <c r="L21" s="289">
        <v>104.61699288868104</v>
      </c>
      <c r="M21" s="289">
        <v>-91.680004809245773</v>
      </c>
      <c r="N21" s="365">
        <v>30.092316636009713</v>
      </c>
      <c r="O21" s="288">
        <v>48.896305093517157</v>
      </c>
      <c r="P21" s="288">
        <v>4.0107501533790355</v>
      </c>
      <c r="Q21" s="288">
        <v>-18.252618555836307</v>
      </c>
      <c r="R21" s="288">
        <v>-0.26440225124025574</v>
      </c>
      <c r="S21" s="109" t="s">
        <v>46</v>
      </c>
    </row>
    <row r="22" spans="1:19" ht="24.95" customHeight="1">
      <c r="A22" s="109" t="s">
        <v>47</v>
      </c>
      <c r="B22" s="288">
        <v>1.4660782967710162</v>
      </c>
      <c r="C22" s="291">
        <v>34.518672615577174</v>
      </c>
      <c r="D22" s="292">
        <v>36.68972335864882</v>
      </c>
      <c r="E22" s="292">
        <v>24.370564649650589</v>
      </c>
      <c r="F22" s="366">
        <v>27.181504437286691</v>
      </c>
      <c r="G22" s="291">
        <v>-13.65844090832357</v>
      </c>
      <c r="H22" s="289">
        <v>-34.386518706445841</v>
      </c>
      <c r="I22" s="289">
        <v>34.303422431461343</v>
      </c>
      <c r="J22" s="289">
        <v>23.651575665761044</v>
      </c>
      <c r="K22" s="289">
        <v>32.341967583276642</v>
      </c>
      <c r="L22" s="289">
        <v>57.710158179585108</v>
      </c>
      <c r="M22" s="289">
        <v>475.39172358376857</v>
      </c>
      <c r="N22" s="365">
        <v>12.383821870919249</v>
      </c>
      <c r="O22" s="288">
        <v>-63.556721796378767</v>
      </c>
      <c r="P22" s="288">
        <v>-19.229145373618124</v>
      </c>
      <c r="Q22" s="288">
        <v>-11.168167195130422</v>
      </c>
      <c r="R22" s="288">
        <v>-23.058730181533576</v>
      </c>
      <c r="S22" s="109" t="s">
        <v>47</v>
      </c>
    </row>
    <row r="23" spans="1:19" ht="24.95" customHeight="1">
      <c r="A23" s="109" t="s">
        <v>48</v>
      </c>
      <c r="B23" s="288">
        <v>0.63610418053796991</v>
      </c>
      <c r="C23" s="291">
        <v>23.588503820351022</v>
      </c>
      <c r="D23" s="292">
        <v>16.78499501632966</v>
      </c>
      <c r="E23" s="292">
        <v>31.419148161967058</v>
      </c>
      <c r="F23" s="366">
        <v>77.086890905371661</v>
      </c>
      <c r="G23" s="291">
        <v>-28.748224323525733</v>
      </c>
      <c r="H23" s="289">
        <v>-25.740324337865559</v>
      </c>
      <c r="I23" s="289">
        <v>-43.089335183390574</v>
      </c>
      <c r="J23" s="289">
        <v>-26.596955610065962</v>
      </c>
      <c r="K23" s="289">
        <v>-4.97539337506538</v>
      </c>
      <c r="L23" s="289">
        <v>-29.863924394535928</v>
      </c>
      <c r="M23" s="289">
        <v>124.25728764703146</v>
      </c>
      <c r="N23" s="365">
        <v>8.1102483927167413</v>
      </c>
      <c r="O23" s="288">
        <v>7.4432474177542787</v>
      </c>
      <c r="P23" s="288">
        <v>5.3785414914264322</v>
      </c>
      <c r="Q23" s="288">
        <v>-2.4752423461221866</v>
      </c>
      <c r="R23" s="288">
        <v>-7.842344259402239</v>
      </c>
      <c r="S23" s="109" t="s">
        <v>48</v>
      </c>
    </row>
    <row r="24" spans="1:19" ht="24.95" customHeight="1">
      <c r="A24" s="109" t="s">
        <v>49</v>
      </c>
      <c r="B24" s="288">
        <v>1.8046242907088441</v>
      </c>
      <c r="C24" s="291">
        <v>27.994132872567135</v>
      </c>
      <c r="D24" s="292">
        <v>25.984582533547766</v>
      </c>
      <c r="E24" s="292">
        <v>38.063808997714489</v>
      </c>
      <c r="F24" s="366">
        <v>33.108758499740475</v>
      </c>
      <c r="G24" s="291">
        <v>-17.08511061740802</v>
      </c>
      <c r="H24" s="289">
        <v>-15.391068202637982</v>
      </c>
      <c r="I24" s="289">
        <v>-13.257091025689178</v>
      </c>
      <c r="J24" s="289">
        <v>-22.179472229705709</v>
      </c>
      <c r="K24" s="289">
        <v>6.7846755750641989</v>
      </c>
      <c r="L24" s="289">
        <v>-24.073165046578907</v>
      </c>
      <c r="M24" s="289">
        <v>188.59175767319749</v>
      </c>
      <c r="N24" s="365">
        <v>13.923182719386503</v>
      </c>
      <c r="O24" s="288">
        <v>148.17913310773369</v>
      </c>
      <c r="P24" s="288">
        <v>9.3620389903523886</v>
      </c>
      <c r="Q24" s="288">
        <v>10.940004848010787</v>
      </c>
      <c r="R24" s="288">
        <v>-8.4153925560648162</v>
      </c>
      <c r="S24" s="109" t="s">
        <v>49</v>
      </c>
    </row>
    <row r="25" spans="1:19" ht="24.95" customHeight="1">
      <c r="A25" s="109" t="s">
        <v>50</v>
      </c>
      <c r="B25" s="288">
        <v>1.8799462389525843</v>
      </c>
      <c r="C25" s="291">
        <v>-8.5568870321918098</v>
      </c>
      <c r="D25" s="292">
        <v>-14.517663599056334</v>
      </c>
      <c r="E25" s="292">
        <v>20.878661552176297</v>
      </c>
      <c r="F25" s="366">
        <v>21.592227134428214</v>
      </c>
      <c r="G25" s="291">
        <v>11.152796425182359</v>
      </c>
      <c r="H25" s="289">
        <v>62.125400171781052</v>
      </c>
      <c r="I25" s="289">
        <v>43.456767361331174</v>
      </c>
      <c r="J25" s="289">
        <v>-30.422045972086082</v>
      </c>
      <c r="K25" s="289">
        <v>-43.39102480234753</v>
      </c>
      <c r="L25" s="289">
        <v>-95.364870598218076</v>
      </c>
      <c r="M25" s="289" t="s">
        <v>22</v>
      </c>
      <c r="N25" s="365">
        <v>-36.155276021823504</v>
      </c>
      <c r="O25" s="288">
        <v>92.078120976376653</v>
      </c>
      <c r="P25" s="288">
        <v>-2.9533277893311407</v>
      </c>
      <c r="Q25" s="288">
        <v>-10.090701266343075</v>
      </c>
      <c r="R25" s="288">
        <v>2.0369233069031907</v>
      </c>
      <c r="S25" s="109" t="s">
        <v>50</v>
      </c>
    </row>
    <row r="26" spans="1:19" ht="24.95" customHeight="1">
      <c r="A26" s="109" t="s">
        <v>51</v>
      </c>
      <c r="B26" s="288">
        <v>2.1753901129106623</v>
      </c>
      <c r="C26" s="291">
        <v>-24.946682718234527</v>
      </c>
      <c r="D26" s="292">
        <v>-26.429902437321175</v>
      </c>
      <c r="E26" s="292">
        <v>12.379894548082319</v>
      </c>
      <c r="F26" s="366">
        <v>-38.635476674491343</v>
      </c>
      <c r="G26" s="291">
        <v>-14.748099915329377</v>
      </c>
      <c r="H26" s="289">
        <v>8.2960956073878407</v>
      </c>
      <c r="I26" s="289">
        <v>-66.057157240846124</v>
      </c>
      <c r="J26" s="289">
        <v>-10.957870791088297</v>
      </c>
      <c r="K26" s="289">
        <v>403.01242456056735</v>
      </c>
      <c r="L26" s="289" t="s">
        <v>22</v>
      </c>
      <c r="M26" s="289" t="s">
        <v>22</v>
      </c>
      <c r="N26" s="365">
        <v>300.20610986944229</v>
      </c>
      <c r="O26" s="288">
        <v>-59.378980528935273</v>
      </c>
      <c r="P26" s="288">
        <v>-28.652372377402742</v>
      </c>
      <c r="Q26" s="288">
        <v>-73.393078139134104</v>
      </c>
      <c r="R26" s="288">
        <v>22.437227656894891</v>
      </c>
      <c r="S26" s="109" t="s">
        <v>51</v>
      </c>
    </row>
    <row r="27" spans="1:19" ht="24.95" customHeight="1">
      <c r="A27" s="109" t="s">
        <v>52</v>
      </c>
      <c r="B27" s="288">
        <v>3.8087722915029332</v>
      </c>
      <c r="C27" s="291">
        <v>41.646439391174198</v>
      </c>
      <c r="D27" s="292">
        <v>38.984077956682711</v>
      </c>
      <c r="E27" s="292">
        <v>55.909951807512385</v>
      </c>
      <c r="F27" s="366">
        <v>67.358033218851716</v>
      </c>
      <c r="G27" s="291">
        <v>-9.9536112952850999</v>
      </c>
      <c r="H27" s="289">
        <v>-23.147228873445073</v>
      </c>
      <c r="I27" s="289">
        <v>8.9975536212095335</v>
      </c>
      <c r="J27" s="289">
        <v>-1.1351315044570498</v>
      </c>
      <c r="K27" s="289">
        <v>58.665914483133861</v>
      </c>
      <c r="L27" s="289" t="s">
        <v>22</v>
      </c>
      <c r="M27" s="289" t="s">
        <v>22</v>
      </c>
      <c r="N27" s="365">
        <v>223.39106892389992</v>
      </c>
      <c r="O27" s="288">
        <v>65.021156558533164</v>
      </c>
      <c r="P27" s="288">
        <v>-0.503701614984152</v>
      </c>
      <c r="Q27" s="288">
        <v>-82.228026823713648</v>
      </c>
      <c r="R27" s="288">
        <v>-47.560437993796114</v>
      </c>
      <c r="S27" s="109" t="s">
        <v>52</v>
      </c>
    </row>
    <row r="28" spans="1:19" ht="24.95" customHeight="1">
      <c r="A28" s="109" t="s">
        <v>53</v>
      </c>
      <c r="B28" s="288">
        <v>-4.8291638803197259</v>
      </c>
      <c r="C28" s="291">
        <v>34.650262078846964</v>
      </c>
      <c r="D28" s="292">
        <v>19.29227064936056</v>
      </c>
      <c r="E28" s="292">
        <v>174.26390403489643</v>
      </c>
      <c r="F28" s="366">
        <v>14.869297155890337</v>
      </c>
      <c r="G28" s="291">
        <v>-32.896376056501097</v>
      </c>
      <c r="H28" s="289">
        <v>-53.52466570611066</v>
      </c>
      <c r="I28" s="289">
        <v>5.5709593482062871</v>
      </c>
      <c r="J28" s="289">
        <v>-2.8847113417494086</v>
      </c>
      <c r="K28" s="289">
        <v>-70.246579074100197</v>
      </c>
      <c r="L28" s="289">
        <v>-37.286273580587313</v>
      </c>
      <c r="M28" s="289" t="s">
        <v>22</v>
      </c>
      <c r="N28" s="365">
        <v>-97.39413536302466</v>
      </c>
      <c r="O28" s="288">
        <v>152.6360176683288</v>
      </c>
      <c r="P28" s="288">
        <v>217.0899269264329</v>
      </c>
      <c r="Q28" s="288">
        <v>-20.445106172711078</v>
      </c>
      <c r="R28" s="288">
        <v>-21.074040965606201</v>
      </c>
      <c r="S28" s="109" t="s">
        <v>53</v>
      </c>
    </row>
    <row r="29" spans="1:19" ht="24.95" customHeight="1">
      <c r="A29" s="109" t="s">
        <v>54</v>
      </c>
      <c r="B29" s="288">
        <v>0.10702903363505811</v>
      </c>
      <c r="C29" s="291">
        <v>28.616286464005611</v>
      </c>
      <c r="D29" s="292">
        <v>27.262901083968998</v>
      </c>
      <c r="E29" s="292">
        <v>31.17138821161808</v>
      </c>
      <c r="F29" s="366">
        <v>33.884916279099286</v>
      </c>
      <c r="G29" s="291">
        <v>-40.250037709732652</v>
      </c>
      <c r="H29" s="289">
        <v>-50.674380253931652</v>
      </c>
      <c r="I29" s="289">
        <v>-49.076015889072565</v>
      </c>
      <c r="J29" s="289">
        <v>-18.847570853104344</v>
      </c>
      <c r="K29" s="289">
        <v>-27.372811484553083</v>
      </c>
      <c r="L29" s="289">
        <v>-35.2552686542478</v>
      </c>
      <c r="M29" s="289">
        <v>94.270054808171409</v>
      </c>
      <c r="N29" s="365">
        <v>-19.620986996925296</v>
      </c>
      <c r="O29" s="288">
        <v>-7.2826186339947014</v>
      </c>
      <c r="P29" s="288">
        <v>84.70035517294923</v>
      </c>
      <c r="Q29" s="288">
        <v>24.86096693527962</v>
      </c>
      <c r="R29" s="288">
        <v>-59.687804949563343</v>
      </c>
      <c r="S29" s="109" t="s">
        <v>54</v>
      </c>
    </row>
    <row r="30" spans="1:19" ht="24.95" customHeight="1">
      <c r="A30" s="109" t="s">
        <v>55</v>
      </c>
      <c r="B30" s="288">
        <v>3.8336042144590579</v>
      </c>
      <c r="C30" s="291">
        <v>71.84052508212892</v>
      </c>
      <c r="D30" s="292">
        <v>66.988340407899614</v>
      </c>
      <c r="E30" s="292">
        <v>52.221029382001205</v>
      </c>
      <c r="F30" s="366">
        <v>123.5763241057056</v>
      </c>
      <c r="G30" s="291">
        <v>1.2922245098000644</v>
      </c>
      <c r="H30" s="289">
        <v>-18.861294722317936</v>
      </c>
      <c r="I30" s="289">
        <v>38.285102464487522</v>
      </c>
      <c r="J30" s="289">
        <v>-20.350101223813112</v>
      </c>
      <c r="K30" s="289">
        <v>-67.313650032678254</v>
      </c>
      <c r="L30" s="289">
        <v>-77.487409619736226</v>
      </c>
      <c r="M30" s="289" t="s">
        <v>22</v>
      </c>
      <c r="N30" s="365">
        <v>-56.116736201579783</v>
      </c>
      <c r="O30" s="288">
        <v>155.21890091496172</v>
      </c>
      <c r="P30" s="288">
        <v>-25.607615730747654</v>
      </c>
      <c r="Q30" s="288">
        <v>73.391709138425199</v>
      </c>
      <c r="R30" s="288">
        <v>42.227638395004021</v>
      </c>
      <c r="S30" s="109" t="s">
        <v>55</v>
      </c>
    </row>
    <row r="31" spans="1:19" ht="24.95" customHeight="1">
      <c r="A31" s="109" t="s">
        <v>56</v>
      </c>
      <c r="B31" s="288">
        <v>1.298461744469563</v>
      </c>
      <c r="C31" s="291">
        <v>-11.42135845559045</v>
      </c>
      <c r="D31" s="292">
        <v>-18.161326503017065</v>
      </c>
      <c r="E31" s="292">
        <v>22.809075623174536</v>
      </c>
      <c r="F31" s="366">
        <v>51.726059936760635</v>
      </c>
      <c r="G31" s="291">
        <v>-42.334735697527194</v>
      </c>
      <c r="H31" s="289">
        <v>-46.26558341247113</v>
      </c>
      <c r="I31" s="289">
        <v>-16.45879895594561</v>
      </c>
      <c r="J31" s="289">
        <v>-54.066564584543357</v>
      </c>
      <c r="K31" s="289">
        <v>-74.53197239452507</v>
      </c>
      <c r="L31" s="289">
        <v>-92.515122148722838</v>
      </c>
      <c r="M31" s="289" t="s">
        <v>22</v>
      </c>
      <c r="N31" s="365">
        <v>-55.068037496220143</v>
      </c>
      <c r="O31" s="288">
        <v>-42.265064651944549</v>
      </c>
      <c r="P31" s="288">
        <v>42.356266578995957</v>
      </c>
      <c r="Q31" s="288">
        <v>0.51745339329150397</v>
      </c>
      <c r="R31" s="288">
        <v>43.710691215089923</v>
      </c>
      <c r="S31" s="109" t="s">
        <v>56</v>
      </c>
    </row>
    <row r="32" spans="1:19" ht="24.95" customHeight="1">
      <c r="A32" s="109" t="s">
        <v>57</v>
      </c>
      <c r="B32" s="288">
        <v>1.0487749512104472</v>
      </c>
      <c r="C32" s="291">
        <v>16.697142297907462</v>
      </c>
      <c r="D32" s="292">
        <v>16.469326383297769</v>
      </c>
      <c r="E32" s="292">
        <v>4.0161062594781214</v>
      </c>
      <c r="F32" s="366">
        <v>36.266148250344912</v>
      </c>
      <c r="G32" s="291">
        <v>-11.720596732173632</v>
      </c>
      <c r="H32" s="289">
        <v>-16.556775901145286</v>
      </c>
      <c r="I32" s="289">
        <v>18.19512826814875</v>
      </c>
      <c r="J32" s="289">
        <v>-17.202226210465099</v>
      </c>
      <c r="K32" s="289">
        <v>147.9764015781368</v>
      </c>
      <c r="L32" s="289">
        <v>172.43359677107503</v>
      </c>
      <c r="M32" s="289" t="s">
        <v>22</v>
      </c>
      <c r="N32" s="365">
        <v>121.26456840137115</v>
      </c>
      <c r="O32" s="288">
        <v>8.3908928389282238</v>
      </c>
      <c r="P32" s="288">
        <v>23.168061453886011</v>
      </c>
      <c r="Q32" s="288">
        <v>-45.393457434603022</v>
      </c>
      <c r="R32" s="288">
        <v>-12.506160172624831</v>
      </c>
      <c r="S32" s="109" t="s">
        <v>57</v>
      </c>
    </row>
    <row r="33" spans="1:19" ht="24.95" customHeight="1">
      <c r="A33" s="109" t="s">
        <v>58</v>
      </c>
      <c r="B33" s="288">
        <v>1.2811877593910168</v>
      </c>
      <c r="C33" s="291">
        <v>21.666361099091375</v>
      </c>
      <c r="D33" s="292">
        <v>22.469800218356099</v>
      </c>
      <c r="E33" s="292">
        <v>2.1835767436975999</v>
      </c>
      <c r="F33" s="366">
        <v>37.920869735724096</v>
      </c>
      <c r="G33" s="291">
        <v>-16.79076489636121</v>
      </c>
      <c r="H33" s="289">
        <v>-17.895349378133844</v>
      </c>
      <c r="I33" s="289">
        <v>-48.666455462273618</v>
      </c>
      <c r="J33" s="289">
        <v>1.0762392336637134</v>
      </c>
      <c r="K33" s="289">
        <v>-35.147928908984753</v>
      </c>
      <c r="L33" s="289">
        <v>69.927406632915108</v>
      </c>
      <c r="M33" s="289">
        <v>-89.262793409469211</v>
      </c>
      <c r="N33" s="365">
        <v>-44.736542311865776</v>
      </c>
      <c r="O33" s="288">
        <v>-22.522408001801764</v>
      </c>
      <c r="P33" s="288">
        <v>6.1764172493766125</v>
      </c>
      <c r="Q33" s="288">
        <v>-32.836824802701017</v>
      </c>
      <c r="R33" s="288">
        <v>13.383601507523196</v>
      </c>
      <c r="S33" s="109" t="s">
        <v>58</v>
      </c>
    </row>
    <row r="34" spans="1:19" ht="24.95" customHeight="1">
      <c r="A34" s="109" t="s">
        <v>59</v>
      </c>
      <c r="B34" s="288">
        <v>-1.2858687102400523</v>
      </c>
      <c r="C34" s="291">
        <v>71.796537533935663</v>
      </c>
      <c r="D34" s="292">
        <v>71.102095382745773</v>
      </c>
      <c r="E34" s="292">
        <v>76.455189725951413</v>
      </c>
      <c r="F34" s="366">
        <v>72.399696942283356</v>
      </c>
      <c r="G34" s="291">
        <v>-22.750667071018256</v>
      </c>
      <c r="H34" s="289">
        <v>-41.331828343871166</v>
      </c>
      <c r="I34" s="289">
        <v>-2.1605679207105908</v>
      </c>
      <c r="J34" s="289">
        <v>-5.449617212063103</v>
      </c>
      <c r="K34" s="289">
        <v>109.82673096486306</v>
      </c>
      <c r="L34" s="289" t="s">
        <v>209</v>
      </c>
      <c r="M34" s="289" t="s">
        <v>22</v>
      </c>
      <c r="N34" s="365">
        <v>28.705605963968765</v>
      </c>
      <c r="O34" s="288">
        <v>44.454886185027647</v>
      </c>
      <c r="P34" s="288">
        <v>-7.9885824157929619</v>
      </c>
      <c r="Q34" s="288">
        <v>130.15467564286834</v>
      </c>
      <c r="R34" s="288">
        <v>-26.859554079558123</v>
      </c>
      <c r="S34" s="109" t="s">
        <v>59</v>
      </c>
    </row>
    <row r="35" spans="1:19" ht="24.95" customHeight="1">
      <c r="A35" s="109" t="s">
        <v>60</v>
      </c>
      <c r="B35" s="288">
        <v>1.1577021938135914</v>
      </c>
      <c r="C35" s="291">
        <v>20.378299158121123</v>
      </c>
      <c r="D35" s="292">
        <v>13.748179578741954</v>
      </c>
      <c r="E35" s="292">
        <v>44.926212938005392</v>
      </c>
      <c r="F35" s="366">
        <v>97.735035053028952</v>
      </c>
      <c r="G35" s="291">
        <v>-25.035785621460931</v>
      </c>
      <c r="H35" s="289">
        <v>-48.885763738641288</v>
      </c>
      <c r="I35" s="289">
        <v>108.38995524762484</v>
      </c>
      <c r="J35" s="289">
        <v>-13.041433500842842</v>
      </c>
      <c r="K35" s="289">
        <v>17.451121441591951</v>
      </c>
      <c r="L35" s="289">
        <v>10.370846042703491</v>
      </c>
      <c r="M35" s="289">
        <v>132.10621605310803</v>
      </c>
      <c r="N35" s="365">
        <v>21.410874441894066</v>
      </c>
      <c r="O35" s="288">
        <v>-22.381964511737877</v>
      </c>
      <c r="P35" s="288">
        <v>119.06387051669628</v>
      </c>
      <c r="Q35" s="288">
        <v>-42.061547058353952</v>
      </c>
      <c r="R35" s="288">
        <v>26.441333887824797</v>
      </c>
      <c r="S35" s="109" t="s">
        <v>60</v>
      </c>
    </row>
    <row r="36" spans="1:19" ht="24.95" customHeight="1">
      <c r="A36" s="109" t="s">
        <v>61</v>
      </c>
      <c r="B36" s="288">
        <v>4.1268648898886084</v>
      </c>
      <c r="C36" s="291">
        <v>44.391181037560813</v>
      </c>
      <c r="D36" s="292">
        <v>39.867278859304889</v>
      </c>
      <c r="E36" s="292">
        <v>38.377039335401861</v>
      </c>
      <c r="F36" s="366">
        <v>124.44078192652651</v>
      </c>
      <c r="G36" s="291">
        <v>-3.5904921878602067</v>
      </c>
      <c r="H36" s="289">
        <v>3.8641710489897463</v>
      </c>
      <c r="I36" s="289">
        <v>1.3890144256842234</v>
      </c>
      <c r="J36" s="289">
        <v>-17.730570584538512</v>
      </c>
      <c r="K36" s="289">
        <v>66.802841918294831</v>
      </c>
      <c r="L36" s="289" t="s">
        <v>209</v>
      </c>
      <c r="M36" s="289">
        <v>-57.44366820820624</v>
      </c>
      <c r="N36" s="365">
        <v>-52.360200137915555</v>
      </c>
      <c r="O36" s="288">
        <v>146.48741841957693</v>
      </c>
      <c r="P36" s="288">
        <v>21.080420556809145</v>
      </c>
      <c r="Q36" s="288">
        <v>-56.987791570991867</v>
      </c>
      <c r="R36" s="288">
        <v>103.84410480859395</v>
      </c>
      <c r="S36" s="109" t="s">
        <v>61</v>
      </c>
    </row>
    <row r="37" spans="1:19" ht="24.95" customHeight="1">
      <c r="A37" s="109" t="s">
        <v>62</v>
      </c>
      <c r="B37" s="288">
        <v>-3.9696715502799407E-3</v>
      </c>
      <c r="C37" s="291">
        <v>11.468333493761548</v>
      </c>
      <c r="D37" s="292">
        <v>12.01527373425067</v>
      </c>
      <c r="E37" s="292">
        <v>18.42552533384027</v>
      </c>
      <c r="F37" s="366">
        <v>2.0360733879225705</v>
      </c>
      <c r="G37" s="291">
        <v>-22.007012138303836</v>
      </c>
      <c r="H37" s="289">
        <v>-37.811195462449845</v>
      </c>
      <c r="I37" s="289">
        <v>20.405263069901196</v>
      </c>
      <c r="J37" s="289">
        <v>-21.866068641725718</v>
      </c>
      <c r="K37" s="289">
        <v>31.810643624723468</v>
      </c>
      <c r="L37" s="289">
        <v>-64.596048563472323</v>
      </c>
      <c r="M37" s="289">
        <v>24.523700466705449</v>
      </c>
      <c r="N37" s="365">
        <v>143.66773116585782</v>
      </c>
      <c r="O37" s="288">
        <v>37.688938607135896</v>
      </c>
      <c r="P37" s="288">
        <v>-19.577629607787671</v>
      </c>
      <c r="Q37" s="288">
        <v>-6.6975644202162385</v>
      </c>
      <c r="R37" s="288">
        <v>-50.359389107104185</v>
      </c>
      <c r="S37" s="109" t="s">
        <v>62</v>
      </c>
    </row>
    <row r="38" spans="1:19" ht="24.95" customHeight="1">
      <c r="A38" s="109" t="s">
        <v>63</v>
      </c>
      <c r="B38" s="288">
        <v>-0.24394189802853816</v>
      </c>
      <c r="C38" s="291">
        <v>34.773052281803416</v>
      </c>
      <c r="D38" s="292">
        <v>37.410126502599951</v>
      </c>
      <c r="E38" s="292">
        <v>20.683171208600129</v>
      </c>
      <c r="F38" s="366">
        <v>26.164102802251037</v>
      </c>
      <c r="G38" s="291">
        <v>-3.1120806865699251</v>
      </c>
      <c r="H38" s="289">
        <v>6.4390617579294087</v>
      </c>
      <c r="I38" s="289">
        <v>-10.354936922184152</v>
      </c>
      <c r="J38" s="289">
        <v>-16.711723044692974</v>
      </c>
      <c r="K38" s="289">
        <v>-37.323116188964036</v>
      </c>
      <c r="L38" s="289">
        <v>-55.987846029677989</v>
      </c>
      <c r="M38" s="289">
        <v>-52.186703169874114</v>
      </c>
      <c r="N38" s="365">
        <v>-2.8452026134798416</v>
      </c>
      <c r="O38" s="288">
        <v>-17.641609436324927</v>
      </c>
      <c r="P38" s="288">
        <v>-19.399804859852637</v>
      </c>
      <c r="Q38" s="288">
        <v>-38.820416750144936</v>
      </c>
      <c r="R38" s="288">
        <v>14.847293874574419</v>
      </c>
      <c r="S38" s="109" t="s">
        <v>63</v>
      </c>
    </row>
    <row r="39" spans="1:19" ht="24.95" customHeight="1">
      <c r="A39" s="109" t="s">
        <v>64</v>
      </c>
      <c r="B39" s="288">
        <v>5.0674199804632991</v>
      </c>
      <c r="C39" s="291">
        <v>-16.630534650374514</v>
      </c>
      <c r="D39" s="292">
        <v>-19.877470009111349</v>
      </c>
      <c r="E39" s="292">
        <v>15.050377152256971</v>
      </c>
      <c r="F39" s="366">
        <v>8.482581896253194</v>
      </c>
      <c r="G39" s="291">
        <v>13.50948940243795</v>
      </c>
      <c r="H39" s="289">
        <v>-21.958003536905721</v>
      </c>
      <c r="I39" s="289">
        <v>55.213879650715114</v>
      </c>
      <c r="J39" s="289">
        <v>80.837013439794362</v>
      </c>
      <c r="K39" s="289">
        <v>55.52654502929559</v>
      </c>
      <c r="L39" s="289">
        <v>69.326329734692223</v>
      </c>
      <c r="M39" s="289" t="s">
        <v>209</v>
      </c>
      <c r="N39" s="365">
        <v>31.01837686625413</v>
      </c>
      <c r="O39" s="288">
        <v>14.173408181173457</v>
      </c>
      <c r="P39" s="288">
        <v>30.038503334895267</v>
      </c>
      <c r="Q39" s="288">
        <v>39.294757778342444</v>
      </c>
      <c r="R39" s="288">
        <v>138.66909959847428</v>
      </c>
      <c r="S39" s="109" t="s">
        <v>64</v>
      </c>
    </row>
    <row r="40" spans="1:19" ht="24.95" customHeight="1">
      <c r="A40" s="109" t="s">
        <v>65</v>
      </c>
      <c r="B40" s="288">
        <v>4.8590490522920362</v>
      </c>
      <c r="C40" s="291">
        <v>9.8659493468618393</v>
      </c>
      <c r="D40" s="292">
        <v>4.0553882148691685</v>
      </c>
      <c r="E40" s="292">
        <v>12.509392329059608</v>
      </c>
      <c r="F40" s="366">
        <v>68.509746720600674</v>
      </c>
      <c r="G40" s="291">
        <v>-28.18420851583987</v>
      </c>
      <c r="H40" s="289">
        <v>-42.073409934674707</v>
      </c>
      <c r="I40" s="289">
        <v>7.892426843573034</v>
      </c>
      <c r="J40" s="289">
        <v>-26.548427043084615</v>
      </c>
      <c r="K40" s="289">
        <v>-64.73473431640663</v>
      </c>
      <c r="L40" s="289">
        <v>-83.396084715369767</v>
      </c>
      <c r="M40" s="289">
        <v>-65.609145205831354</v>
      </c>
      <c r="N40" s="365">
        <v>-44.827114148511782</v>
      </c>
      <c r="O40" s="288">
        <v>-49.766623622106188</v>
      </c>
      <c r="P40" s="288">
        <v>19.884508607591769</v>
      </c>
      <c r="Q40" s="288">
        <v>-34.463259926093912</v>
      </c>
      <c r="R40" s="288">
        <v>12.307872982942484</v>
      </c>
      <c r="S40" s="109" t="s">
        <v>65</v>
      </c>
    </row>
    <row r="41" spans="1:19" ht="24.95" customHeight="1">
      <c r="A41" s="109" t="s">
        <v>66</v>
      </c>
      <c r="B41" s="288">
        <v>2.7323761895713403</v>
      </c>
      <c r="C41" s="291">
        <v>52.95812509022241</v>
      </c>
      <c r="D41" s="292">
        <v>66.701673036565211</v>
      </c>
      <c r="E41" s="292">
        <v>-5.5963123190410897</v>
      </c>
      <c r="F41" s="366">
        <v>-16.385091749664682</v>
      </c>
      <c r="G41" s="291">
        <v>-25.485103653037385</v>
      </c>
      <c r="H41" s="289">
        <v>-40.466594134810343</v>
      </c>
      <c r="I41" s="289">
        <v>100.69245059956086</v>
      </c>
      <c r="J41" s="289">
        <v>-24.211916273090566</v>
      </c>
      <c r="K41" s="289">
        <v>49.302650154519995</v>
      </c>
      <c r="L41" s="289">
        <v>472.40766003004615</v>
      </c>
      <c r="M41" s="289" t="s">
        <v>22</v>
      </c>
      <c r="N41" s="365">
        <v>-47.525014621500716</v>
      </c>
      <c r="O41" s="288">
        <v>136.38183711059503</v>
      </c>
      <c r="P41" s="288">
        <v>-9.1553228798183568</v>
      </c>
      <c r="Q41" s="288">
        <v>-64.514782134472895</v>
      </c>
      <c r="R41" s="288">
        <v>-20.385836140075369</v>
      </c>
      <c r="S41" s="109" t="s">
        <v>66</v>
      </c>
    </row>
    <row r="42" spans="1:19" ht="24.95" customHeight="1">
      <c r="A42" s="109" t="s">
        <v>67</v>
      </c>
      <c r="B42" s="288">
        <v>-0.43545385175070805</v>
      </c>
      <c r="C42" s="291">
        <v>112.47258451070428</v>
      </c>
      <c r="D42" s="292">
        <v>120.95390326071515</v>
      </c>
      <c r="E42" s="292">
        <v>105.0459086446844</v>
      </c>
      <c r="F42" s="366">
        <v>37.902866809116802</v>
      </c>
      <c r="G42" s="291">
        <v>21.925842488232632</v>
      </c>
      <c r="H42" s="289">
        <v>18.585889985810766</v>
      </c>
      <c r="I42" s="289">
        <v>-44.053787318036022</v>
      </c>
      <c r="J42" s="289">
        <v>114.98226274031126</v>
      </c>
      <c r="K42" s="289">
        <v>-96.474906204121581</v>
      </c>
      <c r="L42" s="289">
        <v>-98.810548770790717</v>
      </c>
      <c r="M42" s="289" t="s">
        <v>22</v>
      </c>
      <c r="N42" s="365">
        <v>177.07129094412329</v>
      </c>
      <c r="O42" s="288">
        <v>-83.334973430427084</v>
      </c>
      <c r="P42" s="288">
        <v>23.815866467950556</v>
      </c>
      <c r="Q42" s="288">
        <v>-65.327106026791213</v>
      </c>
      <c r="R42" s="288">
        <v>22.631648107111005</v>
      </c>
      <c r="S42" s="109" t="s">
        <v>67</v>
      </c>
    </row>
    <row r="43" spans="1:19" ht="24.95" customHeight="1">
      <c r="A43" s="109" t="s">
        <v>68</v>
      </c>
      <c r="B43" s="288">
        <v>-1.141118975016326</v>
      </c>
      <c r="C43" s="291">
        <v>9.3072851798251577</v>
      </c>
      <c r="D43" s="292">
        <v>5.8109698889589936</v>
      </c>
      <c r="E43" s="292">
        <v>22.162563296664928</v>
      </c>
      <c r="F43" s="366">
        <v>37.43049127420781</v>
      </c>
      <c r="G43" s="291">
        <v>8.3995351400997862</v>
      </c>
      <c r="H43" s="289">
        <v>-14.544571446354666</v>
      </c>
      <c r="I43" s="289">
        <v>43.23674768126736</v>
      </c>
      <c r="J43" s="289">
        <v>46.493613861777163</v>
      </c>
      <c r="K43" s="289">
        <v>-38.596897429960642</v>
      </c>
      <c r="L43" s="289">
        <v>-36.991706470013831</v>
      </c>
      <c r="M43" s="289">
        <v>-59.20798126845159</v>
      </c>
      <c r="N43" s="365">
        <v>-40.806363900798019</v>
      </c>
      <c r="O43" s="288">
        <v>-57.847109769411695</v>
      </c>
      <c r="P43" s="288">
        <v>9.2939924124793833</v>
      </c>
      <c r="Q43" s="288">
        <v>83.869329659671479</v>
      </c>
      <c r="R43" s="288">
        <v>-20.593339133760949</v>
      </c>
      <c r="S43" s="109" t="s">
        <v>68</v>
      </c>
    </row>
    <row r="44" spans="1:19" ht="24.95" customHeight="1">
      <c r="A44" s="109" t="s">
        <v>69</v>
      </c>
      <c r="B44" s="288">
        <v>-0.99574134201803588</v>
      </c>
      <c r="C44" s="291">
        <v>14.074208795508142</v>
      </c>
      <c r="D44" s="292">
        <v>9.2843012169399231</v>
      </c>
      <c r="E44" s="292">
        <v>47.413836727506066</v>
      </c>
      <c r="F44" s="366">
        <v>36.747501651051238</v>
      </c>
      <c r="G44" s="291">
        <v>-12.781410806174947</v>
      </c>
      <c r="H44" s="289">
        <v>-11.380065215475454</v>
      </c>
      <c r="I44" s="289">
        <v>-38.470587136948829</v>
      </c>
      <c r="J44" s="289">
        <v>-3.6396204012450966</v>
      </c>
      <c r="K44" s="289">
        <v>-38.809797777621668</v>
      </c>
      <c r="L44" s="289">
        <v>-43.540042377239715</v>
      </c>
      <c r="M44" s="289">
        <v>162.07349081364828</v>
      </c>
      <c r="N44" s="365">
        <v>-38.431704800750587</v>
      </c>
      <c r="O44" s="288">
        <v>128.80677076124928</v>
      </c>
      <c r="P44" s="288">
        <v>11.152317484295253</v>
      </c>
      <c r="Q44" s="288">
        <v>17.317598375566064</v>
      </c>
      <c r="R44" s="288">
        <v>-8.55185487705036</v>
      </c>
      <c r="S44" s="109" t="s">
        <v>69</v>
      </c>
    </row>
    <row r="45" spans="1:19" ht="24.95" customHeight="1">
      <c r="A45" s="109" t="s">
        <v>70</v>
      </c>
      <c r="B45" s="288">
        <v>-1.311876784332739</v>
      </c>
      <c r="C45" s="291">
        <v>45.594243367097306</v>
      </c>
      <c r="D45" s="292">
        <v>50.342621981556846</v>
      </c>
      <c r="E45" s="292">
        <v>-9.3648514851485203</v>
      </c>
      <c r="F45" s="366">
        <v>77.218383899068783</v>
      </c>
      <c r="G45" s="291">
        <v>-7.2530291636988409</v>
      </c>
      <c r="H45" s="289">
        <v>19.667151440757507</v>
      </c>
      <c r="I45" s="289">
        <v>-36.183919710021264</v>
      </c>
      <c r="J45" s="289">
        <v>-22.610276239758804</v>
      </c>
      <c r="K45" s="289">
        <v>-63.522643616071797</v>
      </c>
      <c r="L45" s="289">
        <v>-37.397506478405909</v>
      </c>
      <c r="M45" s="289">
        <v>450.51546391752572</v>
      </c>
      <c r="N45" s="365">
        <v>-77.318017809262145</v>
      </c>
      <c r="O45" s="288">
        <v>46.061609080547697</v>
      </c>
      <c r="P45" s="288">
        <v>29.641504890059593</v>
      </c>
      <c r="Q45" s="288">
        <v>72.105305615002436</v>
      </c>
      <c r="R45" s="288">
        <v>62.977688993134137</v>
      </c>
      <c r="S45" s="109" t="s">
        <v>70</v>
      </c>
    </row>
    <row r="46" spans="1:19" ht="24.95" customHeight="1">
      <c r="A46" s="109" t="s">
        <v>71</v>
      </c>
      <c r="B46" s="288">
        <v>-2.6441861426313551</v>
      </c>
      <c r="C46" s="291">
        <v>-8.6299593377718793</v>
      </c>
      <c r="D46" s="292">
        <v>-9.349884524404132</v>
      </c>
      <c r="E46" s="292">
        <v>7.0065610571749204</v>
      </c>
      <c r="F46" s="366">
        <v>-17.952709347717217</v>
      </c>
      <c r="G46" s="291">
        <v>6.5634012984265127</v>
      </c>
      <c r="H46" s="289">
        <v>-34.260825332231192</v>
      </c>
      <c r="I46" s="289">
        <v>94.793066855323673</v>
      </c>
      <c r="J46" s="289">
        <v>41.065057558803716</v>
      </c>
      <c r="K46" s="289" t="s">
        <v>209</v>
      </c>
      <c r="L46" s="289" t="s">
        <v>22</v>
      </c>
      <c r="M46" s="289">
        <v>-52.606635071090047</v>
      </c>
      <c r="N46" s="365" t="s">
        <v>209</v>
      </c>
      <c r="O46" s="288">
        <v>470.24820378837364</v>
      </c>
      <c r="P46" s="288">
        <v>-7.3157237762739982</v>
      </c>
      <c r="Q46" s="288">
        <v>-16.254622827904157</v>
      </c>
      <c r="R46" s="288">
        <v>6.8226949969230901</v>
      </c>
      <c r="S46" s="109" t="s">
        <v>71</v>
      </c>
    </row>
    <row r="47" spans="1:19" ht="24.95" customHeight="1">
      <c r="A47" s="109" t="s">
        <v>72</v>
      </c>
      <c r="B47" s="288">
        <v>-0.43613155159928851</v>
      </c>
      <c r="C47" s="291">
        <v>47.618186988001952</v>
      </c>
      <c r="D47" s="292">
        <v>54.102884739769735</v>
      </c>
      <c r="E47" s="292">
        <v>27.44557839426318</v>
      </c>
      <c r="F47" s="366">
        <v>19.258507731255705</v>
      </c>
      <c r="G47" s="291">
        <v>-25.395563826918163</v>
      </c>
      <c r="H47" s="289">
        <v>-18.877503283420722</v>
      </c>
      <c r="I47" s="289">
        <v>-51.144136175499483</v>
      </c>
      <c r="J47" s="289">
        <v>-9.712472509190647</v>
      </c>
      <c r="K47" s="289">
        <v>2.0211590858882289</v>
      </c>
      <c r="L47" s="289">
        <v>-98.993593362625489</v>
      </c>
      <c r="M47" s="289" t="s">
        <v>22</v>
      </c>
      <c r="N47" s="365" t="s">
        <v>22</v>
      </c>
      <c r="O47" s="288">
        <v>-44.782348563340001</v>
      </c>
      <c r="P47" s="288">
        <v>118.94157300644679</v>
      </c>
      <c r="Q47" s="288">
        <v>54.475299432123364</v>
      </c>
      <c r="R47" s="288">
        <v>46.719854106902801</v>
      </c>
      <c r="S47" s="109" t="s">
        <v>72</v>
      </c>
    </row>
    <row r="48" spans="1:19" ht="24.95" customHeight="1">
      <c r="A48" s="109" t="s">
        <v>73</v>
      </c>
      <c r="B48" s="288">
        <v>2.3176177232092812</v>
      </c>
      <c r="C48" s="291">
        <v>77.796924033555996</v>
      </c>
      <c r="D48" s="292">
        <v>87.38005513895132</v>
      </c>
      <c r="E48" s="292">
        <v>42.305648008706783</v>
      </c>
      <c r="F48" s="366">
        <v>5.9537211486301373</v>
      </c>
      <c r="G48" s="291">
        <v>-16.117731424697581</v>
      </c>
      <c r="H48" s="289">
        <v>-24.468037023909488</v>
      </c>
      <c r="I48" s="289">
        <v>12.90105032618203</v>
      </c>
      <c r="J48" s="289">
        <v>-20.3936899090737</v>
      </c>
      <c r="K48" s="289">
        <v>112.48945325683431</v>
      </c>
      <c r="L48" s="289">
        <v>85.535141748228142</v>
      </c>
      <c r="M48" s="289" t="s">
        <v>22</v>
      </c>
      <c r="N48" s="365" t="s">
        <v>22</v>
      </c>
      <c r="O48" s="288">
        <v>24.320129609334046</v>
      </c>
      <c r="P48" s="288">
        <v>47.555384297100545</v>
      </c>
      <c r="Q48" s="288">
        <v>34.287401445646111</v>
      </c>
      <c r="R48" s="288">
        <v>159.77996046468286</v>
      </c>
      <c r="S48" s="109" t="s">
        <v>73</v>
      </c>
    </row>
    <row r="49" spans="1:19" ht="24.95" customHeight="1">
      <c r="A49" s="109" t="s">
        <v>74</v>
      </c>
      <c r="B49" s="288">
        <v>-0.91560340305080956</v>
      </c>
      <c r="C49" s="291">
        <v>-1.312127002869687</v>
      </c>
      <c r="D49" s="292">
        <v>-1.0821373711424087</v>
      </c>
      <c r="E49" s="292">
        <v>-6.5589652716824247</v>
      </c>
      <c r="F49" s="366">
        <v>4.1666666666666714</v>
      </c>
      <c r="G49" s="291">
        <v>-10.448463817238476</v>
      </c>
      <c r="H49" s="289">
        <v>-14.157644382277297</v>
      </c>
      <c r="I49" s="289">
        <v>-5.8219948695639232</v>
      </c>
      <c r="J49" s="289">
        <v>1.2621685756460295</v>
      </c>
      <c r="K49" s="289">
        <v>-39.73752208774718</v>
      </c>
      <c r="L49" s="289">
        <v>-25.564841624989029</v>
      </c>
      <c r="M49" s="289" t="s">
        <v>22</v>
      </c>
      <c r="N49" s="365" t="s">
        <v>22</v>
      </c>
      <c r="O49" s="288">
        <v>-23.119815041479669</v>
      </c>
      <c r="P49" s="288">
        <v>-28.812778528866858</v>
      </c>
      <c r="Q49" s="288">
        <v>-90.705439105187054</v>
      </c>
      <c r="R49" s="288">
        <v>53.123722700405693</v>
      </c>
      <c r="S49" s="109" t="s">
        <v>74</v>
      </c>
    </row>
    <row r="50" spans="1:19" ht="24.95" customHeight="1">
      <c r="A50" s="109" t="s">
        <v>75</v>
      </c>
      <c r="B50" s="288">
        <v>-1.3376919697656007</v>
      </c>
      <c r="C50" s="291">
        <v>3.466770903632522</v>
      </c>
      <c r="D50" s="292">
        <v>2.5583269686717074</v>
      </c>
      <c r="E50" s="292">
        <v>-1.9002670669987083</v>
      </c>
      <c r="F50" s="366">
        <v>23.063359381001263</v>
      </c>
      <c r="G50" s="291">
        <v>-17.833881154281855</v>
      </c>
      <c r="H50" s="289">
        <v>-30.047571323092512</v>
      </c>
      <c r="I50" s="289">
        <v>-5.6388300006409793</v>
      </c>
      <c r="J50" s="289">
        <v>6.3551534130804441</v>
      </c>
      <c r="K50" s="289">
        <v>97.779463952995002</v>
      </c>
      <c r="L50" s="289">
        <v>101.56943386375863</v>
      </c>
      <c r="M50" s="289">
        <v>305.53709161597789</v>
      </c>
      <c r="N50" s="365">
        <v>89.42128830324026</v>
      </c>
      <c r="O50" s="288">
        <v>52.108697539742764</v>
      </c>
      <c r="P50" s="288">
        <v>-8.467334268891662</v>
      </c>
      <c r="Q50" s="288">
        <v>-9.1740111649254175</v>
      </c>
      <c r="R50" s="288">
        <v>61.513477515364457</v>
      </c>
      <c r="S50" s="109" t="s">
        <v>75</v>
      </c>
    </row>
    <row r="51" spans="1:19" ht="24.95" customHeight="1">
      <c r="A51" s="109" t="s">
        <v>76</v>
      </c>
      <c r="B51" s="288">
        <v>-0.97530682918505818</v>
      </c>
      <c r="C51" s="291">
        <v>95.062300327841427</v>
      </c>
      <c r="D51" s="292">
        <v>28.887433403110094</v>
      </c>
      <c r="E51" s="292">
        <v>390.84630575567348</v>
      </c>
      <c r="F51" s="366">
        <v>0.32636596993032185</v>
      </c>
      <c r="G51" s="291">
        <v>-55.710957842792695</v>
      </c>
      <c r="H51" s="289">
        <v>-61.251732007034967</v>
      </c>
      <c r="I51" s="289">
        <v>37.704718311084804</v>
      </c>
      <c r="J51" s="289">
        <v>-66.634503261667305</v>
      </c>
      <c r="K51" s="289">
        <v>-1.7324425487889954</v>
      </c>
      <c r="L51" s="289">
        <v>54.666926753145418</v>
      </c>
      <c r="M51" s="289" t="s">
        <v>22</v>
      </c>
      <c r="N51" s="365">
        <v>-70.683985889116329</v>
      </c>
      <c r="O51" s="288">
        <v>4.9693328326448949</v>
      </c>
      <c r="P51" s="288">
        <v>43.579251349719783</v>
      </c>
      <c r="Q51" s="288">
        <v>-55.070169756834801</v>
      </c>
      <c r="R51" s="288">
        <v>-61.709517602314868</v>
      </c>
      <c r="S51" s="109" t="s">
        <v>76</v>
      </c>
    </row>
    <row r="52" spans="1:19" ht="24.95" customHeight="1">
      <c r="A52" s="109" t="s">
        <v>77</v>
      </c>
      <c r="B52" s="288">
        <v>1.1715083213772886</v>
      </c>
      <c r="C52" s="291">
        <v>40.665084860588081</v>
      </c>
      <c r="D52" s="292">
        <v>36.144043453282507</v>
      </c>
      <c r="E52" s="292">
        <v>60.533709167447057</v>
      </c>
      <c r="F52" s="366">
        <v>99.55174914528439</v>
      </c>
      <c r="G52" s="291">
        <v>-42.072212797744335</v>
      </c>
      <c r="H52" s="289">
        <v>-49.968439401560893</v>
      </c>
      <c r="I52" s="289">
        <v>-50.193534066157667</v>
      </c>
      <c r="J52" s="289">
        <v>-1.4137043325847571</v>
      </c>
      <c r="K52" s="289">
        <v>-38.341338483857115</v>
      </c>
      <c r="L52" s="289">
        <v>-3.3376457904537915</v>
      </c>
      <c r="M52" s="289">
        <v>-76.17622677369134</v>
      </c>
      <c r="N52" s="365">
        <v>-80.340970892152001</v>
      </c>
      <c r="O52" s="288">
        <v>-31.199726307472375</v>
      </c>
      <c r="P52" s="288">
        <v>-20.39828055852702</v>
      </c>
      <c r="Q52" s="288">
        <v>-35.997589262618362</v>
      </c>
      <c r="R52" s="288">
        <v>21.994261989275785</v>
      </c>
      <c r="S52" s="109" t="s">
        <v>77</v>
      </c>
    </row>
    <row r="53" spans="1:19" ht="24.95" customHeight="1">
      <c r="A53" s="109" t="s">
        <v>78</v>
      </c>
      <c r="B53" s="288">
        <v>8.9397377139462719</v>
      </c>
      <c r="C53" s="291">
        <v>7.3715411665107951</v>
      </c>
      <c r="D53" s="292">
        <v>7.1721176019978685</v>
      </c>
      <c r="E53" s="292">
        <v>3.6383828987460731</v>
      </c>
      <c r="F53" s="366">
        <v>15.845405106239625</v>
      </c>
      <c r="G53" s="291">
        <v>-24.940883714848397</v>
      </c>
      <c r="H53" s="289">
        <v>-47.247861926229021</v>
      </c>
      <c r="I53" s="289">
        <v>101.17951552919894</v>
      </c>
      <c r="J53" s="289">
        <v>-14.255747864270759</v>
      </c>
      <c r="K53" s="289">
        <v>-56.736254455879177</v>
      </c>
      <c r="L53" s="289">
        <v>-75.847658421734081</v>
      </c>
      <c r="M53" s="289" t="s">
        <v>209</v>
      </c>
      <c r="N53" s="365">
        <v>-39.005581722422846</v>
      </c>
      <c r="O53" s="288">
        <v>12.684003925417088</v>
      </c>
      <c r="P53" s="288">
        <v>-30.17109525381386</v>
      </c>
      <c r="Q53" s="288">
        <v>132.95345108688278</v>
      </c>
      <c r="R53" s="288">
        <v>34.466818463811023</v>
      </c>
      <c r="S53" s="109" t="s">
        <v>78</v>
      </c>
    </row>
    <row r="54" spans="1:19" ht="24.95" customHeight="1">
      <c r="A54" s="109" t="s">
        <v>79</v>
      </c>
      <c r="B54" s="288">
        <v>0.55320318602160512</v>
      </c>
      <c r="C54" s="291">
        <v>20.713726776435266</v>
      </c>
      <c r="D54" s="292">
        <v>21.677798121929541</v>
      </c>
      <c r="E54" s="292">
        <v>-24.996609512738544</v>
      </c>
      <c r="F54" s="366">
        <v>135.739472134137</v>
      </c>
      <c r="G54" s="291">
        <v>-38.779373151086517</v>
      </c>
      <c r="H54" s="289">
        <v>-59.543115462959655</v>
      </c>
      <c r="I54" s="289">
        <v>-3.2203155419853857</v>
      </c>
      <c r="J54" s="289">
        <v>23.335747329516735</v>
      </c>
      <c r="K54" s="289">
        <v>34.111193784499307</v>
      </c>
      <c r="L54" s="289">
        <v>84.040870375102685</v>
      </c>
      <c r="M54" s="289">
        <v>54.819093949528735</v>
      </c>
      <c r="N54" s="365">
        <v>-27.363427182708961</v>
      </c>
      <c r="O54" s="288">
        <v>0.43574547443357403</v>
      </c>
      <c r="P54" s="288">
        <v>56.019393749074055</v>
      </c>
      <c r="Q54" s="288">
        <v>-28.359488253296206</v>
      </c>
      <c r="R54" s="288">
        <v>54.447276578162814</v>
      </c>
      <c r="S54" s="109" t="s">
        <v>79</v>
      </c>
    </row>
    <row r="55" spans="1:19" ht="24.95" customHeight="1">
      <c r="A55" s="109" t="s">
        <v>80</v>
      </c>
      <c r="B55" s="288">
        <v>-2.7706502928017187</v>
      </c>
      <c r="C55" s="291">
        <v>-5.0345470222284092</v>
      </c>
      <c r="D55" s="292">
        <v>-10.754015057300649</v>
      </c>
      <c r="E55" s="292">
        <v>25.335657092122773</v>
      </c>
      <c r="F55" s="366">
        <v>4.4221020724749565</v>
      </c>
      <c r="G55" s="291">
        <v>-13.370490896591747</v>
      </c>
      <c r="H55" s="289">
        <v>-39.329982350296291</v>
      </c>
      <c r="I55" s="289">
        <v>169.61909598781108</v>
      </c>
      <c r="J55" s="289">
        <v>-33.017257364271686</v>
      </c>
      <c r="K55" s="289">
        <v>-10.744819786463452</v>
      </c>
      <c r="L55" s="289">
        <v>25.881864072888462</v>
      </c>
      <c r="M55" s="289" t="s">
        <v>22</v>
      </c>
      <c r="N55" s="365">
        <v>-56.531051812851501</v>
      </c>
      <c r="O55" s="288" t="s">
        <v>209</v>
      </c>
      <c r="P55" s="288">
        <v>114.3179518562433</v>
      </c>
      <c r="Q55" s="288">
        <v>20.625419940488428</v>
      </c>
      <c r="R55" s="288">
        <v>-1.916684660826192</v>
      </c>
      <c r="S55" s="109" t="s">
        <v>80</v>
      </c>
    </row>
    <row r="56" spans="1:19" ht="24.95" customHeight="1">
      <c r="A56" s="109" t="s">
        <v>81</v>
      </c>
      <c r="B56" s="288">
        <v>-2.1232025152046958</v>
      </c>
      <c r="C56" s="291">
        <v>15.292240299163581</v>
      </c>
      <c r="D56" s="292">
        <v>13.453295209147598</v>
      </c>
      <c r="E56" s="292">
        <v>13.65412672845234</v>
      </c>
      <c r="F56" s="366">
        <v>49.093444909344498</v>
      </c>
      <c r="G56" s="291">
        <v>-29.706358229840816</v>
      </c>
      <c r="H56" s="289">
        <v>-34.851499638353147</v>
      </c>
      <c r="I56" s="289">
        <v>13.938701438365371</v>
      </c>
      <c r="J56" s="289">
        <v>-35.240567859525385</v>
      </c>
      <c r="K56" s="289">
        <v>-4.6086074356178415</v>
      </c>
      <c r="L56" s="289">
        <v>-38.728100888492001</v>
      </c>
      <c r="M56" s="289" t="s">
        <v>22</v>
      </c>
      <c r="N56" s="365">
        <v>39.715138012438331</v>
      </c>
      <c r="O56" s="288">
        <v>10.481221986699254</v>
      </c>
      <c r="P56" s="288">
        <v>98.011944481275094</v>
      </c>
      <c r="Q56" s="288">
        <v>448.10057591337682</v>
      </c>
      <c r="R56" s="288">
        <v>-42.354239855510357</v>
      </c>
      <c r="S56" s="109" t="s">
        <v>81</v>
      </c>
    </row>
    <row r="57" spans="1:19" ht="24.95" customHeight="1" thickBot="1">
      <c r="A57" s="110" t="s">
        <v>82</v>
      </c>
      <c r="B57" s="284">
        <v>1.65333110694867</v>
      </c>
      <c r="C57" s="294">
        <v>43.875704580639592</v>
      </c>
      <c r="D57" s="293">
        <v>42.06401509262821</v>
      </c>
      <c r="E57" s="293">
        <v>64.093810479750942</v>
      </c>
      <c r="F57" s="367">
        <v>40.373676055441166</v>
      </c>
      <c r="G57" s="287">
        <v>2.4087457787528734</v>
      </c>
      <c r="H57" s="286">
        <v>-11.629041878287268</v>
      </c>
      <c r="I57" s="286">
        <v>-14.987664736485542</v>
      </c>
      <c r="J57" s="286">
        <v>40.248106217701547</v>
      </c>
      <c r="K57" s="286">
        <v>-25.067864184879753</v>
      </c>
      <c r="L57" s="286">
        <v>-63.823086771134541</v>
      </c>
      <c r="M57" s="286" t="s">
        <v>209</v>
      </c>
      <c r="N57" s="364">
        <v>91.06182421005289</v>
      </c>
      <c r="O57" s="284">
        <v>88.914585796758701</v>
      </c>
      <c r="P57" s="284">
        <v>16.124423875917216</v>
      </c>
      <c r="Q57" s="284">
        <v>215.23395407187843</v>
      </c>
      <c r="R57" s="284">
        <v>-22.294564488038432</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C4955-B233-474A-AB61-EE1DC6205248}">
  <sheetPr>
    <pageSetUpPr fitToPage="1"/>
  </sheetPr>
  <dimension ref="A1:P22"/>
  <sheetViews>
    <sheetView showGridLines="0" zoomScaleNormal="100" zoomScaleSheetLayoutView="100" workbookViewId="0"/>
  </sheetViews>
  <sheetFormatPr defaultRowHeight="13.5"/>
  <cols>
    <col min="1" max="1" width="4.625" style="623" customWidth="1"/>
    <col min="2" max="2" width="4.625" style="621" customWidth="1"/>
    <col min="3" max="3" width="3.125" style="621" customWidth="1"/>
    <col min="4" max="4" width="10.5" style="622" bestFit="1" customWidth="1"/>
    <col min="5" max="5" width="11.625" style="622" customWidth="1"/>
    <col min="6" max="6" width="9.625" style="622" customWidth="1"/>
    <col min="7" max="7" width="11.625" style="622" customWidth="1"/>
    <col min="8" max="8" width="9.625" style="622" customWidth="1"/>
    <col min="9" max="9" width="11.625" style="622" customWidth="1"/>
    <col min="10" max="10" width="9.625" style="622" customWidth="1"/>
    <col min="11" max="11" width="11.625" style="622" customWidth="1"/>
    <col min="12" max="12" width="9.625" style="622" customWidth="1"/>
    <col min="13" max="15" width="10.625" style="622" customWidth="1"/>
    <col min="16" max="16" width="10.625" style="621" customWidth="1"/>
    <col min="17" max="16384" width="9" style="621"/>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令和7年2月審査分</v>
      </c>
    </row>
    <row r="7" spans="1:16" s="541" customFormat="1" ht="23.25" customHeight="1">
      <c r="A7" s="785" t="s">
        <v>318</v>
      </c>
      <c r="B7" s="786"/>
      <c r="C7" s="786"/>
      <c r="D7" s="787"/>
      <c r="E7" s="791" t="s">
        <v>319</v>
      </c>
      <c r="F7" s="793" t="s">
        <v>320</v>
      </c>
      <c r="G7" s="795" t="s">
        <v>321</v>
      </c>
      <c r="H7" s="797" t="s">
        <v>322</v>
      </c>
      <c r="I7" s="799" t="s">
        <v>323</v>
      </c>
      <c r="J7" s="800"/>
      <c r="K7" s="800"/>
      <c r="L7" s="801"/>
    </row>
    <row r="8" spans="1:16" s="541" customFormat="1" ht="36.75" customHeight="1" thickBot="1">
      <c r="A8" s="788"/>
      <c r="B8" s="789"/>
      <c r="C8" s="789"/>
      <c r="D8" s="790"/>
      <c r="E8" s="792"/>
      <c r="F8" s="794"/>
      <c r="G8" s="796"/>
      <c r="H8" s="798"/>
      <c r="I8" s="548" t="s">
        <v>319</v>
      </c>
      <c r="J8" s="549" t="s">
        <v>324</v>
      </c>
      <c r="K8" s="550" t="s">
        <v>321</v>
      </c>
      <c r="L8" s="551" t="s">
        <v>325</v>
      </c>
    </row>
    <row r="9" spans="1:16" s="541" customFormat="1" ht="12" customHeight="1" thickTop="1">
      <c r="A9" s="773" t="s">
        <v>326</v>
      </c>
      <c r="B9" s="552"/>
      <c r="C9" s="552"/>
      <c r="D9" s="552"/>
      <c r="E9" s="553" t="s">
        <v>327</v>
      </c>
      <c r="F9" s="554" t="s">
        <v>328</v>
      </c>
      <c r="G9" s="554" t="s">
        <v>329</v>
      </c>
      <c r="H9" s="555" t="s">
        <v>330</v>
      </c>
      <c r="I9" s="553" t="s">
        <v>331</v>
      </c>
      <c r="J9" s="554" t="s">
        <v>331</v>
      </c>
      <c r="K9" s="554" t="s">
        <v>331</v>
      </c>
      <c r="L9" s="556" t="s">
        <v>331</v>
      </c>
    </row>
    <row r="10" spans="1:16" s="541" customFormat="1" ht="33.75" customHeight="1">
      <c r="A10" s="774"/>
      <c r="B10" s="557" t="s">
        <v>332</v>
      </c>
      <c r="C10" s="558"/>
      <c r="D10" s="559"/>
      <c r="E10" s="560">
        <v>4644</v>
      </c>
      <c r="F10" s="561" t="s">
        <v>22</v>
      </c>
      <c r="G10" s="562">
        <v>2891264.2080000001</v>
      </c>
      <c r="H10" s="563" t="s">
        <v>22</v>
      </c>
      <c r="I10" s="564">
        <v>9.142185663924792</v>
      </c>
      <c r="J10" s="565" t="s">
        <v>22</v>
      </c>
      <c r="K10" s="566">
        <v>8.572962588603005</v>
      </c>
      <c r="L10" s="567" t="s">
        <v>22</v>
      </c>
    </row>
    <row r="11" spans="1:16" s="541" customFormat="1" ht="33.75" customHeight="1" thickBot="1">
      <c r="A11" s="775"/>
      <c r="B11" s="568" t="s">
        <v>333</v>
      </c>
      <c r="C11" s="568"/>
      <c r="D11" s="568"/>
      <c r="E11" s="569">
        <v>2322</v>
      </c>
      <c r="F11" s="570">
        <v>5000</v>
      </c>
      <c r="G11" s="571">
        <v>36268.254999999997</v>
      </c>
      <c r="H11" s="572">
        <v>125.44081893189609</v>
      </c>
      <c r="I11" s="573">
        <v>-0.51413881748072754</v>
      </c>
      <c r="J11" s="574">
        <v>-8.8474721508140561</v>
      </c>
      <c r="K11" s="574">
        <v>-16.962366527524438</v>
      </c>
      <c r="L11" s="575">
        <v>-23.519049777506879</v>
      </c>
      <c r="O11" s="576"/>
      <c r="P11" s="576"/>
    </row>
    <row r="12" spans="1:16" s="541" customFormat="1" ht="33.75" customHeight="1">
      <c r="A12" s="776" t="s">
        <v>334</v>
      </c>
      <c r="B12" s="779" t="s">
        <v>5</v>
      </c>
      <c r="C12" s="577" t="s">
        <v>6</v>
      </c>
      <c r="D12" s="578"/>
      <c r="E12" s="579">
        <v>1726</v>
      </c>
      <c r="F12" s="580">
        <v>3716.6236003445306</v>
      </c>
      <c r="G12" s="581" t="s">
        <v>22</v>
      </c>
      <c r="H12" s="582" t="s">
        <v>22</v>
      </c>
      <c r="I12" s="583">
        <v>3.9759036144578346</v>
      </c>
      <c r="J12" s="580">
        <v>-4.733533617674837</v>
      </c>
      <c r="K12" s="581" t="s">
        <v>22</v>
      </c>
      <c r="L12" s="584" t="s">
        <v>22</v>
      </c>
      <c r="O12" s="585"/>
      <c r="P12" s="586"/>
    </row>
    <row r="13" spans="1:16" s="541" customFormat="1" ht="33.75" customHeight="1">
      <c r="A13" s="777"/>
      <c r="B13" s="780"/>
      <c r="C13" s="587" t="s">
        <v>3</v>
      </c>
      <c r="D13" s="588"/>
      <c r="E13" s="589">
        <v>156</v>
      </c>
      <c r="F13" s="590">
        <v>335.91731266149873</v>
      </c>
      <c r="G13" s="591">
        <v>898.83900000000006</v>
      </c>
      <c r="H13" s="592">
        <v>3.1088096256058244</v>
      </c>
      <c r="I13" s="593">
        <v>-9.3023255813953512</v>
      </c>
      <c r="J13" s="590">
        <v>-16.899525268914118</v>
      </c>
      <c r="K13" s="594">
        <v>-13.270035171006342</v>
      </c>
      <c r="L13" s="595">
        <v>-20.118266314952933</v>
      </c>
      <c r="O13" s="596"/>
      <c r="P13" s="596"/>
    </row>
    <row r="14" spans="1:16" s="541" customFormat="1" ht="33.75" customHeight="1">
      <c r="A14" s="777"/>
      <c r="B14" s="780"/>
      <c r="C14" s="597"/>
      <c r="D14" s="598" t="s">
        <v>7</v>
      </c>
      <c r="E14" s="589">
        <v>147</v>
      </c>
      <c r="F14" s="590">
        <v>316.53746770025839</v>
      </c>
      <c r="G14" s="599">
        <v>894.23400000000004</v>
      </c>
      <c r="H14" s="592">
        <v>3.0928823368189393</v>
      </c>
      <c r="I14" s="593">
        <v>-6.369426751592357</v>
      </c>
      <c r="J14" s="590">
        <v>-14.212297766586019</v>
      </c>
      <c r="K14" s="590">
        <v>-12.24413691042804</v>
      </c>
      <c r="L14" s="595">
        <v>-19.173373372807134</v>
      </c>
      <c r="P14" s="600"/>
    </row>
    <row r="15" spans="1:16" s="541" customFormat="1" ht="33.75" customHeight="1">
      <c r="A15" s="777"/>
      <c r="B15" s="780"/>
      <c r="C15" s="601"/>
      <c r="D15" s="602" t="s">
        <v>8</v>
      </c>
      <c r="E15" s="603">
        <v>9</v>
      </c>
      <c r="F15" s="590">
        <v>19.379844961240309</v>
      </c>
      <c r="G15" s="599">
        <v>4.6050000000000182</v>
      </c>
      <c r="H15" s="592">
        <v>1.5927288786884944E-2</v>
      </c>
      <c r="I15" s="593">
        <v>-40</v>
      </c>
      <c r="J15" s="590">
        <v>-45.025839793281662</v>
      </c>
      <c r="K15" s="590">
        <v>-73.478085584288408</v>
      </c>
      <c r="L15" s="595">
        <v>-75.572266074928294</v>
      </c>
      <c r="O15" s="604"/>
    </row>
    <row r="16" spans="1:16" s="541" customFormat="1" ht="33.75" customHeight="1" thickBot="1">
      <c r="A16" s="777"/>
      <c r="B16" s="781"/>
      <c r="C16" s="605" t="s">
        <v>9</v>
      </c>
      <c r="D16" s="606"/>
      <c r="E16" s="607">
        <v>1882</v>
      </c>
      <c r="F16" s="608">
        <v>4052.5409130060293</v>
      </c>
      <c r="G16" s="609" t="s">
        <v>22</v>
      </c>
      <c r="H16" s="610" t="s">
        <v>22</v>
      </c>
      <c r="I16" s="611">
        <v>2.7292576419214072</v>
      </c>
      <c r="J16" s="608">
        <v>-5.8757555412627909</v>
      </c>
      <c r="K16" s="609" t="s">
        <v>22</v>
      </c>
      <c r="L16" s="612" t="s">
        <v>22</v>
      </c>
    </row>
    <row r="17" spans="1:12" s="541" customFormat="1" ht="33.75" customHeight="1">
      <c r="A17" s="777"/>
      <c r="B17" s="782" t="s">
        <v>10</v>
      </c>
      <c r="C17" s="601" t="s">
        <v>6</v>
      </c>
      <c r="D17" s="613"/>
      <c r="E17" s="579">
        <v>216</v>
      </c>
      <c r="F17" s="614">
        <v>465.11627906976742</v>
      </c>
      <c r="G17" s="615" t="s">
        <v>22</v>
      </c>
      <c r="H17" s="563" t="s">
        <v>22</v>
      </c>
      <c r="I17" s="616">
        <v>-16.279069767441854</v>
      </c>
      <c r="J17" s="614">
        <v>-23.291869478997654</v>
      </c>
      <c r="K17" s="615" t="s">
        <v>22</v>
      </c>
      <c r="L17" s="617" t="s">
        <v>22</v>
      </c>
    </row>
    <row r="18" spans="1:12" s="541" customFormat="1" ht="33.75" customHeight="1">
      <c r="A18" s="777"/>
      <c r="B18" s="783"/>
      <c r="C18" s="618" t="s">
        <v>3</v>
      </c>
      <c r="D18" s="619"/>
      <c r="E18" s="589">
        <v>16</v>
      </c>
      <c r="F18" s="590">
        <v>34.453057708871661</v>
      </c>
      <c r="G18" s="599">
        <v>-447.30799999999999</v>
      </c>
      <c r="H18" s="592">
        <v>-1.5471017790844523</v>
      </c>
      <c r="I18" s="593">
        <v>60</v>
      </c>
      <c r="J18" s="590">
        <v>46.597760551248911</v>
      </c>
      <c r="K18" s="590">
        <v>427.51073163828482</v>
      </c>
      <c r="L18" s="595">
        <v>385.85828281861592</v>
      </c>
    </row>
    <row r="19" spans="1:12" s="541" customFormat="1" ht="33.75" customHeight="1" thickBot="1">
      <c r="A19" s="778"/>
      <c r="B19" s="784"/>
      <c r="C19" s="605" t="s">
        <v>9</v>
      </c>
      <c r="D19" s="606"/>
      <c r="E19" s="607">
        <v>232</v>
      </c>
      <c r="F19" s="608">
        <v>499.56933677863913</v>
      </c>
      <c r="G19" s="609" t="s">
        <v>22</v>
      </c>
      <c r="H19" s="610" t="s">
        <v>22</v>
      </c>
      <c r="I19" s="611">
        <v>-13.432835820895534</v>
      </c>
      <c r="J19" s="608">
        <v>-20.684047462943681</v>
      </c>
      <c r="K19" s="609" t="s">
        <v>22</v>
      </c>
      <c r="L19" s="612" t="s">
        <v>22</v>
      </c>
    </row>
    <row r="20" spans="1:12" s="541" customFormat="1" ht="18.75" customHeight="1">
      <c r="A20" s="620"/>
    </row>
    <row r="21" spans="1:12" s="541" customFormat="1" ht="18.75" customHeight="1">
      <c r="A21" s="541" t="s">
        <v>335</v>
      </c>
    </row>
    <row r="22" spans="1:12" ht="14.25">
      <c r="A22" s="541" t="s">
        <v>336</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505042</v>
      </c>
      <c r="O7" s="141">
        <v>613969</v>
      </c>
      <c r="P7" s="133"/>
      <c r="Q7" s="133"/>
      <c r="R7" s="134"/>
    </row>
    <row r="8" spans="1:18">
      <c r="L8" s="132"/>
      <c r="M8" s="139" t="s">
        <v>140</v>
      </c>
      <c r="N8" s="140">
        <v>148498</v>
      </c>
      <c r="O8" s="141">
        <v>189021</v>
      </c>
      <c r="P8" s="133"/>
      <c r="Q8" s="133"/>
      <c r="R8" s="134"/>
    </row>
    <row r="9" spans="1:18">
      <c r="L9" s="132"/>
      <c r="M9" s="139" t="s">
        <v>141</v>
      </c>
      <c r="N9" s="140">
        <v>107953</v>
      </c>
      <c r="O9" s="141">
        <v>167353</v>
      </c>
      <c r="P9" s="133"/>
      <c r="Q9" s="133"/>
      <c r="R9" s="134"/>
    </row>
    <row r="10" spans="1:18">
      <c r="L10" s="132"/>
      <c r="M10" s="142" t="s">
        <v>194</v>
      </c>
      <c r="N10" s="140">
        <v>201817</v>
      </c>
      <c r="O10" s="141">
        <v>244757</v>
      </c>
      <c r="P10" s="133"/>
      <c r="Q10" s="133"/>
      <c r="R10" s="134"/>
    </row>
    <row r="11" spans="1:18">
      <c r="L11" s="132"/>
      <c r="M11" s="142" t="s">
        <v>144</v>
      </c>
      <c r="N11" s="140">
        <v>57751</v>
      </c>
      <c r="O11" s="141">
        <v>74230</v>
      </c>
      <c r="P11" s="133"/>
      <c r="Q11" s="133"/>
      <c r="R11" s="134"/>
    </row>
    <row r="12" spans="1:18">
      <c r="L12" s="132"/>
      <c r="M12" s="142" t="s">
        <v>145</v>
      </c>
      <c r="N12" s="140">
        <v>41634</v>
      </c>
      <c r="O12" s="141">
        <v>65599</v>
      </c>
      <c r="P12" s="133"/>
      <c r="Q12" s="133"/>
      <c r="R12" s="134"/>
    </row>
    <row r="13" spans="1:18">
      <c r="L13" s="132"/>
      <c r="M13" s="142" t="s">
        <v>146</v>
      </c>
      <c r="N13" s="140">
        <v>550</v>
      </c>
      <c r="O13" s="141">
        <v>663</v>
      </c>
      <c r="P13" s="133"/>
      <c r="Q13" s="133"/>
      <c r="R13" s="134"/>
    </row>
    <row r="14" spans="1:18">
      <c r="L14" s="132"/>
      <c r="M14" s="142" t="s">
        <v>147</v>
      </c>
      <c r="N14" s="140">
        <v>153</v>
      </c>
      <c r="O14" s="141">
        <v>190</v>
      </c>
      <c r="P14" s="133"/>
      <c r="Q14" s="133"/>
      <c r="R14" s="134"/>
    </row>
    <row r="15" spans="1:18">
      <c r="L15" s="132"/>
      <c r="M15" s="142" t="s">
        <v>148</v>
      </c>
      <c r="N15" s="140">
        <v>94</v>
      </c>
      <c r="O15" s="141">
        <v>130</v>
      </c>
      <c r="P15" s="133"/>
      <c r="Q15" s="133"/>
      <c r="R15" s="134"/>
    </row>
    <row r="16" spans="1:18">
      <c r="L16" s="132"/>
      <c r="M16" s="142" t="s">
        <v>149</v>
      </c>
      <c r="N16" s="140">
        <v>46209</v>
      </c>
      <c r="O16" s="141">
        <v>55856</v>
      </c>
      <c r="P16" s="133"/>
      <c r="Q16" s="133"/>
      <c r="R16" s="134"/>
    </row>
    <row r="17" spans="2:28">
      <c r="L17" s="132"/>
      <c r="M17" s="142" t="s">
        <v>150</v>
      </c>
      <c r="N17" s="140">
        <v>12583</v>
      </c>
      <c r="O17" s="141">
        <v>16260</v>
      </c>
      <c r="P17" s="133"/>
      <c r="Q17" s="133"/>
      <c r="R17" s="134"/>
    </row>
    <row r="18" spans="2:28">
      <c r="L18" s="132"/>
      <c r="M18" s="142" t="s">
        <v>151</v>
      </c>
      <c r="N18" s="140">
        <v>9554</v>
      </c>
      <c r="O18" s="141">
        <v>14962</v>
      </c>
      <c r="P18" s="133"/>
      <c r="Q18" s="133"/>
      <c r="R18" s="134"/>
    </row>
    <row r="19" spans="2:28">
      <c r="L19" s="132"/>
      <c r="M19" s="142" t="s">
        <v>152</v>
      </c>
      <c r="N19" s="140">
        <v>132431</v>
      </c>
      <c r="O19" s="141">
        <v>162867</v>
      </c>
      <c r="P19" s="133"/>
      <c r="Q19" s="133"/>
      <c r="R19" s="134"/>
    </row>
    <row r="20" spans="2:28">
      <c r="L20" s="132"/>
      <c r="M20" s="142" t="s">
        <v>153</v>
      </c>
      <c r="N20" s="140">
        <v>37353</v>
      </c>
      <c r="O20" s="141">
        <v>46948</v>
      </c>
      <c r="P20" s="133"/>
      <c r="Q20" s="133"/>
      <c r="R20" s="134"/>
    </row>
    <row r="21" spans="2:28">
      <c r="L21" s="132"/>
      <c r="M21" s="142" t="s">
        <v>154</v>
      </c>
      <c r="N21" s="140">
        <v>28279</v>
      </c>
      <c r="O21" s="141">
        <v>44632</v>
      </c>
      <c r="P21" s="133"/>
      <c r="Q21" s="133"/>
      <c r="R21" s="134"/>
    </row>
    <row r="22" spans="2:28">
      <c r="L22" s="132"/>
      <c r="M22" s="368" t="s">
        <v>155</v>
      </c>
      <c r="N22" s="512">
        <v>124035</v>
      </c>
      <c r="O22" s="144">
        <v>149826</v>
      </c>
      <c r="P22" s="133"/>
      <c r="Q22" s="133"/>
      <c r="R22" s="134"/>
    </row>
    <row r="23" spans="2:28">
      <c r="L23" s="132"/>
      <c r="M23" s="368" t="s">
        <v>156</v>
      </c>
      <c r="N23" s="513">
        <v>40658</v>
      </c>
      <c r="O23" s="141">
        <v>51393</v>
      </c>
      <c r="P23" s="133"/>
      <c r="Q23" s="133"/>
      <c r="R23" s="134"/>
    </row>
    <row r="24" spans="2:28" ht="14.25" thickBot="1">
      <c r="L24" s="132"/>
      <c r="M24" s="145" t="s">
        <v>157</v>
      </c>
      <c r="N24" s="514">
        <v>28392</v>
      </c>
      <c r="O24" s="515">
        <v>42030</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令和6年2月審査分</v>
      </c>
      <c r="O27" s="808" t="str">
        <f>O5</f>
        <v>令和7年2月審査分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18</v>
      </c>
      <c r="Q29" s="152"/>
      <c r="R29" s="134"/>
    </row>
    <row r="30" spans="2:28">
      <c r="L30" s="132"/>
      <c r="M30" s="142" t="s">
        <v>110</v>
      </c>
      <c r="N30" s="155">
        <v>76.149299999999997</v>
      </c>
      <c r="O30" s="156">
        <v>97.034300000000002</v>
      </c>
      <c r="P30" s="516">
        <v>27.426384746806605</v>
      </c>
      <c r="Q30" s="157"/>
      <c r="R30" s="134"/>
    </row>
    <row r="31" spans="2:28">
      <c r="L31" s="132"/>
      <c r="M31" s="142" t="s">
        <v>142</v>
      </c>
      <c r="N31" s="155">
        <v>20.181699999999999</v>
      </c>
      <c r="O31" s="156">
        <v>24.4757</v>
      </c>
      <c r="P31" s="516">
        <v>21.276701169871728</v>
      </c>
      <c r="Q31" s="157"/>
      <c r="R31" s="134"/>
    </row>
    <row r="32" spans="2:28">
      <c r="L32" s="132"/>
      <c r="M32" s="142" t="s">
        <v>144</v>
      </c>
      <c r="N32" s="155">
        <v>5.7751000000000001</v>
      </c>
      <c r="O32" s="156">
        <v>7.423</v>
      </c>
      <c r="P32" s="516">
        <v>28.534570829942339</v>
      </c>
      <c r="Q32" s="157"/>
      <c r="R32" s="134"/>
    </row>
    <row r="33" spans="12:18" ht="13.5" customHeight="1">
      <c r="L33" s="132"/>
      <c r="M33" s="142" t="s">
        <v>145</v>
      </c>
      <c r="N33" s="155">
        <v>4.1634000000000002</v>
      </c>
      <c r="O33" s="156">
        <v>6.5598999999999998</v>
      </c>
      <c r="P33" s="516">
        <v>57.561127924292634</v>
      </c>
      <c r="Q33" s="157"/>
      <c r="R33" s="134"/>
    </row>
    <row r="34" spans="12:18">
      <c r="L34" s="132"/>
      <c r="M34" s="142" t="s">
        <v>149</v>
      </c>
      <c r="N34" s="518">
        <v>4.6208999999999998</v>
      </c>
      <c r="O34" s="156">
        <v>5.5856000000000003</v>
      </c>
      <c r="P34" s="516">
        <v>20.876885455214349</v>
      </c>
      <c r="Q34" s="157"/>
      <c r="R34" s="134"/>
    </row>
    <row r="35" spans="12:18">
      <c r="L35" s="132"/>
      <c r="M35" s="142" t="s">
        <v>150</v>
      </c>
      <c r="N35" s="518">
        <v>1.2583</v>
      </c>
      <c r="O35" s="156">
        <v>1.6259999999999999</v>
      </c>
      <c r="P35" s="516">
        <v>29.221966144798529</v>
      </c>
      <c r="Q35" s="157"/>
      <c r="R35" s="134"/>
    </row>
    <row r="36" spans="12:18">
      <c r="L36" s="132"/>
      <c r="M36" s="142" t="s">
        <v>151</v>
      </c>
      <c r="N36" s="518">
        <v>0.95540000000000003</v>
      </c>
      <c r="O36" s="156">
        <v>1.4962</v>
      </c>
      <c r="P36" s="516">
        <v>56.60456353359848</v>
      </c>
      <c r="Q36" s="157"/>
      <c r="R36" s="134"/>
    </row>
    <row r="37" spans="12:18">
      <c r="L37" s="132"/>
      <c r="M37" s="142" t="s">
        <v>152</v>
      </c>
      <c r="N37" s="518">
        <v>13.2431</v>
      </c>
      <c r="O37" s="156">
        <v>16.2867</v>
      </c>
      <c r="P37" s="516">
        <v>22.982534300881213</v>
      </c>
      <c r="Q37" s="157"/>
      <c r="R37" s="134"/>
    </row>
    <row r="38" spans="12:18">
      <c r="L38" s="132"/>
      <c r="M38" s="368" t="s">
        <v>153</v>
      </c>
      <c r="N38" s="518">
        <v>3.7353000000000001</v>
      </c>
      <c r="O38" s="156">
        <v>4.6947999999999999</v>
      </c>
      <c r="P38" s="516">
        <v>25.687361122265955</v>
      </c>
      <c r="Q38" s="157"/>
      <c r="R38" s="134"/>
    </row>
    <row r="39" spans="12:18">
      <c r="L39" s="132"/>
      <c r="M39" s="368" t="s">
        <v>154</v>
      </c>
      <c r="N39" s="518">
        <v>2.8279000000000001</v>
      </c>
      <c r="O39" s="156">
        <v>4.4631999999999996</v>
      </c>
      <c r="P39" s="516">
        <v>57.827363060928604</v>
      </c>
      <c r="Q39" s="157"/>
      <c r="R39" s="134"/>
    </row>
    <row r="40" spans="12:18">
      <c r="L40" s="132"/>
      <c r="M40" s="368" t="s">
        <v>155</v>
      </c>
      <c r="N40" s="518">
        <v>12.458500000000001</v>
      </c>
      <c r="O40" s="155">
        <v>15.0489</v>
      </c>
      <c r="P40" s="516">
        <v>20.792230204278184</v>
      </c>
      <c r="Q40" s="157"/>
      <c r="R40" s="134"/>
    </row>
    <row r="41" spans="12:18">
      <c r="L41" s="132"/>
      <c r="M41" s="368" t="s">
        <v>156</v>
      </c>
      <c r="N41" s="518">
        <v>4.0811000000000002</v>
      </c>
      <c r="O41" s="155">
        <v>5.1582999999999997</v>
      </c>
      <c r="P41" s="516">
        <v>26.394844527210793</v>
      </c>
      <c r="Q41" s="157"/>
      <c r="R41" s="134"/>
    </row>
    <row r="42" spans="12:18" ht="14.25" thickBot="1">
      <c r="L42" s="132"/>
      <c r="M42" s="145" t="s">
        <v>157</v>
      </c>
      <c r="N42" s="519">
        <v>2.8485999999999998</v>
      </c>
      <c r="O42" s="158">
        <v>4.2160000000000002</v>
      </c>
      <c r="P42" s="517">
        <v>48.002527557396633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令和6年2月審査分</v>
      </c>
      <c r="O45" s="162"/>
      <c r="P45" s="163" t="str">
        <f>O5</f>
        <v>令和7年2月審査分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令和6年2月審査分</v>
      </c>
      <c r="N61" s="170"/>
      <c r="O61" s="171" t="str">
        <f>O5</f>
        <v>令和7年2月審査分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316947.17800000001</v>
      </c>
      <c r="O7" s="141">
        <v>378116.83199999999</v>
      </c>
      <c r="P7" s="133"/>
      <c r="Q7" s="133"/>
      <c r="R7" s="134"/>
    </row>
    <row r="8" spans="1:18">
      <c r="L8" s="132"/>
      <c r="M8" s="139" t="s">
        <v>140</v>
      </c>
      <c r="N8" s="140">
        <v>35870.749000000003</v>
      </c>
      <c r="O8" s="141">
        <v>45365.466</v>
      </c>
      <c r="P8" s="133"/>
      <c r="Q8" s="133"/>
      <c r="R8" s="134"/>
    </row>
    <row r="9" spans="1:18">
      <c r="L9" s="132"/>
      <c r="M9" s="139" t="s">
        <v>141</v>
      </c>
      <c r="N9" s="140">
        <v>30568.366999999998</v>
      </c>
      <c r="O9" s="141">
        <v>41782.366000000002</v>
      </c>
      <c r="P9" s="133"/>
      <c r="Q9" s="133"/>
      <c r="R9" s="134"/>
    </row>
    <row r="10" spans="1:18">
      <c r="L10" s="132"/>
      <c r="M10" s="142" t="s">
        <v>142</v>
      </c>
      <c r="N10" s="140">
        <v>128721.925</v>
      </c>
      <c r="O10" s="141">
        <v>156968.31099999999</v>
      </c>
      <c r="P10" s="133"/>
      <c r="Q10" s="133"/>
      <c r="R10" s="134"/>
    </row>
    <row r="11" spans="1:18">
      <c r="L11" s="132"/>
      <c r="M11" s="142" t="s">
        <v>144</v>
      </c>
      <c r="N11" s="140">
        <v>13339.63</v>
      </c>
      <c r="O11" s="141">
        <v>17261.705999999998</v>
      </c>
      <c r="P11" s="133"/>
      <c r="Q11" s="133"/>
      <c r="R11" s="134"/>
    </row>
    <row r="12" spans="1:18">
      <c r="L12" s="132"/>
      <c r="M12" s="142" t="s">
        <v>145</v>
      </c>
      <c r="N12" s="140">
        <v>11927.087</v>
      </c>
      <c r="O12" s="141">
        <v>16519.046999999999</v>
      </c>
      <c r="P12" s="133"/>
      <c r="Q12" s="133"/>
      <c r="R12" s="134"/>
    </row>
    <row r="13" spans="1:18">
      <c r="L13" s="132"/>
      <c r="M13" s="142" t="s">
        <v>146</v>
      </c>
      <c r="N13" s="140">
        <v>300.00799999999998</v>
      </c>
      <c r="O13" s="141">
        <v>531.59</v>
      </c>
      <c r="P13" s="133"/>
      <c r="Q13" s="133"/>
      <c r="R13" s="134"/>
    </row>
    <row r="14" spans="1:18">
      <c r="L14" s="132"/>
      <c r="M14" s="142" t="s">
        <v>147</v>
      </c>
      <c r="N14" s="140">
        <v>31.074000000000002</v>
      </c>
      <c r="O14" s="141">
        <v>40.026000000000003</v>
      </c>
      <c r="P14" s="133"/>
      <c r="Q14" s="133"/>
      <c r="R14" s="134"/>
    </row>
    <row r="15" spans="1:18">
      <c r="L15" s="132"/>
      <c r="M15" s="142" t="s">
        <v>148</v>
      </c>
      <c r="N15" s="140">
        <v>34.423000000000002</v>
      </c>
      <c r="O15" s="141">
        <v>22.687000000000001</v>
      </c>
      <c r="P15" s="133"/>
      <c r="Q15" s="133"/>
      <c r="R15" s="134"/>
    </row>
    <row r="16" spans="1:18">
      <c r="L16" s="132"/>
      <c r="M16" s="142" t="s">
        <v>149</v>
      </c>
      <c r="N16" s="140">
        <v>26127.198</v>
      </c>
      <c r="O16" s="141">
        <v>30672.156999999999</v>
      </c>
      <c r="P16" s="133"/>
      <c r="Q16" s="133"/>
      <c r="R16" s="134"/>
    </row>
    <row r="17" spans="2:28">
      <c r="L17" s="132"/>
      <c r="M17" s="142" t="s">
        <v>150</v>
      </c>
      <c r="N17" s="140">
        <v>2766.0309999999999</v>
      </c>
      <c r="O17" s="141">
        <v>3383.92</v>
      </c>
      <c r="P17" s="133"/>
      <c r="Q17" s="133"/>
      <c r="R17" s="134"/>
    </row>
    <row r="18" spans="2:28">
      <c r="L18" s="132"/>
      <c r="M18" s="142" t="s">
        <v>151</v>
      </c>
      <c r="N18" s="140">
        <v>2718.5279999999998</v>
      </c>
      <c r="O18" s="141">
        <v>3515.4609999999998</v>
      </c>
      <c r="P18" s="133"/>
      <c r="Q18" s="133"/>
      <c r="R18" s="134"/>
    </row>
    <row r="19" spans="2:28">
      <c r="L19" s="132"/>
      <c r="M19" s="142" t="s">
        <v>152</v>
      </c>
      <c r="N19" s="140">
        <v>74864.520999999993</v>
      </c>
      <c r="O19" s="141">
        <v>90235.509000000005</v>
      </c>
      <c r="P19" s="133"/>
      <c r="Q19" s="133"/>
      <c r="R19" s="134"/>
    </row>
    <row r="20" spans="2:28">
      <c r="L20" s="132"/>
      <c r="M20" s="368" t="s">
        <v>153</v>
      </c>
      <c r="N20" s="140">
        <v>7745.7420000000002</v>
      </c>
      <c r="O20" s="141">
        <v>9734.8960000000006</v>
      </c>
      <c r="P20" s="133"/>
      <c r="Q20" s="133"/>
      <c r="R20" s="134"/>
    </row>
    <row r="21" spans="2:28">
      <c r="L21" s="132"/>
      <c r="M21" s="368" t="s">
        <v>154</v>
      </c>
      <c r="N21" s="140">
        <v>7782.5659999999998</v>
      </c>
      <c r="O21" s="141">
        <v>10363.066000000001</v>
      </c>
      <c r="P21" s="133"/>
      <c r="Q21" s="133"/>
      <c r="R21" s="134"/>
    </row>
    <row r="22" spans="2:28">
      <c r="L22" s="132"/>
      <c r="M22" s="368" t="s">
        <v>155</v>
      </c>
      <c r="N22" s="512">
        <v>86933.525999999998</v>
      </c>
      <c r="O22" s="144">
        <v>99709.264999999999</v>
      </c>
      <c r="P22" s="133"/>
      <c r="Q22" s="133"/>
      <c r="R22" s="134"/>
    </row>
    <row r="23" spans="2:28">
      <c r="L23" s="132"/>
      <c r="M23" s="368" t="s">
        <v>156</v>
      </c>
      <c r="N23" s="513">
        <v>11988.272000000001</v>
      </c>
      <c r="O23" s="141">
        <v>14944.918</v>
      </c>
      <c r="P23" s="133"/>
      <c r="Q23" s="133"/>
      <c r="R23" s="134"/>
    </row>
    <row r="24" spans="2:28" ht="14.25" thickBot="1">
      <c r="L24" s="132"/>
      <c r="M24" s="145" t="s">
        <v>157</v>
      </c>
      <c r="N24" s="514">
        <v>8105.7630000000008</v>
      </c>
      <c r="O24" s="515">
        <v>11362.105</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令和6年2月審査分</v>
      </c>
      <c r="O27" s="808" t="str">
        <f>O5</f>
        <v>令和7年2月審査分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18</v>
      </c>
      <c r="Q29" s="152"/>
      <c r="R29" s="134"/>
    </row>
    <row r="30" spans="2:28">
      <c r="L30" s="132"/>
      <c r="M30" s="142" t="s">
        <v>110</v>
      </c>
      <c r="N30" s="521">
        <v>383.38629400000002</v>
      </c>
      <c r="O30" s="156">
        <v>465.26466399999998</v>
      </c>
      <c r="P30" s="516">
        <v>21.356624188552757</v>
      </c>
      <c r="Q30" s="157"/>
      <c r="R30" s="134"/>
    </row>
    <row r="31" spans="2:28">
      <c r="L31" s="132"/>
      <c r="M31" s="142" t="s">
        <v>142</v>
      </c>
      <c r="N31" s="521">
        <v>128.721925</v>
      </c>
      <c r="O31" s="156">
        <v>156.968311</v>
      </c>
      <c r="P31" s="516">
        <v>21.943725592978808</v>
      </c>
      <c r="Q31" s="157"/>
      <c r="R31" s="134"/>
    </row>
    <row r="32" spans="2:28">
      <c r="L32" s="132"/>
      <c r="M32" s="142" t="s">
        <v>144</v>
      </c>
      <c r="N32" s="521">
        <v>13.33963</v>
      </c>
      <c r="O32" s="156">
        <v>17.261705999999997</v>
      </c>
      <c r="P32" s="516">
        <v>29.401685054233099</v>
      </c>
      <c r="Q32" s="157"/>
      <c r="R32" s="134"/>
    </row>
    <row r="33" spans="12:18" ht="13.5" customHeight="1">
      <c r="L33" s="132"/>
      <c r="M33" s="142" t="s">
        <v>145</v>
      </c>
      <c r="N33" s="521">
        <v>11.927087</v>
      </c>
      <c r="O33" s="156">
        <v>16.519046999999997</v>
      </c>
      <c r="P33" s="516">
        <v>38.500264146643644</v>
      </c>
      <c r="Q33" s="157"/>
      <c r="R33" s="134"/>
    </row>
    <row r="34" spans="12:18">
      <c r="L34" s="132"/>
      <c r="M34" s="142" t="s">
        <v>149</v>
      </c>
      <c r="N34" s="522">
        <v>26.127198</v>
      </c>
      <c r="O34" s="156">
        <v>30.672156999999999</v>
      </c>
      <c r="P34" s="516">
        <v>17.39550869557462</v>
      </c>
      <c r="Q34" s="157"/>
      <c r="R34" s="134"/>
    </row>
    <row r="35" spans="12:18">
      <c r="L35" s="132"/>
      <c r="M35" s="142" t="s">
        <v>150</v>
      </c>
      <c r="N35" s="522">
        <v>2.7660309999999999</v>
      </c>
      <c r="O35" s="156">
        <v>3.3839200000000003</v>
      </c>
      <c r="P35" s="516">
        <v>22.338469814691166</v>
      </c>
      <c r="Q35" s="157"/>
      <c r="R35" s="134"/>
    </row>
    <row r="36" spans="12:18">
      <c r="L36" s="132"/>
      <c r="M36" s="142" t="s">
        <v>151</v>
      </c>
      <c r="N36" s="522">
        <v>2.7185279999999996</v>
      </c>
      <c r="O36" s="156">
        <v>3.5154609999999997</v>
      </c>
      <c r="P36" s="516">
        <v>29.314871871836516</v>
      </c>
      <c r="Q36" s="157"/>
      <c r="R36" s="134"/>
    </row>
    <row r="37" spans="12:18">
      <c r="L37" s="132"/>
      <c r="M37" s="142" t="s">
        <v>152</v>
      </c>
      <c r="N37" s="522">
        <v>74.864520999999996</v>
      </c>
      <c r="O37" s="156">
        <v>90.235509000000008</v>
      </c>
      <c r="P37" s="516">
        <v>20.531738926106286</v>
      </c>
      <c r="Q37" s="157"/>
      <c r="R37" s="134"/>
    </row>
    <row r="38" spans="12:18">
      <c r="L38" s="132"/>
      <c r="M38" s="368" t="s">
        <v>153</v>
      </c>
      <c r="N38" s="522">
        <v>7.7457419999999999</v>
      </c>
      <c r="O38" s="156">
        <v>9.7348960000000009</v>
      </c>
      <c r="P38" s="516">
        <v>25.68061265144128</v>
      </c>
      <c r="Q38" s="157"/>
      <c r="R38" s="134"/>
    </row>
    <row r="39" spans="12:18">
      <c r="L39" s="132"/>
      <c r="M39" s="368" t="s">
        <v>154</v>
      </c>
      <c r="N39" s="522">
        <v>7.7825660000000001</v>
      </c>
      <c r="O39" s="156">
        <v>10.363066</v>
      </c>
      <c r="P39" s="516">
        <v>33.157444472684205</v>
      </c>
      <c r="Q39" s="157"/>
      <c r="R39" s="134"/>
    </row>
    <row r="40" spans="12:18">
      <c r="L40" s="132"/>
      <c r="M40" s="368" t="s">
        <v>155</v>
      </c>
      <c r="N40" s="518">
        <v>87.233534000000006</v>
      </c>
      <c r="O40" s="156">
        <v>100.240855</v>
      </c>
      <c r="P40" s="516">
        <v>14.910918317260879</v>
      </c>
      <c r="Q40" s="157"/>
      <c r="R40" s="134"/>
    </row>
    <row r="41" spans="12:18">
      <c r="L41" s="132"/>
      <c r="M41" s="368" t="s">
        <v>156</v>
      </c>
      <c r="N41" s="518">
        <v>12.019346000000001</v>
      </c>
      <c r="O41" s="156">
        <v>14.984943999999999</v>
      </c>
      <c r="P41" s="516">
        <v>24.673538809848708</v>
      </c>
      <c r="Q41" s="157"/>
      <c r="R41" s="134"/>
    </row>
    <row r="42" spans="12:18" ht="14.25" thickBot="1">
      <c r="L42" s="132"/>
      <c r="M42" s="145" t="s">
        <v>157</v>
      </c>
      <c r="N42" s="519">
        <v>8.1401859999999999</v>
      </c>
      <c r="O42" s="159">
        <v>11.384791999999999</v>
      </c>
      <c r="P42" s="517">
        <v>39.859113784377911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令和6年2月審査分</v>
      </c>
      <c r="O45" s="162"/>
      <c r="P45" s="163" t="str">
        <f>O5</f>
        <v>令和7年2月審査分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令和6年2月審査分</v>
      </c>
      <c r="N61" s="170"/>
      <c r="O61" s="171" t="str">
        <f>O5</f>
        <v>令和7年2月審査分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2025-04-01T07:28:17Z</cp:lastPrinted>
  <dcterms:created xsi:type="dcterms:W3CDTF">2005-07-22T00:33:45Z</dcterms:created>
  <dcterms:modified xsi:type="dcterms:W3CDTF">2025-04-01T07:39:07Z</dcterms:modified>
</cp:coreProperties>
</file>