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支払基金における審査状況（令和07年02月審査分）\"/>
    </mc:Choice>
  </mc:AlternateContent>
  <xr:revisionPtr revIDLastSave="0" documentId="13_ncr:1_{7DA6FED0-3C12-4A30-9E7F-74CC38CF710E}"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<sst xmlns="http://schemas.openxmlformats.org/spreadsheetml/2006/main" count="2192" uniqueCount="333">
  <si>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</si>
  <si>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</si>
  <si>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</si>
  <si>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</si>
  <si>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</si>
  <si>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</si>
  <si>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</si>
  <si>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</si>
  <si>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</si>
  <si>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</si>
  <si>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</si>
  <si>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</si>
  <si>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</si>
  <si>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</si>
  <si>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</si>
  <si>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</si>
  <si>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</si>
  <si>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</si>
  <si>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</si>
  <si>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</si>
  <si>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</si>
  <si>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</si>
  <si>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</si>
  <si>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</si>
  <si>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</si>
  <si>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</si>
  <si>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</si>
  <si>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</si>
  <si>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</si>
  <si>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</si>
  <si>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</si>
  <si>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</si>
  <si>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</si>
  <si>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</si>
  <si>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</si>
  <si>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</si>
  <si>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</si>
  <si>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</si>
  <si>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</si>
  <si>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</si>
  <si>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</si>
  <si>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</si>
  <si>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</si>
  <si>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</si>
  <si>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</si>
  <si>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</si>
  <si>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</si>
  <si>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</si>
  <si>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</si>
  <si>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</si>
  <si>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</si>
  <si>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</si>
  <si>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</si>
  <si>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</si>
  <si>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</si>
  <si>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</si>
  <si>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</si>
  <si>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</si>
  <si>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</si>
  <si>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</si>
  <si>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</si>
  <si>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</si>
  <si>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</si>
  <si>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</si>
  <si>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</si>
  <si>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</si>
  <si>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</si>
  <si>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</si>
  <si>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</si>
  <si>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</si>
  <si>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</si>
  <si>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</si>
  <si>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</si>
  <si>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</si>
  <si>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</si>
  <si>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</si>
  <si>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</si>
  <si>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</si>
  <si>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</si>
  <si>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</si>
  <si>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</si>
  <si>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</si>
  <si>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</si>
  <si>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</si>
  <si>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</si>
  <si>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</si>
  <si>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</si>
  <si>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</si>
  <si>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</si>
  <si>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</si>
  <si>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</si>
  <si>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</si>
  <si>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</si>
  <si>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</si>
  <si>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</si>
  <si>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</si>
  <si>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</si>
  <si>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</si>
  <si>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</si>
  <si>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</si>
  <si>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</si>
  <si>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</si>
  <si>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</si>
  <si>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</si>
  <si>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</si>
  <si>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</si>
  <si>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</si>
  <si>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</si>
  <si>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</si>
  <si>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</si>
  <si>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</si>
  <si>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</si>
  <si>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</si>
  <si>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</si>
  <si>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</si>
  <si>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</si>
  <si>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</si>
  <si>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</si>
  <si>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</si>
  <si>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</si>
  <si>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</si>
  <si>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</si>
  <si>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</si>
  <si>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</si>
  <si>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</si>
  <si>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</si>
  <si>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</si>
  <si>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</si>
  <si>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</si>
  <si>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</si>
  <si>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</si>
  <si>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</si>
  <si>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</si>
  <si>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</si>
  <si>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</si>
  <si>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</si>
  <si>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</si>
  <si>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</si>
  <si>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</si>
  <si>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</si>
  <si>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</si>
  <si>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</si>
  <si>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</si>
  <si>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</si>
  <si>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</si>
  <si>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</si>
  <si>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</si>
  <si>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</si>
  <si>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</si>
  <si>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</si>
  <si>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</si>
  <si>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</si>
  <si>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</si>
  <si>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</si>
  <si>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</si>
  <si>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</si>
  <si>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</si>
  <si>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</si>
  <si>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</si>
  <si>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</si>
  <si>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</si>
  <si>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</si>
  <si>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</si>
  <si>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</si>
  <si>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</si>
  <si>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</si>
  <si>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</si>
  <si>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</si>
  <si>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</si>
  <si>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</si>
  <si>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</si>
  <si>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</si>
  <si>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</si>
  <si>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</si>
  <si>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</si>
  <si>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</si>
  <si>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</si>
  <si>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</si>
  <si>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</si>
  <si>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</si>
  <si>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</si>
  <si>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</si>
  <si>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</si>
  <si>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</si>
  <si>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</si>
  <si>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</si>
  <si>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</si>
  <si>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</si>
  <si>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</si>
  <si>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</si>
  <si>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</si>
  <si>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</si>
  <si>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</si>
  <si>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</si>
  <si>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</si>
  <si>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</si>
  <si>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</si>
  <si>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</si>
  <si>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</si>
  <si>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</si>
  <si>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</si>
  <si>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</si>
  <si>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</si>
  <si>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</si>
  <si>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</si>
  <si>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</si>
  <si>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</si>
  <si>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</si>
  <si>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令和7年2月審査分</t>
    <phoneticPr fontId="2"/>
  </si>
  <si>
    <t>令和6年2月審査分</t>
    <phoneticPr fontId="2"/>
  </si>
  <si>
    <t>：令和7年2月審査分の（　）内の数値は、令和6年2月審査分に対する増減率である。</t>
    <phoneticPr fontId="2"/>
  </si>
  <si>
    <t>…</t>
  </si>
  <si>
    <t>全管掌
3.3万件</t>
  </si>
  <si>
    <t>3.7万件
（+14.8％）</t>
  </si>
  <si>
    <t>協会けんぽ（単月）
1.2万件</t>
  </si>
  <si>
    <t>1.3万件
（+5.3％）</t>
  </si>
  <si>
    <t>協会けんぽ（突合）
0.1万件</t>
  </si>
  <si>
    <t>0.1万件
（+72.5％）</t>
  </si>
  <si>
    <t>協会けんぽ（縦覧）
0.2万件</t>
  </si>
  <si>
    <t>0.3万件
（+26.8％）</t>
  </si>
  <si>
    <t>共済組合（単月）
0.3万件</t>
  </si>
  <si>
    <t>0.3万件
（+11.7％）</t>
  </si>
  <si>
    <t>共済組合（突合）
0.0万件</t>
  </si>
  <si>
    <t>0.0万件
（+65.8％）</t>
  </si>
  <si>
    <t>共済組合（縦覧）
0.0万件</t>
  </si>
  <si>
    <t>0.1万件
（+42.9％）</t>
  </si>
  <si>
    <t>健保組合（単月）
0.8万件</t>
  </si>
  <si>
    <t>0.8万件
（+8.9％）</t>
  </si>
  <si>
    <t>健保組合（突合）
0.1万件</t>
  </si>
  <si>
    <t>0.1万件
（+74.5％）</t>
  </si>
  <si>
    <t>健保組合（縦覧）
0.1万件</t>
  </si>
  <si>
    <t>0.2万件
（+33.9％）</t>
  </si>
  <si>
    <t>その他（単月）
0.4万件</t>
  </si>
  <si>
    <t>0.4万件
（+17.9％）</t>
  </si>
  <si>
    <t>その他（突合）
0.0万件</t>
  </si>
  <si>
    <t>0.0万件
（+44.9％）</t>
  </si>
  <si>
    <t>その他（縦覧）
0.1万件</t>
  </si>
  <si>
    <t>0.1万件
（+28.5％）</t>
  </si>
  <si>
    <t>全管掌
5.8百万点</t>
  </si>
  <si>
    <t>7.2百万点
（+23.8％）</t>
  </si>
  <si>
    <t>協会けんぽ（単月）
2.5百万点</t>
  </si>
  <si>
    <t>3.4百万点
（+36.3％）</t>
  </si>
  <si>
    <t>協会けんぽ（突合）
0.0百万点</t>
  </si>
  <si>
    <t>0.0百万点
（+53.8％）</t>
  </si>
  <si>
    <t>協会けんぽ（縦覧）
0.4百万点</t>
  </si>
  <si>
    <t>0.5百万点
（+11.4％）</t>
  </si>
  <si>
    <t>共済組合（単月）
0.4百万点</t>
  </si>
  <si>
    <t>0.5百万点
（+15.4％）</t>
  </si>
  <si>
    <t>共済組合（突合）
0.0百万点</t>
  </si>
  <si>
    <t>0.0百万点
（+48.0％）</t>
  </si>
  <si>
    <t>共済組合（縦覧）
0.1百万点</t>
  </si>
  <si>
    <t>0.1百万点
（+28.2％）</t>
  </si>
  <si>
    <t>健保組合（単月）
1.3百万点</t>
  </si>
  <si>
    <t>1.4百万点
（+1.1％）</t>
  </si>
  <si>
    <t>健保組合（突合）
0.0百万点</t>
  </si>
  <si>
    <t>0.0百万点
（+58.5％）</t>
  </si>
  <si>
    <t>健保組合（縦覧）
0.3百万点</t>
  </si>
  <si>
    <t>0.3百万点
（+11.4％）</t>
  </si>
  <si>
    <t>その他（単月）
0.5百万点</t>
  </si>
  <si>
    <t>0.8百万点
（+55.7％）</t>
  </si>
  <si>
    <t>その他（突合）
0.0百万点</t>
  </si>
  <si>
    <t>0.0百万点
（▲53.8％）</t>
  </si>
  <si>
    <t>その他（縦覧）
0.2百万点</t>
  </si>
  <si>
    <t>0.2百万点
（▲5.7％）</t>
  </si>
  <si>
    <t>全管掌
1.0万件</t>
  </si>
  <si>
    <t>0.9万件
（▲14.9％）</t>
  </si>
  <si>
    <t>協会けんぽ（単月）
0.2万件</t>
  </si>
  <si>
    <t>0.2万件
（+2.6％）</t>
  </si>
  <si>
    <t>協会けんぽ（突合）
0.0万件</t>
  </si>
  <si>
    <t>0.0万件
（▲6.0％）</t>
  </si>
  <si>
    <t>協会けんぽ（縦覧）
0.5万件</t>
  </si>
  <si>
    <t>0.3万件
（▲33.3％）</t>
  </si>
  <si>
    <t>共済組合（単月）
0.0万件</t>
  </si>
  <si>
    <t>0.0万件
（+11.8％）</t>
  </si>
  <si>
    <t>0.0万件
（▲57.1％）</t>
  </si>
  <si>
    <t>0.0万件
（+26.3％）</t>
  </si>
  <si>
    <t>健保組合（単月）
0.1万件</t>
  </si>
  <si>
    <t>0.1万件
（+20.2％）</t>
  </si>
  <si>
    <t>健保組合（突合）
0.0万件</t>
  </si>
  <si>
    <t>0.0万件
（▲41.2％）</t>
  </si>
  <si>
    <t>健保組合（縦覧）
0.2万件</t>
  </si>
  <si>
    <t>0.2万件
（▲4.1％）</t>
  </si>
  <si>
    <t>その他（単月）
0.0万件</t>
  </si>
  <si>
    <t>0.0万件
（▲25.9％）</t>
  </si>
  <si>
    <t>0.0万件
（+100.0％）</t>
  </si>
  <si>
    <t>その他（縦覧）
0.0万件</t>
  </si>
  <si>
    <t>0.0万件
（▲22.1％）</t>
  </si>
  <si>
    <t>全管掌
3.0百万点</t>
  </si>
  <si>
    <t>2.6百万点
（▲14.5％）</t>
  </si>
  <si>
    <t>協会けんぽ（単月）
0.4百万点</t>
  </si>
  <si>
    <t>0.3百万点
（▲17.0％）</t>
  </si>
  <si>
    <t>0.0百万点
（+6.2％）</t>
  </si>
  <si>
    <t>協会けんぽ（縦覧）
1.9百万点</t>
  </si>
  <si>
    <t>1.5百万点
（▲24.7％）</t>
  </si>
  <si>
    <t>共済組合（単月）
0.0百万点</t>
  </si>
  <si>
    <t>0.0百万点
（+0.6％）</t>
  </si>
  <si>
    <t>0.0百万点
（▲70.0％）</t>
  </si>
  <si>
    <t>共済組合（縦覧）
0.0百万点</t>
  </si>
  <si>
    <t>0.0百万点
（▲8.0％）</t>
  </si>
  <si>
    <t>健保組合（単月）
0.1百万点</t>
  </si>
  <si>
    <t>0.2百万点
（+35.5％）</t>
  </si>
  <si>
    <t>0.0百万点
（▲64.2％）</t>
  </si>
  <si>
    <t>健保組合（縦覧）
0.4百万点</t>
  </si>
  <si>
    <t>0.5百万点
（+10.5％）</t>
  </si>
  <si>
    <t>その他（単月）
0.0百万点</t>
  </si>
  <si>
    <t>0.0百万点
（▲15.1％）</t>
  </si>
  <si>
    <t>0.0百万点
（+3,800.0％）</t>
  </si>
  <si>
    <t>その他（縦覧）
0.0百万点</t>
  </si>
  <si>
    <t>0.0百万点
（+56.5％）</t>
  </si>
  <si>
    <t>支払基金における審査状況</t>
    <rPh sb="0" eb="2">
      <t>シハライ</t>
    </rPh>
    <rPh sb="2" eb="4">
      <t>キキン</t>
    </rPh>
    <rPh sb="8" eb="10">
      <t>シンサ</t>
    </rPh>
    <rPh sb="10" eb="12">
      <t>ジョウキョウ</t>
    </rPh>
    <phoneticPr fontId="46"/>
  </si>
  <si>
    <t>令和7年2月審査分</t>
    <phoneticPr fontId="47"/>
  </si>
  <si>
    <t>特別審査委員会分再掲</t>
    <phoneticPr fontId="46"/>
  </si>
  <si>
    <t>（歯科計，全請求者分）</t>
    <rPh sb="1" eb="3">
      <t>シカ</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</si>
  <si>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</si>
  <si>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</si>
  <si>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</si>
  <si>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</si>
  <si>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</si>
  <si>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</si>
  <si>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</si>
  <si>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</si>
  <si>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</si>
  <si>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</si>
  <si>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</si>
  <si>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</si>
  <si>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</si>
  <si>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</si>
  <si>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</si>
  <si>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</si>
  <si>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</si>
  <si>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t>
    <phoneticPr fontId="47"/>
  </si>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</sst>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center" vertical="center"/>
    </xf>
    <xf numFmtId="195" fontId="4" fillId="0" borderId="23" xfId="11" applyNumberFormat="1" applyFont="1" applyBorder="1" applyAlignment="1">
      <alignment horizontal="center"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42" xfId="9" applyNumberFormat="1" applyFont="1" applyBorder="1" applyAlignment="1">
      <alignment horizontal="right" vertical="center"/>
    </xf>
    <xf numFmtId="188" fontId="4" fillId="0" borderId="1" xfId="9" applyNumberFormat="1" applyFont="1" applyBorder="1" applyAlignment="1">
      <alignment horizontal="right" vertical="center"/>
    </xf>
    <xf numFmtId="194" fontId="4" fillId="0" borderId="1" xfId="9" applyNumberFormat="1" applyFont="1" applyBorder="1" applyAlignment="1">
      <alignment horizontal="center"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142" xfId="9" applyNumberFormat="1" applyFont="1" applyBorder="1" applyAlignment="1">
      <alignment horizontal="center" vertical="center"/>
    </xf>
    <xf numFmtId="195" fontId="4" fillId="0" borderId="23" xfId="11" applyNumberFormat="1" applyFont="1" applyBorder="1" applyAlignment="1">
      <alignment horizontal="right"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1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88" fontId="4" fillId="0" borderId="27" xfId="0" applyNumberFormat="1" applyFont="1" applyBorder="1" applyAlignment="1">
      <alignment horizontal="center" vertical="center"/>
    </xf>
    <xf numFmtId="184" fontId="4" fillId="0" borderId="4"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83BED3BF-BB58-4759-B8CC-C1AE2843F35B}"/>
    <cellStyle name="標準_特審newレイアウト（歯科）" xfId="12" xr:uid="{92963EFD-D0CC-42B9-AC7B-164ABA625E22}"/>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9.6301796190100108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{BAD52C99-F248-4849-ABC1-86CC0EA34CC0}</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6.8954238630150669E-3"/>
                </c:manualLayout>
              </c:layout>
              <c:tx>
                <c:strRef>
                  <c:f>⑦査定件!$P$58</c:f>
                  <c:strCache>
                    <c:ptCount val="1"/>
                    <c:pt idx="0">
                      <c:v>0.1万件
（+28.5％）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{473902ED-83B5-4F81-B52B-90D4137C5F8A}</c15:txfldGUID>
                      <c15:f>⑦査定件!$P$58</c15:f>
                      <c15:dlblFieldTableCache>
                        <c:ptCount val="1"/>
                        <c:pt idx="0">
                          <c:v>0.1万件
（+28.5％）</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8.6199999999999999E-2</c:v>
                </c:pt>
                <c:pt idx="1">
                  <c:v>0.1108</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2.8703186583143497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{BEB12726-A3A5-45C9-9487-C1DEE114D336}</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2.9965139469396541E-2"/>
                </c:manualLayout>
              </c:layout>
              <c:tx>
                <c:strRef>
                  <c:f>⑦査定件!$P$57</c:f>
                  <c:strCache>
                    <c:ptCount val="1"/>
                    <c:pt idx="0">
                      <c:v>0.0万件
（+44.9％）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{26A02E81-1782-4E95-8DB2-4EC2D15DBB63}</c15:txfldGUID>
                      <c15:f>⑦査定件!$P$57</c15:f>
                      <c15:dlblFieldTableCache>
                        <c:ptCount val="1"/>
                        <c:pt idx="0">
                          <c:v>0.0万件
（+44.9％）</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1.8499999999999999E-2</c:v>
                </c:pt>
                <c:pt idx="1">
                  <c:v>2.6800000000000001E-2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{CDA0771B-DC5B-4FDF-AF45-0D333D0F2302}</c15:txfldGUID>
                      <c15:f>⑦査定件!$N$56</c15:f>
                      <c15:dlblFieldTableCache>
                        <c:ptCount val="1"/>
                        <c:pt idx="0">
                          <c:v>その他（単月）
0.4万件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0.4万件
（+17.9％）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{0F1613CD-C2B7-4AB7-A20F-866484CE1DC2}</c15:txfldGUID>
                      <c15:f>⑦査定件!$P$56</c15:f>
                      <c15:dlblFieldTableCache>
                        <c:ptCount val="1"/>
                        <c:pt idx="0">
                          <c:v>0.4万件
（+17.9％）</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令和6年2月審査分</c:v>
                </c:pt>
                <c:pt idx="1">
                  <c:v>令和7年2月審査分</c:v>
                </c:pt>
              </c:strCache>
            </c:strRef>
          </c:cat>
          <c:val>
            <c:numRef>
              <c:f>⑦査定件!$N$40:$O$40</c:f>
              <c:numCache>
                <c:formatCode>#,##0.0;[Red]\-#,##0.0</c:formatCode>
                <c:ptCount val="2"/>
                <c:pt idx="0">
                  <c:v>0.36870000000000003</c:v>
                </c:pt>
                <c:pt idx="1">
                  <c:v>0.43480000000000002</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0576543100653"/>
                  <c:y val="-1.2150623675369072E-3"/>
                </c:manualLayout>
              </c:layout>
              <c:tx>
                <c:strRef>
                  <c:f>⑦査定件!$N$55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{2C903F7B-1205-495D-AF1A-8AABFAB64803}</c15:txfldGUID>
                      <c15:f>⑦査定件!$N$55</c15:f>
                      <c15:dlblFieldTableCache>
                        <c:ptCount val="1"/>
                        <c:pt idx="0">
                          <c:v>健保組合（縦覧）
0.1万件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5681412014509408"/>
                  <c:y val="-9.5742676582150424E-4"/>
                </c:manualLayout>
              </c:layout>
              <c:tx>
                <c:strRef>
                  <c:f>⑦査定件!$P$55</c:f>
                  <c:strCache>
                    <c:ptCount val="1"/>
                    <c:pt idx="0">
                      <c:v>0.2万件
（+33.9％）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{5A529568-EF18-45D3-9A44-D4F6CE640176}</c15:txfldGUID>
                      <c15:f>⑦査定件!$P$55</c15:f>
                      <c15:dlblFieldTableCache>
                        <c:ptCount val="1"/>
                        <c:pt idx="0">
                          <c:v>0.2万件
（+33.9％）</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0.13800000000000001</c:v>
                </c:pt>
                <c:pt idx="1">
                  <c:v>0.18479999999999999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{832B241E-1A87-41EE-93B4-8F1DF95D4DF4}</c15:txfldGUID>
                      <c15:f>⑦査定件!$N$54</c15:f>
                      <c15:dlblFieldTableCache>
                        <c:ptCount val="1"/>
                        <c:pt idx="0">
                          <c:v>健保組合（突合）
0.1万件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0.1万件
（+74.5％）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{1C4E127B-33EE-4456-9DAE-E7B086A0B029}</c15:txfldGUID>
                      <c15:f>⑦査定件!$P$54</c15:f>
                      <c15:dlblFieldTableCache>
                        <c:ptCount val="1"/>
                        <c:pt idx="0">
                          <c:v>0.1万件
（+74.5％）</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5.0599999999999999E-2</c:v>
                </c:pt>
                <c:pt idx="1">
                  <c:v>8.8300000000000003E-2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{C97A2F87-BB5E-4265-90E8-70B76178C6D0}</c15:txfldGUID>
                      <c15:f>⑦査定件!$N$53</c15:f>
                      <c15:dlblFieldTableCache>
                        <c:ptCount val="1"/>
                        <c:pt idx="0">
                          <c:v>健保組合（単月）
0.8万件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0.8万件
（+8.9％）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{78A7336F-FDF2-4D63-9503-561950BE8196}</c15:txfldGUID>
                      <c15:f>⑦査定件!$P$53</c15:f>
                      <c15:dlblFieldTableCache>
                        <c:ptCount val="1"/>
                        <c:pt idx="0">
                          <c:v>0.8万件
（+8.9％）</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令和6年2月審査分</c:v>
                </c:pt>
                <c:pt idx="1">
                  <c:v>令和7年2月審査分</c:v>
                </c:pt>
              </c:strCache>
            </c:strRef>
          </c:cat>
          <c:val>
            <c:numRef>
              <c:f>⑦査定件!$N$37:$O$37</c:f>
              <c:numCache>
                <c:formatCode>#,##0.0;[Red]\-#,##0.0</c:formatCode>
                <c:ptCount val="2"/>
                <c:pt idx="0">
                  <c:v>0.75329999999999997</c:v>
                </c:pt>
                <c:pt idx="1">
                  <c:v>0.8206</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{F978A1C9-32D3-4F0C-B008-4BF4C19BDFB7}</c15:txfldGUID>
                      <c15:f>⑦査定件!$N$52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0.1万件
（+42.9％）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{12CCF6F6-2DEB-41AE-BE70-41832EA0BFF8}</c15:txfldGUID>
                      <c15:f>⑦査定件!$P$52</c15:f>
                      <c15:dlblFieldTableCache>
                        <c:ptCount val="1"/>
                        <c:pt idx="0">
                          <c:v>0.1万件
（+42.9％）</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4.7500000000000001E-2</c:v>
                </c:pt>
                <c:pt idx="1">
                  <c:v>6.7900000000000002E-2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{DDB6500A-C6EA-4F18-B72E-BB10B9DD5E78}</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（+65.8％）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{9EEBC465-0E7B-43E1-B64A-1C421B536B49}</c15:txfldGUID>
                      <c15:f>⑦査定件!$P$51</c15:f>
                      <c15:dlblFieldTableCache>
                        <c:ptCount val="1"/>
                        <c:pt idx="0">
                          <c:v>0.0万件
（+65.8％）</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1.49E-2</c:v>
                </c:pt>
                <c:pt idx="1">
                  <c:v>2.47E-2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{9C25A884-937A-468B-8213-095291FAB24F}</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（+11.7％）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{4228AA8E-48E0-44F3-9120-FD08B03056E5}</c15:txfldGUID>
                      <c15:f>⑦査定件!$P$50</c15:f>
                      <c15:dlblFieldTableCache>
                        <c:ptCount val="1"/>
                        <c:pt idx="0">
                          <c:v>0.3万件
（+11.7％）</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令和6年2月審査分</c:v>
                </c:pt>
                <c:pt idx="1">
                  <c:v>令和7年2月審査分</c:v>
                </c:pt>
              </c:strCache>
            </c:strRef>
          </c:cat>
          <c:val>
            <c:numRef>
              <c:f>⑦査定件!$N$34:$O$34</c:f>
              <c:numCache>
                <c:formatCode>#,##0.0;[Red]\-#,##0.0</c:formatCode>
                <c:ptCount val="2"/>
                <c:pt idx="0">
                  <c:v>0.26700000000000002</c:v>
                </c:pt>
                <c:pt idx="1">
                  <c:v>0.29830000000000001</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{9B3CADE3-602E-4C01-AF48-E5DADEA89BA0}</c15:txfldGUID>
                      <c15:f>⑦査定件!$N$49</c15:f>
                      <c15:dlblFieldTableCache>
                        <c:ptCount val="1"/>
                        <c:pt idx="0">
                          <c:v>協会けんぽ（縦覧）
0.2万件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0.3万件
（+26.8％）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{6614740C-C59E-41B3-80FE-132EC64156D8}</c15:txfldGUID>
                      <c15:f>⑦査定件!$P$49</c15:f>
                      <c15:dlblFieldTableCache>
                        <c:ptCount val="1"/>
                        <c:pt idx="0">
                          <c:v>0.3万件
（+26.8％）</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0.21410000000000001</c:v>
                </c:pt>
                <c:pt idx="1">
                  <c:v>0.27139999999999997</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{C9290C2A-D124-4D3F-B07F-3ACBE3EB3E31}</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（+72.5％）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{A695F80B-C666-495E-B0E8-5DA6BD28FBAE}</c15:txfldGUID>
                      <c15:f>⑦査定件!$P$48</c15:f>
                      <c15:dlblFieldTableCache>
                        <c:ptCount val="1"/>
                        <c:pt idx="0">
                          <c:v>0.1万件
（+72.5％）</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6.3200000000000006E-2</c:v>
                </c:pt>
                <c:pt idx="1">
                  <c:v>0.109</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{0D13B899-BE59-4A09-A5FF-2A180D7A3007}</c15:txfldGUID>
                      <c15:f>⑦査定件!$N$47</c15:f>
                      <c15:dlblFieldTableCache>
                        <c:ptCount val="1"/>
                        <c:pt idx="0">
                          <c:v>協会けんぽ（単月）
1.2万件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1.3万件
（+5.3％）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{E3963228-06DD-45D4-95A9-9A1F57CC90AB}</c15:txfldGUID>
                      <c15:f>⑦査定件!$P$47</c15:f>
                      <c15:dlblFieldTableCache>
                        <c:ptCount val="1"/>
                        <c:pt idx="0">
                          <c:v>1.3万件
（+5.3％）</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令和6年2月審査分</c:v>
                </c:pt>
                <c:pt idx="1">
                  <c:v>令和7年2月審査分</c:v>
                </c:pt>
              </c:strCache>
            </c:strRef>
          </c:cat>
          <c:val>
            <c:numRef>
              <c:f>⑦査定件!$N$31:$O$31</c:f>
              <c:numCache>
                <c:formatCode>#,##0.0;[Red]\-#,##0.0</c:formatCode>
                <c:ptCount val="2"/>
                <c:pt idx="0">
                  <c:v>1.2390000000000001</c:v>
                </c:pt>
                <c:pt idx="1">
                  <c:v>1.3050999999999999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3.3万件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{7BEA605F-CC5C-4B4F-AAA4-8A037FB9A32C}</c15:txfldGUID>
                      <c15:f>⑦査定件!$N$46</c15:f>
                      <c15:dlblFieldTableCache>
                        <c:ptCount val="1"/>
                        <c:pt idx="0">
                          <c:v>全管掌
3.3万件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3.7万件
（+14.8％）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{381A60DA-B6EE-43B3-B7A8-1246EB9AFDD1}</c15:txfldGUID>
                      <c15:f>⑦査定件!$P$46</c15:f>
                      <c15:dlblFieldTableCache>
                        <c:ptCount val="1"/>
                        <c:pt idx="0">
                          <c:v>3.7万件
（+14.8％）</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3.2610000000000001</c:v>
                </c:pt>
                <c:pt idx="1">
                  <c:v>3.7425000000000002</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{A1EFC0E9-1A7D-4895-A517-4F1A24635ECB}</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0.2百万点
（▲5.7％）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{DA006ADC-EAD2-42A5-8F0D-3ED60E3465DE}</c15:txfldGUID>
                      <c15:f>⑧査定点!$P$58</c15:f>
                      <c15:dlblFieldTableCache>
                        <c:ptCount val="1"/>
                        <c:pt idx="0">
                          <c:v>0.2百万点
（▲5.7％）</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0.18023100000000003</c:v>
                </c:pt>
                <c:pt idx="1">
                  <c:v>0.16997000000000001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15"/>
                  <c:y val="-2.6640026640026834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{0DB3C41F-AFBF-410B-9EB2-E321E9C18843}</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（▲53.8％）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{585CFC60-92DD-4967-9674-0B3AF9C8CB39}</c15:txfldGUID>
                      <c15:f>⑧査定点!$P$57</c15:f>
                      <c15:dlblFieldTableCache>
                        <c:ptCount val="1"/>
                        <c:pt idx="0">
                          <c:v>0.0百万点
（▲53.8％）</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2.3486999999999997E-2</c:v>
                </c:pt>
                <c:pt idx="1">
                  <c:v>1.0859000000000001E-2</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{C2DCE52D-DDC8-4DA7-9D5F-0232F2F4614E}</c15:txfldGUID>
                      <c15:f>⑧査定点!$N$56</c15:f>
                      <c15:dlblFieldTableCache>
                        <c:ptCount val="1"/>
                        <c:pt idx="0">
                          <c:v>その他（単月）
0.5百万点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0.8百万点
（+55.7％）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{BC9208DD-845C-4886-9CBE-E0D1708186B9}</c15:txfldGUID>
                      <c15:f>⑧査定点!$P$56</c15:f>
                      <c15:dlblFieldTableCache>
                        <c:ptCount val="1"/>
                        <c:pt idx="0">
                          <c:v>0.8百万点
（+55.7％）</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令和6年2月審査分</c:v>
                </c:pt>
                <c:pt idx="1">
                  <c:v>令和7年2月審査分</c:v>
                </c:pt>
              </c:strCache>
            </c:strRef>
          </c:cat>
          <c:val>
            <c:numRef>
              <c:f>⑧査定点!$N$40:$O$40</c:f>
              <c:numCache>
                <c:formatCode>#,##0.0;[Red]\-#,##0.0</c:formatCode>
                <c:ptCount val="2"/>
                <c:pt idx="0">
                  <c:v>0.51998900000000003</c:v>
                </c:pt>
                <c:pt idx="1">
                  <c:v>0.80938299999999996</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306332564784"/>
                  <c:y val="6.9439222195127707E-3"/>
                </c:manualLayout>
              </c:layout>
              <c:tx>
                <c:strRef>
                  <c:f>⑧査定点!$N$55</c:f>
                  <c:strCache>
                    <c:ptCount val="1"/>
                    <c:pt idx="0">
                      <c:v>健保組合（縦覧）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{A5127AF7-2D61-4A57-87BC-C489EA754E96}</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0.3百万点
（+11.4％）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{B2AE9912-8EA7-4B3E-A940-B27D0916ECEE}</c15:txfldGUID>
                      <c15:f>⑧査定点!$P$55</c15:f>
                      <c15:dlblFieldTableCache>
                        <c:ptCount val="1"/>
                        <c:pt idx="0">
                          <c:v>0.3百万点
（+11.4％）</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0.27113900000000002</c:v>
                </c:pt>
                <c:pt idx="1">
                  <c:v>0.30192000000000002</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{3D10ADDF-C5DF-4324-8A1C-95E8111EDA43}</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（+58.5％）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{B56D0C05-6292-4382-A973-F46DEBF5B56B}</c15:txfldGUID>
                      <c15:f>⑧査定点!$P$54</c15:f>
                      <c15:dlblFieldTableCache>
                        <c:ptCount val="1"/>
                        <c:pt idx="0">
                          <c:v>0.0百万点
（+58.5％）</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1.234E-2</c:v>
                </c:pt>
                <c:pt idx="1">
                  <c:v>1.9556999999999998E-2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{E729C114-6AE0-4B32-812D-503CA50F3F0B}</c15:txfldGUID>
                      <c15:f>⑧査定点!$N$53</c15:f>
                      <c15:dlblFieldTableCache>
                        <c:ptCount val="1"/>
                        <c:pt idx="0">
                          <c:v>健保組合（単月）
1.3百万点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1.4百万点
（+1.1％）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{47840801-AB9F-489E-B9C8-260802F485F5}</c15:txfldGUID>
                      <c15:f>⑧査定点!$P$53</c15:f>
                      <c15:dlblFieldTableCache>
                        <c:ptCount val="1"/>
                        <c:pt idx="0">
                          <c:v>1.4百万点
（+1.1％）</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令和6年2月審査分</c:v>
                </c:pt>
                <c:pt idx="1">
                  <c:v>令和7年2月審査分</c:v>
                </c:pt>
              </c:strCache>
            </c:strRef>
          </c:cat>
          <c:val>
            <c:numRef>
              <c:f>⑧査定点!$N$37:$O$37</c:f>
              <c:numCache>
                <c:formatCode>#,##0.0;[Red]\-#,##0.0</c:formatCode>
                <c:ptCount val="2"/>
                <c:pt idx="0">
                  <c:v>1.3418840000000001</c:v>
                </c:pt>
                <c:pt idx="1">
                  <c:v>1.357267</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{0336C139-CE18-4182-9C81-12C6F6DE5B57}</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（+28.2％）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{32050722-ED44-4151-84D8-5805E7061FE8}</c15:txfldGUID>
                      <c15:f>⑧査定点!$P$52</c15:f>
                      <c15:dlblFieldTableCache>
                        <c:ptCount val="1"/>
                        <c:pt idx="0">
                          <c:v>0.1百万点
（+28.2％）</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9.3772999999999995E-2</c:v>
                </c:pt>
                <c:pt idx="1">
                  <c:v>0.12017799999999999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{B775EBF2-6F2E-44CA-9816-D39E383B60A7}</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（+48.0％）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{2FF0F943-550D-4337-A6AB-92EE46B92EA1}</c15:txfldGUID>
                      <c15:f>⑧査定点!$P$51</c15:f>
                      <c15:dlblFieldTableCache>
                        <c:ptCount val="1"/>
                        <c:pt idx="0">
                          <c:v>0.0百万点
（+48.0％）</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4.3779999999999999E-3</c:v>
                </c:pt>
                <c:pt idx="1">
                  <c:v>6.4779999999999994E-3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{C765EA6B-AA3A-4693-B9EB-7799D5293E6C}</c15:txfldGUID>
                      <c15:f>⑧査定点!$N$50</c15:f>
                      <c15:dlblFieldTableCache>
                        <c:ptCount val="1"/>
                        <c:pt idx="0">
                          <c:v>共済組合（単月）
0.4百万点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0.5百万点
（+15.4％）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{FBE3596B-4616-4D72-BBE7-0BC4BF2C2C75}</c15:txfldGUID>
                      <c15:f>⑧査定点!$P$50</c15:f>
                      <c15:dlblFieldTableCache>
                        <c:ptCount val="1"/>
                        <c:pt idx="0">
                          <c:v>0.5百万点
（+15.4％）</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令和6年2月審査分</c:v>
                </c:pt>
                <c:pt idx="1">
                  <c:v>令和7年2月審査分</c:v>
                </c:pt>
              </c:strCache>
            </c:strRef>
          </c:cat>
          <c:val>
            <c:numRef>
              <c:f>⑧査定点!$N$34:$O$34</c:f>
              <c:numCache>
                <c:formatCode>#,##0.0;[Red]\-#,##0.0</c:formatCode>
                <c:ptCount val="2"/>
                <c:pt idx="0">
                  <c:v>0.39995999999999998</c:v>
                </c:pt>
                <c:pt idx="1">
                  <c:v>0.46146100000000001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{8E52C933-9907-4600-92E5-5434E7EE9221}</c15:txfldGUID>
                      <c15:f>⑧査定点!$N$49</c15:f>
                      <c15:dlblFieldTableCache>
                        <c:ptCount val="1"/>
                        <c:pt idx="0">
                          <c:v>協会けんぽ（縦覧）
0.4百万点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0.5百万点
（+11.4％）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{80E6C996-DC09-48AD-AC88-2FBBD8222392}</c15:txfldGUID>
                      <c15:f>⑧査定点!$P$49</c15:f>
                      <c15:dlblFieldTableCache>
                        <c:ptCount val="1"/>
                        <c:pt idx="0">
                          <c:v>0.5百万点
（+11.4％）</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0.43089499999999997</c:v>
                </c:pt>
                <c:pt idx="1">
                  <c:v>0.47981999999999997</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{31FDE70D-4312-411B-898F-C13C98646075}</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（+53.8％）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{3F7ECBAC-5FBE-4B54-9A24-42DB2C123361}</c15:txfldGUID>
                      <c15:f>⑧査定点!$P$48</c15:f>
                      <c15:dlblFieldTableCache>
                        <c:ptCount val="1"/>
                        <c:pt idx="0">
                          <c:v>0.0百万点
（+53.8％）</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2.0320000000000001E-2</c:v>
                </c:pt>
                <c:pt idx="1">
                  <c:v>3.1242000000000002E-2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{B7DA80F6-FCC7-4CF8-A1F5-F5890781FB54}</c15:txfldGUID>
                      <c15:f>⑧査定点!$N$47</c15:f>
                      <c15:dlblFieldTableCache>
                        <c:ptCount val="1"/>
                        <c:pt idx="0">
                          <c:v>協会けんぽ（単月）
2.5百万点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3.4百万点
（+36.3％）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{B314DFB7-606C-453A-851E-202B07FC6D59}</c15:txfldGUID>
                      <c15:f>⑧査定点!$P$47</c15:f>
                      <c15:dlblFieldTableCache>
                        <c:ptCount val="1"/>
                        <c:pt idx="0">
                          <c:v>3.4百万点
（+36.3％）</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令和6年2月審査分</c:v>
                </c:pt>
                <c:pt idx="1">
                  <c:v>令和7年2月審査分</c:v>
                </c:pt>
              </c:strCache>
            </c:strRef>
          </c:cat>
          <c:val>
            <c:numRef>
              <c:f>⑧査定点!$N$31:$O$31</c:f>
              <c:numCache>
                <c:formatCode>#,##0.0;[Red]\-#,##0.0</c:formatCode>
                <c:ptCount val="2"/>
                <c:pt idx="0">
                  <c:v>2.5308730000000002</c:v>
                </c:pt>
                <c:pt idx="1">
                  <c:v>3.4499520000000001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5.8百万点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{90BA65F4-EEB2-41EB-A404-602683A8AB78}</c15:txfldGUID>
                      <c15:f>⑧査定点!$N$46</c15:f>
                      <c15:dlblFieldTableCache>
                        <c:ptCount val="1"/>
                        <c:pt idx="0">
                          <c:v>全管掌
5.8百万点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7.2百万点
（+23.8％）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{CE571339-9935-4C3B-97B2-1AACBFDC8154}</c15:txfldGUID>
                      <c15:f>⑧査定点!$P$46</c15:f>
                      <c15:dlblFieldTableCache>
                        <c:ptCount val="1"/>
                        <c:pt idx="0">
                          <c:v>7.2百万点
（+23.8％）</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5.829269</c:v>
                </c:pt>
                <c:pt idx="1">
                  <c:v>7.2180870000000006</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{69A54658-E4EB-4C70-9A67-DDFEBEEEB3EA}</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1.3627632210309376E-2"/>
                </c:manualLayout>
              </c:layout>
              <c:tx>
                <c:strRef>
                  <c:f>⑨再審件!$P$58</c:f>
                  <c:strCache>
                    <c:ptCount val="1"/>
                    <c:pt idx="0">
                      <c:v>0.0万件
（▲22.1％）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{A41B8C15-4DDA-47E8-9D2B-6FF37CFC869E}</c15:txfldGUID>
                      <c15:f>⑨再審件!$P$58</c15:f>
                      <c15:dlblFieldTableCache>
                        <c:ptCount val="1"/>
                        <c:pt idx="0">
                          <c:v>0.0万件
（▲22.1％）</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2.35E-2</c:v>
                </c:pt>
                <c:pt idx="1">
                  <c:v>1.83E-2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{A528A7D3-13BF-4AFE-A3D8-99C076A7AFCA}</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{1A9D3E5F-8B83-41B8-89A5-E4312682B95F}</c15:txfldGUID>
                      <c15:f>⑨再審件!$P$57</c15:f>
                      <c15:dlblFieldTableCache>
                        <c:ptCount val="1"/>
                        <c:pt idx="0">
                          <c:v>0.0万件
（+100.0％）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1E-4</c:v>
                </c:pt>
                <c:pt idx="1">
                  <c:v>2.0000000000000001E-4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{CD3DDDED-7B2C-45E1-9F43-C01E5B082199}</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（▲25.9％）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{7ABD8F3D-1974-496A-9742-D6D72280E249}</c15:txfldGUID>
                      <c15:f>⑨再審件!$P$56</c15:f>
                      <c15:dlblFieldTableCache>
                        <c:ptCount val="1"/>
                        <c:pt idx="0">
                          <c:v>0.0万件
（▲25.9％）</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令和6年2月審査分</c:v>
                </c:pt>
                <c:pt idx="1">
                  <c:v>令和7年2月審査分</c:v>
                </c:pt>
              </c:strCache>
            </c:strRef>
          </c:cat>
          <c:val>
            <c:numRef>
              <c:f>⑨再審件!$N$40:$O$40</c:f>
              <c:numCache>
                <c:formatCode>#,##0.0;[Red]\-#,##0.0</c:formatCode>
                <c:ptCount val="2"/>
                <c:pt idx="0">
                  <c:v>1.89E-2</c:v>
                </c:pt>
                <c:pt idx="1">
                  <c:v>1.4E-2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{ED340DD6-35C6-42D7-B3E1-09C25142BFDC}</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{D2A419F2-1094-4F8B-826B-94C0BF6C3B76}</c15:txfldGUID>
                      <c15:f>⑨再審件!$P$55</c15:f>
                      <c15:dlblFieldTableCache>
                        <c:ptCount val="1"/>
                        <c:pt idx="0">
                          <c:v>0.2万件
（▲4.1％）</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0.17180000000000001</c:v>
                </c:pt>
                <c:pt idx="1">
                  <c:v>0.16470000000000001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{86AC1960-D84A-4DD4-87ED-C473E0075BF1}</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（▲41.2％）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{0B9626B3-4C45-4AEC-9502-E1D8FD1D6A74}</c15:txfldGUID>
                      <c15:f>⑨再審件!$P$54</c15:f>
                      <c15:dlblFieldTableCache>
                        <c:ptCount val="1"/>
                        <c:pt idx="0">
                          <c:v>0.0万件
（▲41.2％）</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1.6999999999999999E-3</c:v>
                </c:pt>
                <c:pt idx="1">
                  <c:v>1E-3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{06EEF2DB-9E00-4B20-A0E7-13111B74BFFD}</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（+20.2％）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{22E69164-3B35-4702-8647-394C68CEEADC}</c15:txfldGUID>
                      <c15:f>⑨再審件!$P$53</c15:f>
                      <c15:dlblFieldTableCache>
                        <c:ptCount val="1"/>
                        <c:pt idx="0">
                          <c:v>0.1万件
（+20.2％）</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令和6年2月審査分</c:v>
                </c:pt>
                <c:pt idx="1">
                  <c:v>令和7年2月審査分</c:v>
                </c:pt>
              </c:strCache>
            </c:strRef>
          </c:cat>
          <c:val>
            <c:numRef>
              <c:f>⑨再審件!$N$37:$O$37</c:f>
              <c:numCache>
                <c:formatCode>#,##0.0;[Red]\-#,##0.0</c:formatCode>
                <c:ptCount val="2"/>
                <c:pt idx="0">
                  <c:v>7.8399999999999997E-2</c:v>
                </c:pt>
                <c:pt idx="1">
                  <c:v>9.4200000000000006E-2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{1410A035-6D11-4C24-8B33-F5AF42FCCFEB}</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（+26.3％）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{51F3780A-3C13-41EA-BBC5-4210686730EA}</c15:txfldGUID>
                      <c15:f>⑨再審件!$P$52</c15:f>
                      <c15:dlblFieldTableCache>
                        <c:ptCount val="1"/>
                        <c:pt idx="0">
                          <c:v>0.0万件
（+26.3％）</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2.24E-2</c:v>
                </c:pt>
                <c:pt idx="1">
                  <c:v>2.8299999999999999E-2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{69A24D13-95E0-4A26-9ABD-E0E3AF651762}</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（▲57.1％）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{D2022DA4-CEE0-4765-9F94-693CF1DBF9EF}</c15:txfldGUID>
                      <c15:f>⑨再審件!$P$51</c15:f>
                      <c15:dlblFieldTableCache>
                        <c:ptCount val="1"/>
                        <c:pt idx="0">
                          <c:v>0.0万件
（▲57.1％）</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6.9999999999999999E-4</c:v>
                </c:pt>
                <c:pt idx="1">
                  <c:v>2.9999999999999997E-4</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{DD12CF4C-FB8B-40E2-A136-5B413BD56B58}</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（+11.8％）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{A23E334A-B820-42DC-99BB-41C25C2750E2}</c15:txfldGUID>
                      <c15:f>⑨再審件!$P$50</c15:f>
                      <c15:dlblFieldTableCache>
                        <c:ptCount val="1"/>
                        <c:pt idx="0">
                          <c:v>0.0万件
（+11.8％）</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令和6年2月審査分</c:v>
                </c:pt>
                <c:pt idx="1">
                  <c:v>令和7年2月審査分</c:v>
                </c:pt>
              </c:strCache>
            </c:strRef>
          </c:cat>
          <c:val>
            <c:numRef>
              <c:f>⑨再審件!$N$34:$O$34</c:f>
              <c:numCache>
                <c:formatCode>#,##0.0;[Red]\-#,##0.0</c:formatCode>
                <c:ptCount val="2"/>
                <c:pt idx="0">
                  <c:v>2.0299999999999999E-2</c:v>
                </c:pt>
                <c:pt idx="1">
                  <c:v>2.2700000000000001E-2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{2B4E9C71-6367-4CC2-B9F8-DDD8DCDB09F8}</c15:txfldGUID>
                      <c15:f>⑨再審件!$N$49</c15:f>
                      <c15:dlblFieldTableCache>
                        <c:ptCount val="1"/>
                        <c:pt idx="0">
                          <c:v>協会けんぽ（縦覧）
0.5万件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0.3万件
（▲33.3％）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{FE48A28A-ED3D-4F6E-9ED9-CB97D7EC3C29}</c15:txfldGUID>
                      <c15:f>⑨再審件!$P$49</c15:f>
                      <c15:dlblFieldTableCache>
                        <c:ptCount val="1"/>
                        <c:pt idx="0">
                          <c:v>0.3万件
（▲33.3％）</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0.48299999999999998</c:v>
                </c:pt>
                <c:pt idx="1">
                  <c:v>0.32229999999999998</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{A4ADF3EA-2398-47D9-AD03-908D550AAB69}</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{A032D4A1-266D-4FE3-A216-A1C58262C6E2}</c15:txfldGUID>
                      <c15:f>⑨再審件!$P$48</c15:f>
                      <c15:dlblFieldTableCache>
                        <c:ptCount val="1"/>
                        <c:pt idx="0">
                          <c:v>0.0万件
（▲6.0％）</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1.5100000000000001E-2</c:v>
                </c:pt>
                <c:pt idx="1">
                  <c:v>1.4200000000000001E-2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{6F091B9E-D568-48FE-8E6A-B93EE028191A}</c15:txfldGUID>
                      <c15:f>⑨再審件!$N$47</c15:f>
                      <c15:dlblFieldTableCache>
                        <c:ptCount val="1"/>
                        <c:pt idx="0">
                          <c:v>協会けんぽ（単月）
0.2万件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0.2万件
（+2.6％）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{7D4E6FF2-612B-40FF-9AC6-75CF0DDED054}</c15:txfldGUID>
                      <c15:f>⑨再審件!$P$47</c15:f>
                      <c15:dlblFieldTableCache>
                        <c:ptCount val="1"/>
                        <c:pt idx="0">
                          <c:v>0.2万件
（+2.6％）</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令和6年2月審査分</c:v>
                </c:pt>
                <c:pt idx="1">
                  <c:v>令和7年2月審査分</c:v>
                </c:pt>
              </c:strCache>
            </c:strRef>
          </c:cat>
          <c:val>
            <c:numRef>
              <c:f>⑨再審件!$N$31:$O$31</c:f>
              <c:numCache>
                <c:formatCode>#,##0.0;[Red]\-#,##0.0</c:formatCode>
                <c:ptCount val="2"/>
                <c:pt idx="0">
                  <c:v>0.1772</c:v>
                </c:pt>
                <c:pt idx="1">
                  <c:v>0.18179999999999999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{52E51774-B2C8-4F4A-8EAC-5E7D49406963}</c15:txfldGUID>
                      <c15:f>⑨再審件!$N$46</c15:f>
                      <c15:dlblFieldTableCache>
                        <c:ptCount val="1"/>
                        <c:pt idx="0">
                          <c:v>全管掌
1.0万件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0.9万件
（▲14.9％）</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{5E48CA93-8968-48A0-9840-56F57BB8518A}</c15:txfldGUID>
                      <c15:f>⑨再審件!$P$46</c15:f>
                      <c15:dlblFieldTableCache>
                        <c:ptCount val="1"/>
                        <c:pt idx="0">
                          <c:v>0.9万件
（▲14.9％）</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1.0130999999999999</c:v>
                </c:pt>
                <c:pt idx="1">
                  <c:v>0.86199999999999999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1.0916327766721664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{47CAE3BC-5F8D-47D6-AE73-700E2379C2BD}</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1.0939926215516963E-2"/>
                </c:manualLayout>
              </c:layout>
              <c:tx>
                <c:strRef>
                  <c:f>⑩再審点!$P$58</c:f>
                  <c:strCache>
                    <c:ptCount val="1"/>
                    <c:pt idx="0">
                      <c:v>0.0百万点
（+56.5％）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{4ED5780A-4BE3-4ADA-A826-5E0C209A867B}</c15:txfldGUID>
                      <c15:f>⑩再審点!$P$58</c15:f>
                      <c15:dlblFieldTableCache>
                        <c:ptCount val="1"/>
                        <c:pt idx="0">
                          <c:v>0.0百万点
（+56.5％）</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3.1356999999999996E-2</c:v>
                </c:pt>
                <c:pt idx="1">
                  <c:v>4.9067E-2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{3C45CD61-8B10-4C7F-9E66-E8145DC9DE20}</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474E-2"/>
                </c:manualLayout>
              </c:layout>
              <c:tx>
                <c:strRef>
                  <c:f>⑩再審点!$P$57</c:f>
                  <c:strCache>
                    <c:ptCount val="1"/>
                    <c:pt idx="0">
                      <c:v>0.0百万点
（+3,800.0％）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{965A6BB4-42E4-40D2-9BF6-73EE5A8427EB}</c15:txfldGUID>
                      <c15:f>⑩再審点!$P$57</c15:f>
                      <c15:dlblFieldTableCache>
                        <c:ptCount val="1"/>
                        <c:pt idx="0">
                          <c:v>0.0百万点
（+3,800.0％）</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6.9999999999999999E-6</c:v>
                </c:pt>
                <c:pt idx="1">
                  <c:v>2.7300000000000002E-4</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5.9940059940059943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{3815A37B-7644-4505-B4D2-01DFCCCE7819}</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6.1130051051310995E-2"/>
                </c:manualLayout>
              </c:layout>
              <c:tx>
                <c:strRef>
                  <c:f>⑩再審点!$P$56</c:f>
                  <c:strCache>
                    <c:ptCount val="1"/>
                    <c:pt idx="0">
                      <c:v>0.0百万点
（▲15.1％）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{9CF1EEBB-5B67-49B4-8DC2-9A8CA2659B3D}</c15:txfldGUID>
                      <c15:f>⑩再審点!$P$56</c15:f>
                      <c15:dlblFieldTableCache>
                        <c:ptCount val="1"/>
                        <c:pt idx="0">
                          <c:v>0.0百万点
（▲15.1％）</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令和6年2月審査分</c:v>
                </c:pt>
                <c:pt idx="1">
                  <c:v>令和7年2月審査分</c:v>
                </c:pt>
              </c:strCache>
            </c:strRef>
          </c:cat>
          <c:val>
            <c:numRef>
              <c:f>⑩再審点!$N$40:$O$40</c:f>
              <c:numCache>
                <c:formatCode>#,##0.0;[Red]\-#,##0.0</c:formatCode>
                <c:ptCount val="2"/>
                <c:pt idx="0">
                  <c:v>2.4139999999999998E-2</c:v>
                </c:pt>
                <c:pt idx="1">
                  <c:v>2.0485E-2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{A7533FE3-E3C1-4B4A-B96F-65A610204EF0}</c15:txfldGUID>
                      <c15:f>⑩再審点!$N$55</c15:f>
                      <c15:dlblFieldTableCache>
                        <c:ptCount val="1"/>
                        <c:pt idx="0">
                          <c:v>健保組合（縦覧）
0.4百万点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0.5百万点
（+10.5％）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{728E43DB-872C-4FE5-AB8D-23D6E5DCB513}</c15:txfldGUID>
                      <c15:f>⑩再審点!$P$55</c15:f>
                      <c15:dlblFieldTableCache>
                        <c:ptCount val="1"/>
                        <c:pt idx="0">
                          <c:v>0.5百万点
（+10.5％）</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0.420848</c:v>
                </c:pt>
                <c:pt idx="1">
                  <c:v>0.46518300000000001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2.3857717086063542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{CC7D64F2-7135-489A-9467-128F422D94A2}</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
                  <c:y val="1.5723698873305172E-2"/>
                </c:manualLayout>
              </c:layout>
              <c:tx>
                <c:strRef>
                  <c:f>⑩再審点!$P$54</c:f>
                  <c:strCache>
                    <c:ptCount val="1"/>
                    <c:pt idx="0">
                      <c:v>0.0百万点
（▲64.2％）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{9E0BD360-6414-43AB-866E-DD30AAC3D2D0}</c15:txfldGUID>
                      <c15:f>⑩再審点!$P$54</c15:f>
                      <c15:dlblFieldTableCache>
                        <c:ptCount val="1"/>
                        <c:pt idx="0">
                          <c:v>0.0百万点
（▲64.2％）</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2.611E-3</c:v>
                </c:pt>
                <c:pt idx="1">
                  <c:v>9.3400000000000004E-4</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{1C42613D-80FE-435E-AAA4-B984417C5467}</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0.2百万点
（+35.5％）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{AE0CEA03-9555-4AA5-9F13-3579486117B9}</c15:txfldGUID>
                      <c15:f>⑩再審点!$P$53</c15:f>
                      <c15:dlblFieldTableCache>
                        <c:ptCount val="1"/>
                        <c:pt idx="0">
                          <c:v>0.2百万点
（+35.5％）</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令和6年2月審査分</c:v>
                </c:pt>
                <c:pt idx="1">
                  <c:v>令和7年2月審査分</c:v>
                </c:pt>
              </c:strCache>
            </c:strRef>
          </c:cat>
          <c:val>
            <c:numRef>
              <c:f>⑩再審点!$N$37:$O$37</c:f>
              <c:numCache>
                <c:formatCode>#,##0.0;[Red]\-#,##0.0</c:formatCode>
                <c:ptCount val="2"/>
                <c:pt idx="0">
                  <c:v>0.13955300000000001</c:v>
                </c:pt>
                <c:pt idx="1">
                  <c:v>0.18906800000000001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{9FEAD606-4026-497D-9706-334C6DD1A7A9}</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0.0百万点
（▲8.0％）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{6ED9FBFB-55B0-47ED-B477-F15465041852}</c15:txfldGUID>
                      <c15:f>⑩再審点!$P$52</c15:f>
                      <c15:dlblFieldTableCache>
                        <c:ptCount val="1"/>
                        <c:pt idx="0">
                          <c:v>0.0百万点
（▲8.0％）</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4.2726999999999994E-2</c:v>
                </c:pt>
                <c:pt idx="1">
                  <c:v>3.9291E-2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1.4740115527517102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{A17F886C-0D57-4A68-986B-8B6E4512A504}</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（▲70.0％）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{49456209-5546-4AD0-9469-9459B2AACF1A}</c15:txfldGUID>
                      <c15:f>⑩再審点!$P$51</c15:f>
                      <c15:dlblFieldTableCache>
                        <c:ptCount val="1"/>
                        <c:pt idx="0">
                          <c:v>0.0百万点
（▲70.0％）</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1.0409999999999998E-3</c:v>
                </c:pt>
                <c:pt idx="1">
                  <c:v>3.1199999999999999E-4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{A2277F27-3519-434B-97FB-A281C91FCBBF}</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（+0.6％）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{8443EEEE-EC2F-4C81-980A-8CAC23BF6312}</c15:txfldGUID>
                      <c15:f>⑩再審点!$P$50</c15:f>
                      <c15:dlblFieldTableCache>
                        <c:ptCount val="1"/>
                        <c:pt idx="0">
                          <c:v>0.0百万点
（+0.6％）</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令和6年2月審査分</c:v>
                </c:pt>
                <c:pt idx="1">
                  <c:v>令和7年2月審査分</c:v>
                </c:pt>
              </c:strCache>
            </c:strRef>
          </c:cat>
          <c:val>
            <c:numRef>
              <c:f>⑩再審点!$N$34:$O$34</c:f>
              <c:numCache>
                <c:formatCode>#,##0.0;[Red]\-#,##0.0</c:formatCode>
                <c:ptCount val="2"/>
                <c:pt idx="0">
                  <c:v>2.3255999999999999E-2</c:v>
                </c:pt>
                <c:pt idx="1">
                  <c:v>2.3384000000000002E-2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1.9百万点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{AC39347B-41EA-45E5-8222-CFF3C7CB439E}</c15:txfldGUID>
                      <c15:f>⑩再審点!$N$49</c15:f>
                      <c15:dlblFieldTableCache>
                        <c:ptCount val="1"/>
                        <c:pt idx="0">
                          <c:v>協会けんぽ（縦覧）
1.9百万点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1.5百万点
（▲24.7％）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{0CE00B96-5FA8-4A3D-949B-9187D9032428}</c15:txfldGUID>
                      <c15:f>⑩再審点!$P$49</c15:f>
                      <c15:dlblFieldTableCache>
                        <c:ptCount val="1"/>
                        <c:pt idx="0">
                          <c:v>1.5百万点
（▲24.7％）</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1.9352880000000001</c:v>
                </c:pt>
                <c:pt idx="1">
                  <c:v>1.456755</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{9F11BFAC-032E-478F-882E-0102A16DA08A}</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{DB98EE4E-0351-4C67-A1AB-747A089A0C5B}</c15:txfldGUID>
                      <c15:f>⑩再審点!$P$48</c15:f>
                      <c15:dlblFieldTableCache>
                        <c:ptCount val="1"/>
                        <c:pt idx="0">
                          <c:v>0.0百万点
（+6.2％）</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2.0877E-2</c:v>
                </c:pt>
                <c:pt idx="1">
                  <c:v>2.2172000000000001E-2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{C2769F02-861F-4316-8820-28AC8CF26B9D}</c15:txfldGUID>
                      <c15:f>⑩再審点!$N$47</c15:f>
                      <c15:dlblFieldTableCache>
                        <c:ptCount val="1"/>
                        <c:pt idx="0">
                          <c:v>協会けんぽ（単月）
0.4百万点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0.3百万点
（▲17.0％）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{0E67AD86-2949-43FA-998B-6F6B8E5E3A0B}</c15:txfldGUID>
                      <c15:f>⑩再審点!$P$47</c15:f>
                      <c15:dlblFieldTableCache>
                        <c:ptCount val="1"/>
                        <c:pt idx="0">
                          <c:v>0.3百万点
（▲17.0％）</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令和6年2月審査分</c:v>
                </c:pt>
                <c:pt idx="1">
                  <c:v>令和7年2月審査分</c:v>
                </c:pt>
              </c:strCache>
            </c:strRef>
          </c:cat>
          <c:val>
            <c:numRef>
              <c:f>⑩再審点!$N$31:$O$31</c:f>
              <c:numCache>
                <c:formatCode>#,##0.0;[Red]\-#,##0.0</c:formatCode>
                <c:ptCount val="2"/>
                <c:pt idx="0">
                  <c:v>0.36003199999999996</c:v>
                </c:pt>
                <c:pt idx="1">
                  <c:v>0.29877100000000001</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3.0百万点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{C97E12B4-9D70-4E5B-B373-E3BE17FA35B8}</c15:txfldGUID>
                      <c15:f>⑩再審点!$N$46</c15:f>
                      <c15:dlblFieldTableCache>
                        <c:ptCount val="1"/>
                        <c:pt idx="0">
                          <c:v>全管掌
3.0百万点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2.6百万点
（▲14.5％）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{E6960062-9094-4679-B20C-8E1F8562AFBD}</c15:txfldGUID>
                      <c15:f>⑩再審点!$P$46</c15:f>
                      <c15:dlblFieldTableCache>
                        <c:ptCount val="1"/>
                        <c:pt idx="0">
                          <c:v>2.6百万点
（▲14.5％）</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3.0017369999999999</c:v>
                </c:pt>
                <c:pt idx="1">
                  <c:v>2.5656950000000003</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9" t="s">
        <v>34</v>
      </c>
      <c r="F1" s="639"/>
      <c r="G1" s="639"/>
      <c r="H1" s="639"/>
      <c r="I1" s="639"/>
      <c r="J1" s="639"/>
      <c r="K1" s="639"/>
      <c r="L1" s="639"/>
      <c r="M1" s="639"/>
      <c r="N1" s="639"/>
      <c r="O1" s="639"/>
      <c r="P1" s="639"/>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12" t="s">
        <v>209</v>
      </c>
      <c r="O5" s="814" t="s">
        <v>208</v>
      </c>
      <c r="P5" s="133"/>
      <c r="Q5" s="133"/>
      <c r="R5" s="134"/>
    </row>
    <row r="6" spans="1:18" ht="14.25" thickBot="1">
      <c r="L6" s="132"/>
      <c r="M6" s="138"/>
      <c r="N6" s="813"/>
      <c r="O6" s="815"/>
      <c r="P6" s="133"/>
      <c r="Q6" s="133"/>
      <c r="R6" s="134"/>
    </row>
    <row r="7" spans="1:18" ht="14.25" thickTop="1">
      <c r="L7" s="132"/>
      <c r="M7" s="139" t="s">
        <v>139</v>
      </c>
      <c r="N7" s="528">
        <v>2948</v>
      </c>
      <c r="O7" s="527">
        <v>3127</v>
      </c>
      <c r="P7" s="133"/>
      <c r="Q7" s="133"/>
      <c r="R7" s="134"/>
    </row>
    <row r="8" spans="1:18">
      <c r="L8" s="132"/>
      <c r="M8" s="139" t="s">
        <v>140</v>
      </c>
      <c r="N8" s="512">
        <v>176</v>
      </c>
      <c r="O8" s="144">
        <v>157</v>
      </c>
      <c r="P8" s="133"/>
      <c r="Q8" s="133"/>
      <c r="R8" s="134"/>
    </row>
    <row r="9" spans="1:18">
      <c r="L9" s="132"/>
      <c r="M9" s="139" t="s">
        <v>141</v>
      </c>
      <c r="N9" s="512">
        <v>7007</v>
      </c>
      <c r="O9" s="144">
        <v>5336</v>
      </c>
      <c r="P9" s="133"/>
      <c r="Q9" s="133"/>
      <c r="R9" s="134"/>
    </row>
    <row r="10" spans="1:18">
      <c r="L10" s="132"/>
      <c r="M10" s="142" t="s">
        <v>143</v>
      </c>
      <c r="N10" s="512">
        <v>1772</v>
      </c>
      <c r="O10" s="144">
        <v>1818</v>
      </c>
      <c r="P10" s="133"/>
      <c r="Q10" s="133"/>
      <c r="R10" s="134"/>
    </row>
    <row r="11" spans="1:18">
      <c r="L11" s="132"/>
      <c r="M11" s="142" t="s">
        <v>144</v>
      </c>
      <c r="N11" s="512">
        <v>151</v>
      </c>
      <c r="O11" s="144">
        <v>142</v>
      </c>
      <c r="P11" s="133"/>
      <c r="Q11" s="133"/>
      <c r="R11" s="134"/>
    </row>
    <row r="12" spans="1:18">
      <c r="L12" s="132"/>
      <c r="M12" s="142" t="s">
        <v>145</v>
      </c>
      <c r="N12" s="512">
        <v>4830</v>
      </c>
      <c r="O12" s="144">
        <v>3223</v>
      </c>
      <c r="P12" s="133"/>
      <c r="Q12" s="133"/>
      <c r="R12" s="134"/>
    </row>
    <row r="13" spans="1:18">
      <c r="L13" s="132"/>
      <c r="M13" s="142" t="s">
        <v>146</v>
      </c>
      <c r="N13" s="512">
        <v>7</v>
      </c>
      <c r="O13" s="144">
        <v>0</v>
      </c>
      <c r="P13" s="133"/>
      <c r="Q13" s="133"/>
      <c r="R13" s="134"/>
    </row>
    <row r="14" spans="1:18">
      <c r="L14" s="132"/>
      <c r="M14" s="142" t="s">
        <v>147</v>
      </c>
      <c r="N14" s="512">
        <v>0</v>
      </c>
      <c r="O14" s="144">
        <v>0</v>
      </c>
      <c r="P14" s="133"/>
      <c r="Q14" s="133"/>
      <c r="R14" s="134"/>
    </row>
    <row r="15" spans="1:18">
      <c r="L15" s="132"/>
      <c r="M15" s="142" t="s">
        <v>148</v>
      </c>
      <c r="N15" s="512">
        <v>16</v>
      </c>
      <c r="O15" s="144">
        <v>6</v>
      </c>
      <c r="P15" s="133"/>
      <c r="Q15" s="133"/>
      <c r="R15" s="134"/>
    </row>
    <row r="16" spans="1:18">
      <c r="L16" s="132"/>
      <c r="M16" s="142" t="s">
        <v>149</v>
      </c>
      <c r="N16" s="512">
        <v>203</v>
      </c>
      <c r="O16" s="144">
        <v>227</v>
      </c>
      <c r="P16" s="133"/>
      <c r="Q16" s="133"/>
      <c r="R16" s="134"/>
    </row>
    <row r="17" spans="2:28">
      <c r="L17" s="132"/>
      <c r="M17" s="142" t="s">
        <v>150</v>
      </c>
      <c r="N17" s="512">
        <v>7</v>
      </c>
      <c r="O17" s="144">
        <v>3</v>
      </c>
      <c r="P17" s="133"/>
      <c r="Q17" s="133"/>
      <c r="R17" s="134"/>
    </row>
    <row r="18" spans="2:28">
      <c r="L18" s="132"/>
      <c r="M18" s="142" t="s">
        <v>151</v>
      </c>
      <c r="N18" s="512">
        <v>224</v>
      </c>
      <c r="O18" s="144">
        <v>283</v>
      </c>
      <c r="P18" s="133"/>
      <c r="Q18" s="133"/>
      <c r="R18" s="134"/>
    </row>
    <row r="19" spans="2:28">
      <c r="L19" s="132"/>
      <c r="M19" s="142" t="s">
        <v>152</v>
      </c>
      <c r="N19" s="512">
        <v>784</v>
      </c>
      <c r="O19" s="144">
        <v>942</v>
      </c>
      <c r="P19" s="133"/>
      <c r="Q19" s="133"/>
      <c r="R19" s="134"/>
    </row>
    <row r="20" spans="2:28">
      <c r="L20" s="132"/>
      <c r="M20" s="142" t="s">
        <v>153</v>
      </c>
      <c r="N20" s="512">
        <v>17</v>
      </c>
      <c r="O20" s="144">
        <v>10</v>
      </c>
      <c r="P20" s="133"/>
      <c r="Q20" s="133"/>
      <c r="R20" s="134"/>
    </row>
    <row r="21" spans="2:28">
      <c r="L21" s="132"/>
      <c r="M21" s="142" t="s">
        <v>154</v>
      </c>
      <c r="N21" s="512">
        <v>1718</v>
      </c>
      <c r="O21" s="144">
        <v>1647</v>
      </c>
      <c r="P21" s="133"/>
      <c r="Q21" s="133"/>
      <c r="R21" s="134"/>
    </row>
    <row r="22" spans="2:28">
      <c r="L22" s="132"/>
      <c r="M22" s="368" t="s">
        <v>155</v>
      </c>
      <c r="N22" s="512">
        <v>182</v>
      </c>
      <c r="O22" s="144">
        <v>140</v>
      </c>
      <c r="P22" s="133"/>
      <c r="Q22" s="133"/>
      <c r="R22" s="134"/>
    </row>
    <row r="23" spans="2:28">
      <c r="L23" s="132"/>
      <c r="M23" s="368" t="s">
        <v>156</v>
      </c>
      <c r="N23" s="512">
        <v>1</v>
      </c>
      <c r="O23" s="144">
        <v>2</v>
      </c>
      <c r="P23" s="133"/>
      <c r="Q23" s="133"/>
      <c r="R23" s="134"/>
    </row>
    <row r="24" spans="2:28" ht="14.25" thickBot="1">
      <c r="L24" s="132"/>
      <c r="M24" s="145" t="s">
        <v>157</v>
      </c>
      <c r="N24" s="529">
        <v>219</v>
      </c>
      <c r="O24" s="147">
        <v>177</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2" t="str">
        <f>N5</f>
        <v>令和6年2月審査分</v>
      </c>
      <c r="O27" s="816" t="str">
        <f>O5</f>
        <v>令和7年2月審査分</v>
      </c>
      <c r="P27" s="810" t="s">
        <v>113</v>
      </c>
      <c r="Q27" s="152"/>
      <c r="R27" s="134"/>
    </row>
    <row r="28" spans="2:28" ht="14.25" thickBot="1">
      <c r="B28" s="167"/>
      <c r="C28" s="167"/>
      <c r="L28" s="132"/>
      <c r="M28" s="138"/>
      <c r="N28" s="813"/>
      <c r="O28" s="817"/>
      <c r="P28" s="811"/>
      <c r="Q28" s="133"/>
      <c r="R28" s="134"/>
      <c r="AB28" s="485"/>
    </row>
    <row r="29" spans="2:28" ht="14.25" thickTop="1">
      <c r="L29" s="132"/>
      <c r="M29" s="139" t="s">
        <v>110</v>
      </c>
      <c r="N29" s="153">
        <v>0</v>
      </c>
      <c r="O29" s="154">
        <v>0</v>
      </c>
      <c r="P29" s="483" t="s">
        <v>195</v>
      </c>
      <c r="Q29" s="152"/>
      <c r="R29" s="134"/>
    </row>
    <row r="30" spans="2:28">
      <c r="L30" s="132"/>
      <c r="M30" s="142" t="s">
        <v>110</v>
      </c>
      <c r="N30" s="521">
        <v>1.0130999999999999</v>
      </c>
      <c r="O30" s="156">
        <v>0.86199999999999999</v>
      </c>
      <c r="P30" s="482">
        <v>-14.91461849768038</v>
      </c>
      <c r="Q30" s="157"/>
      <c r="R30" s="134"/>
    </row>
    <row r="31" spans="2:28">
      <c r="L31" s="132"/>
      <c r="M31" s="142" t="s">
        <v>142</v>
      </c>
      <c r="N31" s="521">
        <v>0.1772</v>
      </c>
      <c r="O31" s="156">
        <v>0.18179999999999999</v>
      </c>
      <c r="P31" s="482">
        <v>2.5959367945823857</v>
      </c>
      <c r="Q31" s="157"/>
      <c r="R31" s="134"/>
    </row>
    <row r="32" spans="2:28">
      <c r="L32" s="132"/>
      <c r="M32" s="142" t="s">
        <v>144</v>
      </c>
      <c r="N32" s="521">
        <v>1.5100000000000001E-2</v>
      </c>
      <c r="O32" s="156">
        <v>1.4200000000000001E-2</v>
      </c>
      <c r="P32" s="482">
        <v>-5.9602649006622528</v>
      </c>
      <c r="Q32" s="157"/>
      <c r="R32" s="134"/>
    </row>
    <row r="33" spans="12:18" ht="13.5" customHeight="1">
      <c r="L33" s="132"/>
      <c r="M33" s="142" t="s">
        <v>145</v>
      </c>
      <c r="N33" s="521">
        <v>0.48299999999999998</v>
      </c>
      <c r="O33" s="156">
        <v>0.32229999999999998</v>
      </c>
      <c r="P33" s="482">
        <v>-33.271221532091104</v>
      </c>
      <c r="Q33" s="157"/>
      <c r="R33" s="134"/>
    </row>
    <row r="34" spans="12:18">
      <c r="L34" s="132"/>
      <c r="M34" s="142" t="s">
        <v>149</v>
      </c>
      <c r="N34" s="521">
        <v>2.0299999999999999E-2</v>
      </c>
      <c r="O34" s="156">
        <v>2.2700000000000001E-2</v>
      </c>
      <c r="P34" s="482">
        <v>11.822660098522178</v>
      </c>
      <c r="Q34" s="157"/>
      <c r="R34" s="134"/>
    </row>
    <row r="35" spans="12:18">
      <c r="L35" s="132"/>
      <c r="M35" s="142" t="s">
        <v>150</v>
      </c>
      <c r="N35" s="521">
        <v>6.9999999999999999E-4</v>
      </c>
      <c r="O35" s="156">
        <v>2.9999999999999997E-4</v>
      </c>
      <c r="P35" s="482">
        <v>-57.142857142857146</v>
      </c>
      <c r="Q35" s="157"/>
      <c r="R35" s="134"/>
    </row>
    <row r="36" spans="12:18">
      <c r="L36" s="132"/>
      <c r="M36" s="142" t="s">
        <v>151</v>
      </c>
      <c r="N36" s="521">
        <v>2.24E-2</v>
      </c>
      <c r="O36" s="156">
        <v>2.8299999999999999E-2</v>
      </c>
      <c r="P36" s="482">
        <v>26.339285714285722</v>
      </c>
      <c r="Q36" s="157"/>
      <c r="R36" s="134"/>
    </row>
    <row r="37" spans="12:18">
      <c r="L37" s="132"/>
      <c r="M37" s="142" t="s">
        <v>152</v>
      </c>
      <c r="N37" s="521">
        <v>7.8399999999999997E-2</v>
      </c>
      <c r="O37" s="156">
        <v>9.4200000000000006E-2</v>
      </c>
      <c r="P37" s="482">
        <v>20.153061224489804</v>
      </c>
      <c r="Q37" s="157"/>
      <c r="R37" s="134"/>
    </row>
    <row r="38" spans="12:18">
      <c r="L38" s="132"/>
      <c r="M38" s="368" t="s">
        <v>153</v>
      </c>
      <c r="N38" s="521">
        <v>1.6999999999999999E-3</v>
      </c>
      <c r="O38" s="156">
        <v>1E-3</v>
      </c>
      <c r="P38" s="482">
        <v>-41.17647058823529</v>
      </c>
      <c r="Q38" s="157"/>
      <c r="R38" s="134"/>
    </row>
    <row r="39" spans="12:18">
      <c r="L39" s="132"/>
      <c r="M39" s="368" t="s">
        <v>154</v>
      </c>
      <c r="N39" s="521">
        <v>0.17180000000000001</v>
      </c>
      <c r="O39" s="156">
        <v>0.16470000000000001</v>
      </c>
      <c r="P39" s="482">
        <v>-4.1327124563445778</v>
      </c>
      <c r="Q39" s="157"/>
      <c r="R39" s="134"/>
    </row>
    <row r="40" spans="12:18">
      <c r="L40" s="132"/>
      <c r="M40" s="368" t="s">
        <v>155</v>
      </c>
      <c r="N40" s="530">
        <v>1.89E-2</v>
      </c>
      <c r="O40" s="370">
        <v>1.4E-2</v>
      </c>
      <c r="P40" s="482">
        <v>-25.925925925925924</v>
      </c>
      <c r="Q40" s="157"/>
      <c r="R40" s="134"/>
    </row>
    <row r="41" spans="12:18">
      <c r="L41" s="132"/>
      <c r="M41" s="368" t="s">
        <v>156</v>
      </c>
      <c r="N41" s="530">
        <v>1E-4</v>
      </c>
      <c r="O41" s="370">
        <v>2.0000000000000001E-4</v>
      </c>
      <c r="P41" s="482">
        <v>100</v>
      </c>
      <c r="Q41" s="157"/>
      <c r="R41" s="134"/>
    </row>
    <row r="42" spans="12:18" ht="14.25" thickBot="1">
      <c r="L42" s="132"/>
      <c r="M42" s="145" t="s">
        <v>157</v>
      </c>
      <c r="N42" s="523">
        <v>2.35E-2</v>
      </c>
      <c r="O42" s="159">
        <v>1.83E-2</v>
      </c>
      <c r="P42" s="517">
        <v>-22.127659574468083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令和6年2月審査分</v>
      </c>
      <c r="O45" s="162"/>
      <c r="P45" s="163" t="str">
        <f>O5</f>
        <v>令和7年2月審査分</v>
      </c>
      <c r="Q45" s="437"/>
      <c r="R45" s="134"/>
    </row>
    <row r="46" spans="12:18" ht="14.25" thickTop="1">
      <c r="L46" s="132"/>
      <c r="M46" s="139" t="s">
        <v>110</v>
      </c>
      <c r="N46" s="164" t="s">
        <v>264</v>
      </c>
      <c r="O46" s="165"/>
      <c r="P46" s="525" t="s">
        <v>265</v>
      </c>
      <c r="Q46" s="438"/>
      <c r="R46" s="134"/>
    </row>
    <row r="47" spans="12:18">
      <c r="L47" s="132"/>
      <c r="M47" s="142" t="s">
        <v>142</v>
      </c>
      <c r="N47" s="166" t="s">
        <v>266</v>
      </c>
      <c r="O47" s="143"/>
      <c r="P47" s="526" t="s">
        <v>267</v>
      </c>
      <c r="Q47" s="384"/>
      <c r="R47" s="134"/>
    </row>
    <row r="48" spans="12:18">
      <c r="L48" s="132"/>
      <c r="M48" s="142" t="s">
        <v>144</v>
      </c>
      <c r="N48" s="166" t="s">
        <v>268</v>
      </c>
      <c r="O48" s="143"/>
      <c r="P48" s="526" t="s">
        <v>269</v>
      </c>
      <c r="Q48" s="384"/>
      <c r="R48" s="134"/>
    </row>
    <row r="49" spans="1:18">
      <c r="L49" s="132"/>
      <c r="M49" s="142" t="s">
        <v>145</v>
      </c>
      <c r="N49" s="166" t="s">
        <v>270</v>
      </c>
      <c r="O49" s="143"/>
      <c r="P49" s="526" t="s">
        <v>271</v>
      </c>
      <c r="Q49" s="384"/>
      <c r="R49" s="134"/>
    </row>
    <row r="50" spans="1:18">
      <c r="L50" s="132"/>
      <c r="M50" s="142" t="s">
        <v>149</v>
      </c>
      <c r="N50" s="166" t="s">
        <v>272</v>
      </c>
      <c r="O50" s="143"/>
      <c r="P50" s="526" t="s">
        <v>273</v>
      </c>
      <c r="Q50" s="384"/>
      <c r="R50" s="134"/>
    </row>
    <row r="51" spans="1:18">
      <c r="L51" s="132"/>
      <c r="M51" s="142" t="s">
        <v>150</v>
      </c>
      <c r="N51" s="166" t="s">
        <v>222</v>
      </c>
      <c r="O51" s="143"/>
      <c r="P51" s="526" t="s">
        <v>274</v>
      </c>
      <c r="Q51" s="384"/>
      <c r="R51" s="134"/>
    </row>
    <row r="52" spans="1:18">
      <c r="L52" s="132"/>
      <c r="M52" s="142" t="s">
        <v>151</v>
      </c>
      <c r="N52" s="166" t="s">
        <v>224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234</v>
      </c>
      <c r="O57" s="369"/>
      <c r="P57" s="526" t="s">
        <v>284</v>
      </c>
      <c r="Q57" s="439"/>
      <c r="R57" s="134"/>
    </row>
    <row r="58" spans="1:18" ht="14.25" thickBot="1">
      <c r="L58" s="132"/>
      <c r="M58" s="145" t="s">
        <v>157</v>
      </c>
      <c r="N58" s="168" t="s">
        <v>285</v>
      </c>
      <c r="O58" s="146"/>
      <c r="P58" s="520" t="s">
        <v>286</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令和6年2月審査分</v>
      </c>
      <c r="N61" s="170"/>
      <c r="O61" s="171" t="str">
        <f>O5</f>
        <v>令和7年2月審査分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12" t="s">
        <v>209</v>
      </c>
      <c r="O5" s="814" t="s">
        <v>208</v>
      </c>
      <c r="P5" s="133"/>
      <c r="Q5" s="133"/>
      <c r="R5" s="134"/>
    </row>
    <row r="6" spans="1:18" ht="14.25" thickBot="1">
      <c r="L6" s="132"/>
      <c r="M6" s="138"/>
      <c r="N6" s="813"/>
      <c r="O6" s="815"/>
      <c r="P6" s="133"/>
      <c r="Q6" s="133"/>
      <c r="R6" s="134"/>
    </row>
    <row r="7" spans="1:18" ht="14.25" thickTop="1">
      <c r="L7" s="132"/>
      <c r="M7" s="139" t="s">
        <v>139</v>
      </c>
      <c r="N7" s="528">
        <v>546.98099999999999</v>
      </c>
      <c r="O7" s="527">
        <v>531.70799999999997</v>
      </c>
      <c r="P7" s="133"/>
      <c r="Q7" s="133"/>
      <c r="R7" s="134"/>
    </row>
    <row r="8" spans="1:18">
      <c r="L8" s="132"/>
      <c r="M8" s="139" t="s">
        <v>140</v>
      </c>
      <c r="N8" s="512">
        <v>24.536000000000001</v>
      </c>
      <c r="O8" s="144">
        <v>23.690999999999999</v>
      </c>
      <c r="P8" s="133"/>
      <c r="Q8" s="133"/>
      <c r="R8" s="134"/>
    </row>
    <row r="9" spans="1:18">
      <c r="L9" s="132"/>
      <c r="M9" s="139" t="s">
        <v>141</v>
      </c>
      <c r="N9" s="512">
        <v>2430.2199999999998</v>
      </c>
      <c r="O9" s="144">
        <v>2010.296</v>
      </c>
      <c r="P9" s="133"/>
      <c r="Q9" s="133"/>
      <c r="R9" s="134"/>
    </row>
    <row r="10" spans="1:18">
      <c r="L10" s="132"/>
      <c r="M10" s="142" t="s">
        <v>142</v>
      </c>
      <c r="N10" s="512">
        <v>360.03199999999998</v>
      </c>
      <c r="O10" s="144">
        <v>298.77100000000002</v>
      </c>
      <c r="P10" s="133"/>
      <c r="Q10" s="133"/>
      <c r="R10" s="134"/>
    </row>
    <row r="11" spans="1:18">
      <c r="L11" s="132"/>
      <c r="M11" s="142" t="s">
        <v>144</v>
      </c>
      <c r="N11" s="512">
        <v>20.876999999999999</v>
      </c>
      <c r="O11" s="144">
        <v>22.172000000000001</v>
      </c>
      <c r="P11" s="133"/>
      <c r="Q11" s="133"/>
      <c r="R11" s="134"/>
    </row>
    <row r="12" spans="1:18">
      <c r="L12" s="132"/>
      <c r="M12" s="142" t="s">
        <v>145</v>
      </c>
      <c r="N12" s="512">
        <v>1935.288</v>
      </c>
      <c r="O12" s="144">
        <v>1456.7550000000001</v>
      </c>
      <c r="P12" s="133"/>
      <c r="Q12" s="133"/>
      <c r="R12" s="134"/>
    </row>
    <row r="13" spans="1:18">
      <c r="L13" s="132"/>
      <c r="M13" s="142" t="s">
        <v>146</v>
      </c>
      <c r="N13" s="512">
        <v>0.61299999999999999</v>
      </c>
      <c r="O13" s="144">
        <v>0</v>
      </c>
      <c r="P13" s="133"/>
      <c r="Q13" s="133"/>
      <c r="R13" s="134"/>
    </row>
    <row r="14" spans="1:18">
      <c r="L14" s="132"/>
      <c r="M14" s="142" t="s">
        <v>147</v>
      </c>
      <c r="N14" s="512">
        <v>0</v>
      </c>
      <c r="O14" s="144">
        <v>0</v>
      </c>
      <c r="P14" s="133"/>
      <c r="Q14" s="133"/>
      <c r="R14" s="134"/>
    </row>
    <row r="15" spans="1:18">
      <c r="L15" s="132"/>
      <c r="M15" s="142" t="s">
        <v>148</v>
      </c>
      <c r="N15" s="512">
        <v>5.8920000000000003</v>
      </c>
      <c r="O15" s="144">
        <v>1.0629999999999999</v>
      </c>
      <c r="P15" s="133"/>
      <c r="Q15" s="133"/>
      <c r="R15" s="134"/>
    </row>
    <row r="16" spans="1:18">
      <c r="L16" s="132"/>
      <c r="M16" s="142" t="s">
        <v>149</v>
      </c>
      <c r="N16" s="512">
        <v>23.256</v>
      </c>
      <c r="O16" s="144">
        <v>23.384</v>
      </c>
      <c r="P16" s="133"/>
      <c r="Q16" s="133"/>
      <c r="R16" s="134"/>
    </row>
    <row r="17" spans="2:28">
      <c r="L17" s="132"/>
      <c r="M17" s="142" t="s">
        <v>150</v>
      </c>
      <c r="N17" s="512">
        <v>1.0409999999999999</v>
      </c>
      <c r="O17" s="144">
        <v>0.312</v>
      </c>
      <c r="P17" s="133"/>
      <c r="Q17" s="133"/>
      <c r="R17" s="134"/>
    </row>
    <row r="18" spans="2:28">
      <c r="L18" s="132"/>
      <c r="M18" s="142" t="s">
        <v>151</v>
      </c>
      <c r="N18" s="512">
        <v>42.726999999999997</v>
      </c>
      <c r="O18" s="144">
        <v>39.290999999999997</v>
      </c>
      <c r="P18" s="133"/>
      <c r="Q18" s="133"/>
      <c r="R18" s="134"/>
    </row>
    <row r="19" spans="2:28">
      <c r="L19" s="132"/>
      <c r="M19" s="142" t="s">
        <v>152</v>
      </c>
      <c r="N19" s="512">
        <v>139.553</v>
      </c>
      <c r="O19" s="144">
        <v>189.06800000000001</v>
      </c>
      <c r="P19" s="133"/>
      <c r="Q19" s="133"/>
      <c r="R19" s="134"/>
    </row>
    <row r="20" spans="2:28">
      <c r="L20" s="132"/>
      <c r="M20" s="368" t="s">
        <v>153</v>
      </c>
      <c r="N20" s="512">
        <v>2.6110000000000002</v>
      </c>
      <c r="O20" s="144">
        <v>0.93400000000000005</v>
      </c>
      <c r="P20" s="133"/>
      <c r="Q20" s="133"/>
      <c r="R20" s="134"/>
    </row>
    <row r="21" spans="2:28">
      <c r="L21" s="132"/>
      <c r="M21" s="368" t="s">
        <v>154</v>
      </c>
      <c r="N21" s="512">
        <v>420.84800000000001</v>
      </c>
      <c r="O21" s="144">
        <v>465.18299999999999</v>
      </c>
      <c r="P21" s="133"/>
      <c r="Q21" s="133"/>
      <c r="R21" s="134"/>
    </row>
    <row r="22" spans="2:28">
      <c r="L22" s="132"/>
      <c r="M22" s="368" t="s">
        <v>155</v>
      </c>
      <c r="N22" s="512">
        <v>23.526999999999997</v>
      </c>
      <c r="O22" s="144">
        <v>20.484999999999999</v>
      </c>
      <c r="P22" s="133"/>
      <c r="Q22" s="133"/>
      <c r="R22" s="134"/>
    </row>
    <row r="23" spans="2:28">
      <c r="L23" s="132"/>
      <c r="M23" s="368" t="s">
        <v>156</v>
      </c>
      <c r="N23" s="512">
        <v>7.0000000000000001E-3</v>
      </c>
      <c r="O23" s="144">
        <v>0.27300000000000002</v>
      </c>
      <c r="P23" s="133"/>
      <c r="Q23" s="133"/>
      <c r="R23" s="134"/>
    </row>
    <row r="24" spans="2:28" ht="14.25" thickBot="1">
      <c r="L24" s="132"/>
      <c r="M24" s="145" t="s">
        <v>157</v>
      </c>
      <c r="N24" s="529">
        <v>25.465</v>
      </c>
      <c r="O24" s="147">
        <v>48.003999999999998</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2" t="str">
        <f>N5</f>
        <v>令和6年2月審査分</v>
      </c>
      <c r="O27" s="816" t="str">
        <f>O5</f>
        <v>令和7年2月審査分</v>
      </c>
      <c r="P27" s="810" t="s">
        <v>113</v>
      </c>
      <c r="Q27" s="152"/>
      <c r="R27" s="134"/>
    </row>
    <row r="28" spans="2:28" ht="14.25" thickBot="1">
      <c r="B28" s="167"/>
      <c r="C28" s="167"/>
      <c r="L28" s="132"/>
      <c r="M28" s="138"/>
      <c r="N28" s="813"/>
      <c r="O28" s="817"/>
      <c r="P28" s="811"/>
      <c r="Q28" s="133"/>
      <c r="R28" s="134"/>
      <c r="AB28" s="485"/>
    </row>
    <row r="29" spans="2:28" ht="14.25" thickTop="1">
      <c r="L29" s="132"/>
      <c r="M29" s="139" t="s">
        <v>110</v>
      </c>
      <c r="N29" s="153">
        <v>0</v>
      </c>
      <c r="O29" s="154">
        <v>0</v>
      </c>
      <c r="P29" s="483" t="s">
        <v>18</v>
      </c>
      <c r="Q29" s="152"/>
      <c r="R29" s="134"/>
    </row>
    <row r="30" spans="2:28">
      <c r="L30" s="132"/>
      <c r="M30" s="142" t="s">
        <v>110</v>
      </c>
      <c r="N30" s="521">
        <v>3.0017369999999999</v>
      </c>
      <c r="O30" s="156">
        <v>2.5656950000000003</v>
      </c>
      <c r="P30" s="516">
        <v>-14.526322592552233</v>
      </c>
      <c r="Q30" s="157"/>
      <c r="R30" s="134"/>
    </row>
    <row r="31" spans="2:28">
      <c r="L31" s="132"/>
      <c r="M31" s="142" t="s">
        <v>142</v>
      </c>
      <c r="N31" s="521">
        <v>0.36003199999999996</v>
      </c>
      <c r="O31" s="156">
        <v>0.29877100000000001</v>
      </c>
      <c r="P31" s="516">
        <v>-17.015431961603397</v>
      </c>
      <c r="Q31" s="157"/>
      <c r="R31" s="134"/>
    </row>
    <row r="32" spans="2:28">
      <c r="L32" s="132"/>
      <c r="M32" s="142" t="s">
        <v>144</v>
      </c>
      <c r="N32" s="521">
        <v>2.0877E-2</v>
      </c>
      <c r="O32" s="156">
        <v>2.2172000000000001E-2</v>
      </c>
      <c r="P32" s="516">
        <v>6.202998515112327</v>
      </c>
      <c r="Q32" s="157"/>
      <c r="R32" s="134"/>
    </row>
    <row r="33" spans="12:18" ht="13.5" customHeight="1">
      <c r="L33" s="132"/>
      <c r="M33" s="142" t="s">
        <v>145</v>
      </c>
      <c r="N33" s="521">
        <v>1.9352880000000001</v>
      </c>
      <c r="O33" s="156">
        <v>1.456755</v>
      </c>
      <c r="P33" s="516">
        <v>-24.726707342783101</v>
      </c>
      <c r="Q33" s="157"/>
      <c r="R33" s="134"/>
    </row>
    <row r="34" spans="12:18">
      <c r="L34" s="132"/>
      <c r="M34" s="142" t="s">
        <v>149</v>
      </c>
      <c r="N34" s="522">
        <v>2.3255999999999999E-2</v>
      </c>
      <c r="O34" s="156">
        <v>2.3384000000000002E-2</v>
      </c>
      <c r="P34" s="516">
        <v>0.55039559683523009</v>
      </c>
      <c r="Q34" s="157"/>
      <c r="R34" s="134"/>
    </row>
    <row r="35" spans="12:18">
      <c r="L35" s="132"/>
      <c r="M35" s="142" t="s">
        <v>150</v>
      </c>
      <c r="N35" s="522">
        <v>1.0409999999999998E-3</v>
      </c>
      <c r="O35" s="156">
        <v>3.1199999999999999E-4</v>
      </c>
      <c r="P35" s="516">
        <v>-70.028818443804028</v>
      </c>
      <c r="Q35" s="157"/>
      <c r="R35" s="134"/>
    </row>
    <row r="36" spans="12:18">
      <c r="L36" s="132"/>
      <c r="M36" s="142" t="s">
        <v>151</v>
      </c>
      <c r="N36" s="522">
        <v>4.2726999999999994E-2</v>
      </c>
      <c r="O36" s="156">
        <v>3.9291E-2</v>
      </c>
      <c r="P36" s="516">
        <v>-8.0417534580007839</v>
      </c>
      <c r="Q36" s="157"/>
      <c r="R36" s="134"/>
    </row>
    <row r="37" spans="12:18">
      <c r="L37" s="132"/>
      <c r="M37" s="142" t="s">
        <v>152</v>
      </c>
      <c r="N37" s="522">
        <v>0.13955300000000001</v>
      </c>
      <c r="O37" s="156">
        <v>0.18906800000000001</v>
      </c>
      <c r="P37" s="516">
        <v>35.481143364886464</v>
      </c>
      <c r="Q37" s="157"/>
      <c r="R37" s="134"/>
    </row>
    <row r="38" spans="12:18">
      <c r="L38" s="132"/>
      <c r="M38" s="368" t="s">
        <v>153</v>
      </c>
      <c r="N38" s="522">
        <v>2.611E-3</v>
      </c>
      <c r="O38" s="156">
        <v>9.3400000000000004E-4</v>
      </c>
      <c r="P38" s="516">
        <v>-64.228265032554575</v>
      </c>
      <c r="Q38" s="157"/>
      <c r="R38" s="134"/>
    </row>
    <row r="39" spans="12:18">
      <c r="L39" s="132"/>
      <c r="M39" s="368" t="s">
        <v>154</v>
      </c>
      <c r="N39" s="522">
        <v>0.420848</v>
      </c>
      <c r="O39" s="156">
        <v>0.46518300000000001</v>
      </c>
      <c r="P39" s="516">
        <v>10.534682355624852</v>
      </c>
      <c r="Q39" s="157"/>
      <c r="R39" s="134"/>
    </row>
    <row r="40" spans="12:18">
      <c r="L40" s="132"/>
      <c r="M40" s="368" t="s">
        <v>155</v>
      </c>
      <c r="N40" s="518">
        <v>2.4139999999999998E-2</v>
      </c>
      <c r="O40" s="156">
        <v>2.0485E-2</v>
      </c>
      <c r="P40" s="516">
        <v>-15.140845070422529</v>
      </c>
      <c r="Q40" s="157"/>
      <c r="R40" s="134"/>
    </row>
    <row r="41" spans="12:18">
      <c r="L41" s="132"/>
      <c r="M41" s="368" t="s">
        <v>156</v>
      </c>
      <c r="N41" s="518">
        <v>6.9999999999999999E-6</v>
      </c>
      <c r="O41" s="156">
        <v>2.7300000000000002E-4</v>
      </c>
      <c r="P41" s="516">
        <v>3800.0000000000009</v>
      </c>
      <c r="Q41" s="157"/>
      <c r="R41" s="134"/>
    </row>
    <row r="42" spans="12:18" ht="14.25" thickBot="1">
      <c r="L42" s="132"/>
      <c r="M42" s="145" t="s">
        <v>157</v>
      </c>
      <c r="N42" s="519">
        <v>3.1356999999999996E-2</v>
      </c>
      <c r="O42" s="159">
        <v>4.9067E-2</v>
      </c>
      <c r="P42" s="517">
        <v>56.478617214657021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令和6年2月審査分</v>
      </c>
      <c r="O45" s="162"/>
      <c r="P45" s="163" t="str">
        <f>O5</f>
        <v>令和7年2月審査分</v>
      </c>
      <c r="Q45" s="437"/>
      <c r="R45" s="134"/>
    </row>
    <row r="46" spans="12:18" ht="14.25" thickTop="1">
      <c r="L46" s="132"/>
      <c r="M46" s="179" t="s">
        <v>110</v>
      </c>
      <c r="N46" s="524" t="s">
        <v>287</v>
      </c>
      <c r="O46" s="165"/>
      <c r="P46" s="525" t="s">
        <v>288</v>
      </c>
      <c r="Q46" s="438"/>
      <c r="R46" s="134"/>
    </row>
    <row r="47" spans="12:18">
      <c r="L47" s="132"/>
      <c r="M47" s="142" t="s">
        <v>142</v>
      </c>
      <c r="N47" s="166" t="s">
        <v>289</v>
      </c>
      <c r="O47" s="143"/>
      <c r="P47" s="526" t="s">
        <v>290</v>
      </c>
      <c r="Q47" s="384"/>
      <c r="R47" s="134"/>
    </row>
    <row r="48" spans="12:18">
      <c r="L48" s="132"/>
      <c r="M48" s="142" t="s">
        <v>144</v>
      </c>
      <c r="N48" s="166" t="s">
        <v>242</v>
      </c>
      <c r="O48" s="143"/>
      <c r="P48" s="526" t="s">
        <v>291</v>
      </c>
      <c r="Q48" s="384"/>
      <c r="R48" s="134"/>
    </row>
    <row r="49" spans="1:18">
      <c r="L49" s="132"/>
      <c r="M49" s="142" t="s">
        <v>145</v>
      </c>
      <c r="N49" s="166" t="s">
        <v>292</v>
      </c>
      <c r="O49" s="143"/>
      <c r="P49" s="526" t="s">
        <v>293</v>
      </c>
      <c r="Q49" s="384"/>
      <c r="R49" s="134"/>
    </row>
    <row r="50" spans="1:18">
      <c r="L50" s="132"/>
      <c r="M50" s="142" t="s">
        <v>149</v>
      </c>
      <c r="N50" s="166" t="s">
        <v>294</v>
      </c>
      <c r="O50" s="143"/>
      <c r="P50" s="526" t="s">
        <v>295</v>
      </c>
      <c r="Q50" s="384"/>
      <c r="R50" s="134"/>
    </row>
    <row r="51" spans="1:18">
      <c r="L51" s="132"/>
      <c r="M51" s="142" t="s">
        <v>150</v>
      </c>
      <c r="N51" s="166" t="s">
        <v>248</v>
      </c>
      <c r="O51" s="143"/>
      <c r="P51" s="526" t="s">
        <v>296</v>
      </c>
      <c r="Q51" s="384"/>
      <c r="R51" s="134"/>
    </row>
    <row r="52" spans="1:18">
      <c r="L52" s="132"/>
      <c r="M52" s="142" t="s">
        <v>151</v>
      </c>
      <c r="N52" s="166" t="s">
        <v>297</v>
      </c>
      <c r="O52" s="143"/>
      <c r="P52" s="526" t="s">
        <v>298</v>
      </c>
      <c r="Q52" s="384"/>
      <c r="R52" s="134"/>
    </row>
    <row r="53" spans="1:18">
      <c r="L53" s="132"/>
      <c r="M53" s="142" t="s">
        <v>152</v>
      </c>
      <c r="N53" s="166" t="s">
        <v>299</v>
      </c>
      <c r="O53" s="143"/>
      <c r="P53" s="526" t="s">
        <v>300</v>
      </c>
      <c r="Q53" s="384"/>
      <c r="R53" s="134"/>
    </row>
    <row r="54" spans="1:18">
      <c r="L54" s="132"/>
      <c r="M54" s="368" t="s">
        <v>153</v>
      </c>
      <c r="N54" s="166" t="s">
        <v>254</v>
      </c>
      <c r="O54" s="369"/>
      <c r="P54" s="526" t="s">
        <v>301</v>
      </c>
      <c r="Q54" s="439"/>
      <c r="R54" s="134"/>
    </row>
    <row r="55" spans="1:18">
      <c r="L55" s="132"/>
      <c r="M55" s="368" t="s">
        <v>154</v>
      </c>
      <c r="N55" s="166" t="s">
        <v>302</v>
      </c>
      <c r="O55" s="369"/>
      <c r="P55" s="526" t="s">
        <v>303</v>
      </c>
      <c r="Q55" s="439"/>
      <c r="R55" s="134"/>
    </row>
    <row r="56" spans="1:18">
      <c r="L56" s="132"/>
      <c r="M56" s="368" t="s">
        <v>155</v>
      </c>
      <c r="N56" s="166" t="s">
        <v>304</v>
      </c>
      <c r="O56" s="369"/>
      <c r="P56" s="526" t="s">
        <v>305</v>
      </c>
      <c r="Q56" s="439"/>
      <c r="R56" s="134"/>
    </row>
    <row r="57" spans="1:18">
      <c r="L57" s="132"/>
      <c r="M57" s="368" t="s">
        <v>156</v>
      </c>
      <c r="N57" s="166" t="s">
        <v>260</v>
      </c>
      <c r="O57" s="369"/>
      <c r="P57" s="526" t="s">
        <v>306</v>
      </c>
      <c r="Q57" s="439"/>
      <c r="R57" s="134"/>
    </row>
    <row r="58" spans="1:18" ht="14.25" thickBot="1">
      <c r="L58" s="132"/>
      <c r="M58" s="145" t="s">
        <v>157</v>
      </c>
      <c r="N58" s="168" t="s">
        <v>307</v>
      </c>
      <c r="O58" s="146"/>
      <c r="P58" s="520" t="s">
        <v>308</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令和6年2月審査分</v>
      </c>
      <c r="N61" s="170"/>
      <c r="O61" s="171" t="str">
        <f>O5</f>
        <v>令和7年2月審査分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0" t="s">
        <v>0</v>
      </c>
      <c r="B5" s="661"/>
      <c r="C5" s="661"/>
      <c r="D5" s="661"/>
      <c r="E5" s="662"/>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63"/>
      <c r="B6" s="664"/>
      <c r="C6" s="664"/>
      <c r="D6" s="664"/>
      <c r="E6" s="665"/>
      <c r="F6" s="651" t="s">
        <v>13</v>
      </c>
      <c r="G6" s="642" t="s">
        <v>131</v>
      </c>
      <c r="H6" s="644" t="s">
        <v>14</v>
      </c>
      <c r="I6" s="646" t="s">
        <v>130</v>
      </c>
      <c r="J6" s="396" t="s">
        <v>128</v>
      </c>
      <c r="K6" s="397"/>
      <c r="L6" s="397"/>
      <c r="M6" s="398"/>
      <c r="O6" s="640" t="s">
        <v>13</v>
      </c>
      <c r="P6" s="642" t="s">
        <v>131</v>
      </c>
      <c r="Q6" s="644" t="s">
        <v>14</v>
      </c>
      <c r="R6" s="646" t="s">
        <v>130</v>
      </c>
      <c r="S6" s="396" t="s">
        <v>128</v>
      </c>
      <c r="T6" s="397"/>
      <c r="U6" s="397"/>
      <c r="V6" s="398"/>
      <c r="X6" s="640" t="s">
        <v>13</v>
      </c>
      <c r="Y6" s="642" t="s">
        <v>131</v>
      </c>
      <c r="Z6" s="644" t="s">
        <v>14</v>
      </c>
      <c r="AA6" s="646" t="s">
        <v>130</v>
      </c>
      <c r="AB6" s="396" t="s">
        <v>128</v>
      </c>
      <c r="AC6" s="397"/>
      <c r="AD6" s="397"/>
      <c r="AE6" s="398"/>
    </row>
    <row r="7" spans="1:62" ht="31.5" customHeight="1" thickBot="1">
      <c r="A7" s="666"/>
      <c r="B7" s="667"/>
      <c r="C7" s="667"/>
      <c r="D7" s="667"/>
      <c r="E7" s="668"/>
      <c r="F7" s="652"/>
      <c r="G7" s="643"/>
      <c r="H7" s="645"/>
      <c r="I7" s="647"/>
      <c r="J7" s="399" t="s">
        <v>13</v>
      </c>
      <c r="K7" s="400" t="s">
        <v>131</v>
      </c>
      <c r="L7" s="401" t="s">
        <v>14</v>
      </c>
      <c r="M7" s="402" t="s">
        <v>132</v>
      </c>
      <c r="O7" s="641"/>
      <c r="P7" s="643"/>
      <c r="Q7" s="645"/>
      <c r="R7" s="647"/>
      <c r="S7" s="399" t="s">
        <v>13</v>
      </c>
      <c r="T7" s="400" t="s">
        <v>131</v>
      </c>
      <c r="U7" s="401" t="s">
        <v>14</v>
      </c>
      <c r="V7" s="402" t="s">
        <v>132</v>
      </c>
      <c r="X7" s="641"/>
      <c r="Y7" s="643"/>
      <c r="Z7" s="645"/>
      <c r="AA7" s="647"/>
      <c r="AB7" s="399" t="s">
        <v>13</v>
      </c>
      <c r="AC7" s="400" t="s">
        <v>131</v>
      </c>
      <c r="AD7" s="401" t="s">
        <v>14</v>
      </c>
      <c r="AE7" s="402" t="s">
        <v>132</v>
      </c>
    </row>
    <row r="8" spans="1:62" ht="12" customHeight="1" thickTop="1">
      <c r="A8" s="669"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70"/>
      <c r="B9" s="648" t="s">
        <v>2</v>
      </c>
      <c r="C9" s="649"/>
      <c r="D9" s="649"/>
      <c r="E9" s="650"/>
      <c r="F9" s="441">
        <v>13757951</v>
      </c>
      <c r="G9" s="112" t="s">
        <v>22</v>
      </c>
      <c r="H9" s="443">
        <v>16392011.859999999</v>
      </c>
      <c r="I9" s="406" t="s">
        <v>22</v>
      </c>
      <c r="J9" s="372">
        <v>2.2215546781387872</v>
      </c>
      <c r="K9" s="533" t="s">
        <v>206</v>
      </c>
      <c r="L9" s="372">
        <v>3.7906268424560068</v>
      </c>
      <c r="M9" s="534" t="s">
        <v>206</v>
      </c>
      <c r="O9" s="460">
        <v>5826304</v>
      </c>
      <c r="P9" s="112" t="s">
        <v>22</v>
      </c>
      <c r="Q9" s="443">
        <v>7117360.8799999999</v>
      </c>
      <c r="R9" s="406" t="s">
        <v>22</v>
      </c>
      <c r="S9" s="372">
        <v>2.1170211218369843</v>
      </c>
      <c r="T9" s="533" t="s">
        <v>206</v>
      </c>
      <c r="U9" s="372">
        <v>3.5515684327510826</v>
      </c>
      <c r="V9" s="534" t="s">
        <v>206</v>
      </c>
      <c r="X9" s="460">
        <v>13514</v>
      </c>
      <c r="Y9" s="112" t="s">
        <v>22</v>
      </c>
      <c r="Z9" s="443">
        <v>17262.076000000001</v>
      </c>
      <c r="AA9" s="406" t="s">
        <v>22</v>
      </c>
      <c r="AB9" s="372">
        <v>1.2588041360707365</v>
      </c>
      <c r="AC9" s="533" t="s">
        <v>206</v>
      </c>
      <c r="AD9" s="372">
        <v>-6.3023354072100801E-2</v>
      </c>
      <c r="AE9" s="534" t="s">
        <v>206</v>
      </c>
    </row>
    <row r="10" spans="1:62" ht="45" customHeight="1">
      <c r="A10" s="670"/>
      <c r="B10" s="681" t="s">
        <v>3</v>
      </c>
      <c r="C10" s="664"/>
      <c r="D10" s="664"/>
      <c r="E10" s="665"/>
      <c r="F10" s="445">
        <v>37425</v>
      </c>
      <c r="G10" s="446">
        <v>27.202451876736589</v>
      </c>
      <c r="H10" s="447">
        <v>7218.0870000000004</v>
      </c>
      <c r="I10" s="448">
        <v>4.4034173850335421</v>
      </c>
      <c r="J10" s="378">
        <v>14.765409383624643</v>
      </c>
      <c r="K10" s="383">
        <v>12.271242347059058</v>
      </c>
      <c r="L10" s="378">
        <v>23.824908406182658</v>
      </c>
      <c r="M10" s="388">
        <v>19.302592318029582</v>
      </c>
      <c r="O10" s="461">
        <v>16855</v>
      </c>
      <c r="P10" s="446">
        <v>28.929146161957906</v>
      </c>
      <c r="Q10" s="447">
        <v>3961.0140000000001</v>
      </c>
      <c r="R10" s="448">
        <v>5.565284754817716</v>
      </c>
      <c r="S10" s="378">
        <v>11.158741673811249</v>
      </c>
      <c r="T10" s="383">
        <v>8.85427370740328</v>
      </c>
      <c r="U10" s="378">
        <v>32.826864934904677</v>
      </c>
      <c r="V10" s="388">
        <v>28.271224613237706</v>
      </c>
      <c r="X10" s="461">
        <v>46</v>
      </c>
      <c r="Y10" s="446">
        <v>34.038774604114252</v>
      </c>
      <c r="Z10" s="447">
        <v>9.6240000000000006</v>
      </c>
      <c r="AA10" s="448">
        <v>5.5752274523643619</v>
      </c>
      <c r="AB10" s="378">
        <v>-14.81481481481481</v>
      </c>
      <c r="AC10" s="383">
        <v>-15.873798913609477</v>
      </c>
      <c r="AD10" s="378">
        <v>74.727668845315918</v>
      </c>
      <c r="AE10" s="388">
        <v>74.837857527317425</v>
      </c>
    </row>
    <row r="11" spans="1:62" ht="49.5" customHeight="1">
      <c r="A11" s="670"/>
      <c r="B11" s="463"/>
      <c r="C11" s="672" t="s">
        <v>7</v>
      </c>
      <c r="D11" s="673"/>
      <c r="E11" s="674"/>
      <c r="F11" s="449">
        <v>28588</v>
      </c>
      <c r="G11" s="433">
        <v>20.779257027445439</v>
      </c>
      <c r="H11" s="434">
        <v>6078.0630000000001</v>
      </c>
      <c r="I11" s="435">
        <v>3.707942046352326</v>
      </c>
      <c r="J11" s="375">
        <v>8.7823439878234524</v>
      </c>
      <c r="K11" s="376">
        <v>6.4182053680775795</v>
      </c>
      <c r="L11" s="375">
        <v>26.819024576095416</v>
      </c>
      <c r="M11" s="377">
        <v>22.187357793487706</v>
      </c>
      <c r="O11" s="432">
        <v>13051</v>
      </c>
      <c r="P11" s="433">
        <v>22.400135660617778</v>
      </c>
      <c r="Q11" s="434">
        <v>3449.9520000000002</v>
      </c>
      <c r="R11" s="435">
        <v>4.8472348924929047</v>
      </c>
      <c r="S11" s="375">
        <v>5.3349475383373601</v>
      </c>
      <c r="T11" s="376">
        <v>3.1512145391129849</v>
      </c>
      <c r="U11" s="375">
        <v>36.314702476181168</v>
      </c>
      <c r="V11" s="377">
        <v>31.639437759658136</v>
      </c>
      <c r="X11" s="432">
        <v>40</v>
      </c>
      <c r="Y11" s="433">
        <v>29.598934438360221</v>
      </c>
      <c r="Z11" s="434">
        <v>9.1020000000000003</v>
      </c>
      <c r="AA11" s="435">
        <v>5.2728304521426042</v>
      </c>
      <c r="AB11" s="375">
        <v>-13.043478260869563</v>
      </c>
      <c r="AC11" s="376">
        <v>-14.124482822966186</v>
      </c>
      <c r="AD11" s="375">
        <v>145.33692722371967</v>
      </c>
      <c r="AE11" s="377">
        <v>145.49164429191919</v>
      </c>
    </row>
    <row r="12" spans="1:62" ht="49.5" customHeight="1">
      <c r="A12" s="670"/>
      <c r="B12" s="463"/>
      <c r="C12" s="678" t="s">
        <v>125</v>
      </c>
      <c r="D12" s="679"/>
      <c r="E12" s="680"/>
      <c r="F12" s="449">
        <v>2488</v>
      </c>
      <c r="G12" s="433">
        <v>1.8084088248315464</v>
      </c>
      <c r="H12" s="434">
        <v>68.135999999999996</v>
      </c>
      <c r="I12" s="435">
        <v>4.156658778796174E-2</v>
      </c>
      <c r="J12" s="375">
        <v>69.021739130434781</v>
      </c>
      <c r="K12" s="376">
        <v>65.348433275767775</v>
      </c>
      <c r="L12" s="375">
        <v>12.574969021065669</v>
      </c>
      <c r="M12" s="377">
        <v>8.4635216549403935</v>
      </c>
      <c r="O12" s="432">
        <v>1090</v>
      </c>
      <c r="P12" s="433">
        <v>1.8708258271453053</v>
      </c>
      <c r="Q12" s="434">
        <v>31.242000000000001</v>
      </c>
      <c r="R12" s="435">
        <v>4.3895483911446681E-2</v>
      </c>
      <c r="S12" s="375">
        <v>72.468354430379748</v>
      </c>
      <c r="T12" s="376">
        <v>68.892856974946227</v>
      </c>
      <c r="U12" s="375">
        <v>53.75</v>
      </c>
      <c r="V12" s="377">
        <v>48.476746733053091</v>
      </c>
      <c r="X12" s="432">
        <v>1</v>
      </c>
      <c r="Y12" s="433">
        <v>0.73997336095900546</v>
      </c>
      <c r="Z12" s="434">
        <v>4.0000000000000001E-3</v>
      </c>
      <c r="AA12" s="435">
        <v>2.3172183925038912E-3</v>
      </c>
      <c r="AB12" s="638">
        <v>0</v>
      </c>
      <c r="AC12" s="376">
        <v>-1.2431552464111348</v>
      </c>
      <c r="AD12" s="375">
        <v>-96.19047619047619</v>
      </c>
      <c r="AE12" s="377">
        <v>-96.18807378672183</v>
      </c>
    </row>
    <row r="13" spans="1:62" ht="49.5" customHeight="1" thickBot="1">
      <c r="A13" s="671"/>
      <c r="B13" s="242"/>
      <c r="C13" s="675" t="s">
        <v>8</v>
      </c>
      <c r="D13" s="676"/>
      <c r="E13" s="677"/>
      <c r="F13" s="450">
        <v>6349</v>
      </c>
      <c r="G13" s="410">
        <v>4.614786024459602</v>
      </c>
      <c r="H13" s="431">
        <v>1071.8879999999999</v>
      </c>
      <c r="I13" s="411">
        <v>0.65390875089325362</v>
      </c>
      <c r="J13" s="379">
        <v>30.691642651296831</v>
      </c>
      <c r="K13" s="380">
        <v>27.851354895550912</v>
      </c>
      <c r="L13" s="379">
        <v>9.8203143730059708</v>
      </c>
      <c r="M13" s="381">
        <v>5.8094721209289872</v>
      </c>
      <c r="O13" s="429">
        <v>2714</v>
      </c>
      <c r="P13" s="410">
        <v>4.6581846741948238</v>
      </c>
      <c r="Q13" s="431">
        <v>479.82</v>
      </c>
      <c r="R13" s="411">
        <v>0.6741543784133649</v>
      </c>
      <c r="S13" s="379">
        <v>26.763194768799622</v>
      </c>
      <c r="T13" s="380">
        <v>24.135225818580224</v>
      </c>
      <c r="U13" s="379">
        <v>11.354274243145085</v>
      </c>
      <c r="V13" s="381">
        <v>7.5350918662919781</v>
      </c>
      <c r="X13" s="429">
        <v>5</v>
      </c>
      <c r="Y13" s="410">
        <v>3.6998668047950276</v>
      </c>
      <c r="Z13" s="431">
        <v>0.51800000000000002</v>
      </c>
      <c r="AA13" s="411">
        <v>0.30007978182925388</v>
      </c>
      <c r="AB13" s="379">
        <v>-28.571428571428569</v>
      </c>
      <c r="AC13" s="380">
        <v>-29.459396604579382</v>
      </c>
      <c r="AD13" s="379">
        <v>-69.403425871234504</v>
      </c>
      <c r="AE13" s="381">
        <v>-69.384130723538135</v>
      </c>
    </row>
    <row r="14" spans="1:62" ht="45.75" customHeight="1">
      <c r="A14" s="670" t="s">
        <v>30</v>
      </c>
      <c r="B14" s="691" t="s">
        <v>4</v>
      </c>
      <c r="C14" s="685" t="s">
        <v>5</v>
      </c>
      <c r="D14" s="681" t="s">
        <v>6</v>
      </c>
      <c r="E14" s="650"/>
      <c r="F14" s="451">
        <v>16782</v>
      </c>
      <c r="G14" s="295">
        <v>11.505988445789976</v>
      </c>
      <c r="H14" s="423" t="s">
        <v>22</v>
      </c>
      <c r="I14" s="406" t="s">
        <v>22</v>
      </c>
      <c r="J14" s="372">
        <v>-17.565576186265844</v>
      </c>
      <c r="K14" s="295">
        <v>-20.938392212157808</v>
      </c>
      <c r="L14" s="533" t="s">
        <v>206</v>
      </c>
      <c r="M14" s="534" t="s">
        <v>206</v>
      </c>
      <c r="O14" s="430">
        <v>5565</v>
      </c>
      <c r="P14" s="295">
        <v>9.0881867671101375</v>
      </c>
      <c r="Q14" s="423" t="s">
        <v>22</v>
      </c>
      <c r="R14" s="406" t="s">
        <v>22</v>
      </c>
      <c r="S14" s="372">
        <v>-11.904384992876359</v>
      </c>
      <c r="T14" s="295">
        <v>-15.15289743145982</v>
      </c>
      <c r="U14" s="533" t="s">
        <v>206</v>
      </c>
      <c r="V14" s="534" t="s">
        <v>206</v>
      </c>
      <c r="X14" s="430">
        <v>33</v>
      </c>
      <c r="Y14" s="295">
        <v>23.480859541767465</v>
      </c>
      <c r="Z14" s="423" t="s">
        <v>22</v>
      </c>
      <c r="AA14" s="406" t="s">
        <v>22</v>
      </c>
      <c r="AB14" s="372">
        <v>-60.24096385542169</v>
      </c>
      <c r="AC14" s="295">
        <v>-60.387129848553165</v>
      </c>
      <c r="AD14" s="533" t="s">
        <v>206</v>
      </c>
      <c r="AE14" s="534" t="s">
        <v>206</v>
      </c>
    </row>
    <row r="15" spans="1:62" ht="45.75" customHeight="1">
      <c r="A15" s="670"/>
      <c r="B15" s="691"/>
      <c r="C15" s="685"/>
      <c r="D15" s="113"/>
      <c r="E15" s="241" t="s">
        <v>7</v>
      </c>
      <c r="F15" s="451">
        <v>9962</v>
      </c>
      <c r="G15" s="295">
        <v>6.8300951553426135</v>
      </c>
      <c r="H15" s="423" t="s">
        <v>22</v>
      </c>
      <c r="I15" s="406" t="s">
        <v>22</v>
      </c>
      <c r="J15" s="372">
        <v>-13.771314810006061</v>
      </c>
      <c r="K15" s="295">
        <v>-17.299373572902994</v>
      </c>
      <c r="L15" s="533" t="s">
        <v>206</v>
      </c>
      <c r="M15" s="534" t="s">
        <v>206</v>
      </c>
      <c r="O15" s="430">
        <v>3344</v>
      </c>
      <c r="P15" s="295">
        <v>5.4610775470289852</v>
      </c>
      <c r="Q15" s="423" t="s">
        <v>22</v>
      </c>
      <c r="R15" s="406" t="s">
        <v>22</v>
      </c>
      <c r="S15" s="372">
        <v>-5.3763440860215042</v>
      </c>
      <c r="T15" s="295">
        <v>-8.8655770426895941</v>
      </c>
      <c r="U15" s="533" t="s">
        <v>206</v>
      </c>
      <c r="V15" s="534" t="s">
        <v>206</v>
      </c>
      <c r="X15" s="430">
        <v>16</v>
      </c>
      <c r="Y15" s="295">
        <v>11.384659171766044</v>
      </c>
      <c r="Z15" s="423" t="s">
        <v>22</v>
      </c>
      <c r="AA15" s="406" t="s">
        <v>22</v>
      </c>
      <c r="AB15" s="372">
        <v>-62.790697674418603</v>
      </c>
      <c r="AC15" s="295">
        <v>-62.927490090823547</v>
      </c>
      <c r="AD15" s="533" t="s">
        <v>206</v>
      </c>
      <c r="AE15" s="534" t="s">
        <v>206</v>
      </c>
    </row>
    <row r="16" spans="1:62" ht="45.75" customHeight="1">
      <c r="A16" s="670"/>
      <c r="B16" s="691"/>
      <c r="C16" s="685"/>
      <c r="D16" s="113"/>
      <c r="E16" s="241" t="s">
        <v>125</v>
      </c>
      <c r="F16" s="451">
        <v>244</v>
      </c>
      <c r="G16" s="295">
        <v>0.16729002388110797</v>
      </c>
      <c r="H16" s="423" t="s">
        <v>22</v>
      </c>
      <c r="I16" s="406" t="s">
        <v>22</v>
      </c>
      <c r="J16" s="372">
        <v>-8.2706766917293351</v>
      </c>
      <c r="K16" s="295">
        <v>-12.023794835642576</v>
      </c>
      <c r="L16" s="533" t="s">
        <v>206</v>
      </c>
      <c r="M16" s="534" t="s">
        <v>206</v>
      </c>
      <c r="O16" s="430">
        <v>171</v>
      </c>
      <c r="P16" s="295">
        <v>0.27925964729125491</v>
      </c>
      <c r="Q16" s="423" t="s">
        <v>22</v>
      </c>
      <c r="R16" s="406" t="s">
        <v>22</v>
      </c>
      <c r="S16" s="372">
        <v>-6.5573770491803174</v>
      </c>
      <c r="T16" s="295">
        <v>-10.003059594504009</v>
      </c>
      <c r="U16" s="533" t="s">
        <v>206</v>
      </c>
      <c r="V16" s="534" t="s">
        <v>206</v>
      </c>
      <c r="X16" s="633" t="s">
        <v>22</v>
      </c>
      <c r="Y16" s="629" t="s">
        <v>22</v>
      </c>
      <c r="Z16" s="423" t="s">
        <v>22</v>
      </c>
      <c r="AA16" s="406" t="s">
        <v>22</v>
      </c>
      <c r="AB16" s="631" t="s">
        <v>22</v>
      </c>
      <c r="AC16" s="629" t="s">
        <v>22</v>
      </c>
      <c r="AD16" s="533" t="s">
        <v>206</v>
      </c>
      <c r="AE16" s="534" t="s">
        <v>206</v>
      </c>
    </row>
    <row r="17" spans="1:44" ht="45.75" customHeight="1">
      <c r="A17" s="670"/>
      <c r="B17" s="691"/>
      <c r="C17" s="685"/>
      <c r="D17" s="8"/>
      <c r="E17" s="241" t="s">
        <v>8</v>
      </c>
      <c r="F17" s="451">
        <v>6576</v>
      </c>
      <c r="G17" s="295">
        <v>4.5086032665662543</v>
      </c>
      <c r="H17" s="423" t="s">
        <v>22</v>
      </c>
      <c r="I17" s="406" t="s">
        <v>22</v>
      </c>
      <c r="J17" s="372">
        <v>-22.98864035601359</v>
      </c>
      <c r="K17" s="295">
        <v>-26.13957094988632</v>
      </c>
      <c r="L17" s="533" t="s">
        <v>206</v>
      </c>
      <c r="M17" s="534" t="s">
        <v>206</v>
      </c>
      <c r="O17" s="430">
        <v>2050</v>
      </c>
      <c r="P17" s="295">
        <v>3.3478495727898978</v>
      </c>
      <c r="Q17" s="423" t="s">
        <v>22</v>
      </c>
      <c r="R17" s="406" t="s">
        <v>22</v>
      </c>
      <c r="S17" s="372">
        <v>-21.15384615384616</v>
      </c>
      <c r="T17" s="295">
        <v>-24.061286115335548</v>
      </c>
      <c r="U17" s="533" t="s">
        <v>206</v>
      </c>
      <c r="V17" s="534" t="s">
        <v>206</v>
      </c>
      <c r="X17" s="430">
        <v>17</v>
      </c>
      <c r="Y17" s="295">
        <v>12.096200370001421</v>
      </c>
      <c r="Z17" s="423" t="s">
        <v>22</v>
      </c>
      <c r="AA17" s="406" t="s">
        <v>22</v>
      </c>
      <c r="AB17" s="372">
        <v>-57.5</v>
      </c>
      <c r="AC17" s="295">
        <v>-57.656242588112519</v>
      </c>
      <c r="AD17" s="533" t="s">
        <v>206</v>
      </c>
      <c r="AE17" s="534" t="s">
        <v>206</v>
      </c>
    </row>
    <row r="18" spans="1:44" ht="45.75" customHeight="1">
      <c r="A18" s="670"/>
      <c r="B18" s="691"/>
      <c r="C18" s="685"/>
      <c r="D18" s="672" t="s">
        <v>3</v>
      </c>
      <c r="E18" s="674"/>
      <c r="F18" s="451">
        <v>8620</v>
      </c>
      <c r="G18" s="295">
        <v>5.9100000239965196</v>
      </c>
      <c r="H18" s="451">
        <v>2565.6950000000002</v>
      </c>
      <c r="I18" s="412">
        <v>1.4371429081485836</v>
      </c>
      <c r="J18" s="372">
        <v>-14.914618497680394</v>
      </c>
      <c r="K18" s="295">
        <v>-18.395898829651884</v>
      </c>
      <c r="L18" s="295">
        <v>-14.526322592552248</v>
      </c>
      <c r="M18" s="377">
        <v>-19.167573787988744</v>
      </c>
      <c r="O18" s="430">
        <v>5183</v>
      </c>
      <c r="P18" s="295">
        <v>8.4643435784244101</v>
      </c>
      <c r="Q18" s="451">
        <v>1777.6980000000001</v>
      </c>
      <c r="R18" s="412">
        <v>2.2997170932722595</v>
      </c>
      <c r="S18" s="372">
        <v>-23.248926403080119</v>
      </c>
      <c r="T18" s="295">
        <v>-26.079110598219302</v>
      </c>
      <c r="U18" s="295">
        <v>-23.24927456516005</v>
      </c>
      <c r="V18" s="377">
        <v>-27.002375150948865</v>
      </c>
      <c r="X18" s="430">
        <v>6</v>
      </c>
      <c r="Y18" s="295">
        <v>4.2692471894122663</v>
      </c>
      <c r="Z18" s="451">
        <v>1.0629999999999999</v>
      </c>
      <c r="AA18" s="412">
        <v>0.5667382041102399</v>
      </c>
      <c r="AB18" s="372">
        <v>-73.913043478260875</v>
      </c>
      <c r="AC18" s="295">
        <v>-74.008946857153461</v>
      </c>
      <c r="AD18" s="295">
        <v>-83.658724058416595</v>
      </c>
      <c r="AE18" s="377">
        <v>-83.651730366676205</v>
      </c>
    </row>
    <row r="19" spans="1:44" ht="45.75" customHeight="1">
      <c r="A19" s="670"/>
      <c r="B19" s="691"/>
      <c r="C19" s="685"/>
      <c r="D19" s="114"/>
      <c r="E19" s="241" t="s">
        <v>7</v>
      </c>
      <c r="F19" s="451">
        <v>3127</v>
      </c>
      <c r="G19" s="295">
        <v>2.1439176421156749</v>
      </c>
      <c r="H19" s="451">
        <v>531.70799999999997</v>
      </c>
      <c r="I19" s="412">
        <v>0.29782978156244877</v>
      </c>
      <c r="J19" s="372">
        <v>6.0719131614654032</v>
      </c>
      <c r="K19" s="295">
        <v>1.7319659397028602</v>
      </c>
      <c r="L19" s="295">
        <v>-2.792235927756181</v>
      </c>
      <c r="M19" s="296">
        <v>-8.0706522179004736</v>
      </c>
      <c r="O19" s="430">
        <v>1818</v>
      </c>
      <c r="P19" s="295">
        <v>2.9689709869912364</v>
      </c>
      <c r="Q19" s="451">
        <v>298.77100000000002</v>
      </c>
      <c r="R19" s="412">
        <v>0.38650478071868577</v>
      </c>
      <c r="S19" s="372">
        <v>2.5959367945823857</v>
      </c>
      <c r="T19" s="295">
        <v>-1.1872728100996568</v>
      </c>
      <c r="U19" s="295">
        <v>-17.015431961603397</v>
      </c>
      <c r="V19" s="296">
        <v>-21.073366647585672</v>
      </c>
      <c r="X19" s="633" t="s">
        <v>22</v>
      </c>
      <c r="Y19" s="629" t="s">
        <v>22</v>
      </c>
      <c r="Z19" s="628" t="s">
        <v>22</v>
      </c>
      <c r="AA19" s="630" t="s">
        <v>22</v>
      </c>
      <c r="AB19" s="631" t="s">
        <v>22</v>
      </c>
      <c r="AC19" s="629" t="s">
        <v>22</v>
      </c>
      <c r="AD19" s="629" t="s">
        <v>22</v>
      </c>
      <c r="AE19" s="632" t="s">
        <v>22</v>
      </c>
    </row>
    <row r="20" spans="1:44" ht="45.75" customHeight="1">
      <c r="A20" s="670"/>
      <c r="B20" s="691"/>
      <c r="C20" s="685"/>
      <c r="D20" s="114"/>
      <c r="E20" s="241" t="s">
        <v>125</v>
      </c>
      <c r="F20" s="451">
        <v>157</v>
      </c>
      <c r="G20" s="295">
        <v>0.10764153175956538</v>
      </c>
      <c r="H20" s="451">
        <v>23.690999999999999</v>
      </c>
      <c r="I20" s="412">
        <v>1.3270226054518596E-2</v>
      </c>
      <c r="J20" s="372">
        <v>-10.795454545454547</v>
      </c>
      <c r="K20" s="295">
        <v>-14.44527104894992</v>
      </c>
      <c r="L20" s="295">
        <v>-3.4439191392240076</v>
      </c>
      <c r="M20" s="296">
        <v>-8.6869487983491211</v>
      </c>
      <c r="O20" s="430">
        <v>142</v>
      </c>
      <c r="P20" s="295">
        <v>0.23189982406642221</v>
      </c>
      <c r="Q20" s="451">
        <v>22.172000000000001</v>
      </c>
      <c r="R20" s="412">
        <v>2.8682783797941237E-2</v>
      </c>
      <c r="S20" s="372">
        <v>-5.9602649006622528</v>
      </c>
      <c r="T20" s="295">
        <v>-9.4279658658758763</v>
      </c>
      <c r="U20" s="295">
        <v>6.202998515112327</v>
      </c>
      <c r="V20" s="296">
        <v>1.0096855701032155</v>
      </c>
      <c r="X20" s="633" t="s">
        <v>22</v>
      </c>
      <c r="Y20" s="629" t="s">
        <v>22</v>
      </c>
      <c r="Z20" s="628" t="s">
        <v>22</v>
      </c>
      <c r="AA20" s="630" t="s">
        <v>22</v>
      </c>
      <c r="AB20" s="631" t="s">
        <v>22</v>
      </c>
      <c r="AC20" s="629" t="s">
        <v>22</v>
      </c>
      <c r="AD20" s="629" t="s">
        <v>22</v>
      </c>
      <c r="AE20" s="632" t="s">
        <v>22</v>
      </c>
    </row>
    <row r="21" spans="1:44" ht="45.75" customHeight="1">
      <c r="A21" s="670"/>
      <c r="B21" s="691"/>
      <c r="C21" s="685"/>
      <c r="D21" s="114"/>
      <c r="E21" s="241" t="s">
        <v>8</v>
      </c>
      <c r="F21" s="451">
        <v>5336</v>
      </c>
      <c r="G21" s="295">
        <v>3.6584408501212793</v>
      </c>
      <c r="H21" s="451">
        <v>2010.296</v>
      </c>
      <c r="I21" s="412">
        <v>1.1260429005316162</v>
      </c>
      <c r="J21" s="372">
        <v>-23.847580990438132</v>
      </c>
      <c r="K21" s="295">
        <v>-26.963367907639793</v>
      </c>
      <c r="L21" s="295">
        <v>-17.27925866793953</v>
      </c>
      <c r="M21" s="296">
        <v>-21.77102445174522</v>
      </c>
      <c r="O21" s="430">
        <v>3223</v>
      </c>
      <c r="P21" s="295">
        <v>5.2634727673667516</v>
      </c>
      <c r="Q21" s="451">
        <v>1456.7550000000001</v>
      </c>
      <c r="R21" s="412">
        <v>1.8845295287556325</v>
      </c>
      <c r="S21" s="372">
        <v>-33.271221532091104</v>
      </c>
      <c r="T21" s="295">
        <v>-35.731835114809755</v>
      </c>
      <c r="U21" s="295">
        <v>-24.726707342783087</v>
      </c>
      <c r="V21" s="296">
        <v>-28.407561656087239</v>
      </c>
      <c r="X21" s="430">
        <v>6</v>
      </c>
      <c r="Y21" s="295">
        <v>4.2692471894122663</v>
      </c>
      <c r="Z21" s="451">
        <v>1.0629999999999999</v>
      </c>
      <c r="AA21" s="412">
        <v>0.5667382041102399</v>
      </c>
      <c r="AB21" s="372">
        <v>-62.5</v>
      </c>
      <c r="AC21" s="295">
        <v>-62.637861107158102</v>
      </c>
      <c r="AD21" s="295">
        <v>-81.958587915818057</v>
      </c>
      <c r="AE21" s="296">
        <v>-81.950866604757081</v>
      </c>
    </row>
    <row r="22" spans="1:44" ht="45.75" customHeight="1">
      <c r="A22" s="670"/>
      <c r="B22" s="691"/>
      <c r="C22" s="685"/>
      <c r="D22" s="672" t="s">
        <v>20</v>
      </c>
      <c r="E22" s="680"/>
      <c r="F22" s="451">
        <v>67</v>
      </c>
      <c r="G22" s="295">
        <v>4.5936195082107514E-2</v>
      </c>
      <c r="H22" s="451">
        <v>529.52800000000002</v>
      </c>
      <c r="I22" s="412">
        <v>0.29660868102642873</v>
      </c>
      <c r="J22" s="372">
        <v>-33</v>
      </c>
      <c r="K22" s="295">
        <v>-35.741314408230423</v>
      </c>
      <c r="L22" s="295">
        <v>211.09727224125072</v>
      </c>
      <c r="M22" s="296">
        <v>194.20457930370628</v>
      </c>
      <c r="O22" s="430">
        <v>31</v>
      </c>
      <c r="P22" s="295">
        <v>5.0626017929993578E-2</v>
      </c>
      <c r="Q22" s="451">
        <v>457.94400000000002</v>
      </c>
      <c r="R22" s="412">
        <v>0.59241875985767645</v>
      </c>
      <c r="S22" s="372">
        <v>-56.944444444444443</v>
      </c>
      <c r="T22" s="295">
        <v>-58.532111523685941</v>
      </c>
      <c r="U22" s="295">
        <v>283.92675994936246</v>
      </c>
      <c r="V22" s="296">
        <v>265.15279085001805</v>
      </c>
      <c r="X22" s="633" t="s">
        <v>22</v>
      </c>
      <c r="Y22" s="629" t="s">
        <v>22</v>
      </c>
      <c r="Z22" s="628" t="s">
        <v>22</v>
      </c>
      <c r="AA22" s="630" t="s">
        <v>22</v>
      </c>
      <c r="AB22" s="631" t="s">
        <v>22</v>
      </c>
      <c r="AC22" s="629" t="s">
        <v>22</v>
      </c>
      <c r="AD22" s="629" t="s">
        <v>22</v>
      </c>
      <c r="AE22" s="632" t="s">
        <v>22</v>
      </c>
    </row>
    <row r="23" spans="1:44" ht="45.75" customHeight="1">
      <c r="A23" s="670"/>
      <c r="B23" s="691"/>
      <c r="C23" s="685"/>
      <c r="D23" s="113"/>
      <c r="E23" s="241" t="s">
        <v>7</v>
      </c>
      <c r="F23" s="451">
        <v>53</v>
      </c>
      <c r="G23" s="295">
        <v>3.6337587154502964E-2</v>
      </c>
      <c r="H23" s="451">
        <v>459.12700000000001</v>
      </c>
      <c r="I23" s="412">
        <v>0.25717441550516906</v>
      </c>
      <c r="J23" s="372">
        <v>17.777777777777786</v>
      </c>
      <c r="K23" s="295">
        <v>12.958883461485499</v>
      </c>
      <c r="L23" s="295">
        <v>333.89595047961063</v>
      </c>
      <c r="M23" s="296">
        <v>310.33524547731162</v>
      </c>
      <c r="O23" s="430">
        <v>19</v>
      </c>
      <c r="P23" s="295">
        <v>3.1028849699028322E-2</v>
      </c>
      <c r="Q23" s="451">
        <v>393.52100000000002</v>
      </c>
      <c r="R23" s="412">
        <v>0.50907801564809818</v>
      </c>
      <c r="S23" s="372">
        <v>-13.63636363636364</v>
      </c>
      <c r="T23" s="295">
        <v>-16.821009625223411</v>
      </c>
      <c r="U23" s="629" t="s">
        <v>211</v>
      </c>
      <c r="V23" s="296">
        <v>480.81606734672221</v>
      </c>
      <c r="X23" s="633" t="s">
        <v>22</v>
      </c>
      <c r="Y23" s="629" t="s">
        <v>22</v>
      </c>
      <c r="Z23" s="628" t="s">
        <v>22</v>
      </c>
      <c r="AA23" s="630" t="s">
        <v>22</v>
      </c>
      <c r="AB23" s="631" t="s">
        <v>22</v>
      </c>
      <c r="AC23" s="629" t="s">
        <v>22</v>
      </c>
      <c r="AD23" s="629" t="s">
        <v>22</v>
      </c>
      <c r="AE23" s="632" t="s">
        <v>22</v>
      </c>
    </row>
    <row r="24" spans="1:44" ht="45.75" customHeight="1">
      <c r="A24" s="670"/>
      <c r="B24" s="691"/>
      <c r="C24" s="685"/>
      <c r="D24" s="113"/>
      <c r="E24" s="241" t="s">
        <v>125</v>
      </c>
      <c r="F24" s="628" t="s">
        <v>22</v>
      </c>
      <c r="G24" s="629" t="s">
        <v>22</v>
      </c>
      <c r="H24" s="628" t="s">
        <v>22</v>
      </c>
      <c r="I24" s="630" t="s">
        <v>22</v>
      </c>
      <c r="J24" s="631" t="s">
        <v>22</v>
      </c>
      <c r="K24" s="629" t="s">
        <v>22</v>
      </c>
      <c r="L24" s="629" t="s">
        <v>22</v>
      </c>
      <c r="M24" s="632" t="s">
        <v>22</v>
      </c>
      <c r="O24" s="633" t="s">
        <v>22</v>
      </c>
      <c r="P24" s="629" t="s">
        <v>22</v>
      </c>
      <c r="Q24" s="628" t="s">
        <v>22</v>
      </c>
      <c r="R24" s="630" t="s">
        <v>22</v>
      </c>
      <c r="S24" s="631" t="s">
        <v>22</v>
      </c>
      <c r="T24" s="629" t="s">
        <v>22</v>
      </c>
      <c r="U24" s="629" t="s">
        <v>22</v>
      </c>
      <c r="V24" s="632" t="s">
        <v>22</v>
      </c>
      <c r="X24" s="633" t="s">
        <v>22</v>
      </c>
      <c r="Y24" s="629" t="s">
        <v>22</v>
      </c>
      <c r="Z24" s="628" t="s">
        <v>22</v>
      </c>
      <c r="AA24" s="630" t="s">
        <v>22</v>
      </c>
      <c r="AB24" s="634" t="s">
        <v>22</v>
      </c>
      <c r="AC24" s="629" t="s">
        <v>22</v>
      </c>
      <c r="AD24" s="629" t="s">
        <v>22</v>
      </c>
      <c r="AE24" s="632" t="s">
        <v>22</v>
      </c>
    </row>
    <row r="25" spans="1:44" ht="45.75" customHeight="1">
      <c r="A25" s="670"/>
      <c r="B25" s="691"/>
      <c r="C25" s="685"/>
      <c r="D25" s="8"/>
      <c r="E25" s="16" t="s">
        <v>8</v>
      </c>
      <c r="F25" s="451">
        <v>14</v>
      </c>
      <c r="G25" s="295">
        <v>9.598607927604556E-3</v>
      </c>
      <c r="H25" s="451">
        <v>70.400999999999996</v>
      </c>
      <c r="I25" s="412">
        <v>3.9434265521259705E-2</v>
      </c>
      <c r="J25" s="372">
        <v>-74.545454545454547</v>
      </c>
      <c r="K25" s="295">
        <v>-75.586930847088894</v>
      </c>
      <c r="L25" s="295">
        <v>9.3217180657784411</v>
      </c>
      <c r="M25" s="296">
        <v>3.3855097493716215</v>
      </c>
      <c r="O25" s="430">
        <v>12</v>
      </c>
      <c r="P25" s="295">
        <v>1.9597168230965255E-2</v>
      </c>
      <c r="Q25" s="451">
        <v>64.423000000000002</v>
      </c>
      <c r="R25" s="412">
        <v>8.3340744209578224E-2</v>
      </c>
      <c r="S25" s="372">
        <v>-76</v>
      </c>
      <c r="T25" s="295">
        <v>-76.884996359009449</v>
      </c>
      <c r="U25" s="295">
        <v>17.476613359105755</v>
      </c>
      <c r="V25" s="296">
        <v>11.732022100631426</v>
      </c>
      <c r="X25" s="633" t="s">
        <v>22</v>
      </c>
      <c r="Y25" s="629" t="s">
        <v>22</v>
      </c>
      <c r="Z25" s="628" t="s">
        <v>22</v>
      </c>
      <c r="AA25" s="630" t="s">
        <v>22</v>
      </c>
      <c r="AB25" s="631" t="s">
        <v>22</v>
      </c>
      <c r="AC25" s="629" t="s">
        <v>22</v>
      </c>
      <c r="AD25" s="629" t="s">
        <v>22</v>
      </c>
      <c r="AE25" s="632" t="s">
        <v>22</v>
      </c>
    </row>
    <row r="26" spans="1:44" ht="45.75" customHeight="1">
      <c r="A26" s="670"/>
      <c r="B26" s="691"/>
      <c r="C26" s="686"/>
      <c r="D26" s="648" t="s">
        <v>9</v>
      </c>
      <c r="E26" s="650"/>
      <c r="F26" s="451">
        <v>25469</v>
      </c>
      <c r="G26" s="295">
        <v>17.461924664868604</v>
      </c>
      <c r="H26" s="423" t="s">
        <v>22</v>
      </c>
      <c r="I26" s="406" t="s">
        <v>22</v>
      </c>
      <c r="J26" s="372">
        <v>-16.738043087384355</v>
      </c>
      <c r="K26" s="295">
        <v>-20.14471774622038</v>
      </c>
      <c r="L26" s="533" t="s">
        <v>206</v>
      </c>
      <c r="M26" s="534" t="s">
        <v>206</v>
      </c>
      <c r="O26" s="430">
        <v>10779</v>
      </c>
      <c r="P26" s="295">
        <v>17.603156363464542</v>
      </c>
      <c r="Q26" s="423" t="s">
        <v>22</v>
      </c>
      <c r="R26" s="406" t="s">
        <v>22</v>
      </c>
      <c r="S26" s="372">
        <v>-17.980520468726226</v>
      </c>
      <c r="T26" s="295">
        <v>-21.004976333435692</v>
      </c>
      <c r="U26" s="533" t="s">
        <v>206</v>
      </c>
      <c r="V26" s="534" t="s">
        <v>206</v>
      </c>
      <c r="X26" s="430">
        <v>39</v>
      </c>
      <c r="Y26" s="295">
        <v>27.750106731179734</v>
      </c>
      <c r="Z26" s="423" t="s">
        <v>22</v>
      </c>
      <c r="AA26" s="406" t="s">
        <v>22</v>
      </c>
      <c r="AB26" s="372">
        <v>-63.20754716981132</v>
      </c>
      <c r="AC26" s="295">
        <v>-63.342807124004175</v>
      </c>
      <c r="AD26" s="533" t="s">
        <v>206</v>
      </c>
      <c r="AE26" s="534" t="s">
        <v>206</v>
      </c>
    </row>
    <row r="27" spans="1:44" ht="43.5" customHeight="1">
      <c r="A27" s="670"/>
      <c r="B27" s="691"/>
      <c r="C27" s="694" t="s">
        <v>10</v>
      </c>
      <c r="D27" s="648" t="s">
        <v>6</v>
      </c>
      <c r="E27" s="650"/>
      <c r="F27" s="451">
        <v>59</v>
      </c>
      <c r="G27" s="295">
        <v>4.0451276266333491E-2</v>
      </c>
      <c r="H27" s="423" t="s">
        <v>22</v>
      </c>
      <c r="I27" s="406" t="s">
        <v>22</v>
      </c>
      <c r="J27" s="372">
        <v>-22.368421052631575</v>
      </c>
      <c r="K27" s="295">
        <v>-25.544728006394223</v>
      </c>
      <c r="L27" s="533" t="s">
        <v>206</v>
      </c>
      <c r="M27" s="534" t="s">
        <v>206</v>
      </c>
      <c r="O27" s="430">
        <v>31</v>
      </c>
      <c r="P27" s="295">
        <v>5.0626017929993578E-2</v>
      </c>
      <c r="Q27" s="423" t="s">
        <v>22</v>
      </c>
      <c r="R27" s="406" t="s">
        <v>22</v>
      </c>
      <c r="S27" s="372">
        <v>-32.608695652173907</v>
      </c>
      <c r="T27" s="295">
        <v>-35.093739776204075</v>
      </c>
      <c r="U27" s="533" t="s">
        <v>206</v>
      </c>
      <c r="V27" s="534" t="s">
        <v>206</v>
      </c>
      <c r="X27" s="633" t="s">
        <v>22</v>
      </c>
      <c r="Y27" s="629" t="s">
        <v>22</v>
      </c>
      <c r="Z27" s="423" t="s">
        <v>22</v>
      </c>
      <c r="AA27" s="406" t="s">
        <v>22</v>
      </c>
      <c r="AB27" s="631" t="s">
        <v>22</v>
      </c>
      <c r="AC27" s="629" t="s">
        <v>22</v>
      </c>
      <c r="AD27" s="533" t="s">
        <v>206</v>
      </c>
      <c r="AE27" s="534" t="s">
        <v>206</v>
      </c>
      <c r="AR27" s="3"/>
    </row>
    <row r="28" spans="1:44" ht="45.75" customHeight="1">
      <c r="A28" s="670"/>
      <c r="B28" s="691"/>
      <c r="C28" s="691"/>
      <c r="D28" s="648" t="s">
        <v>3</v>
      </c>
      <c r="E28" s="650"/>
      <c r="F28" s="451">
        <v>68</v>
      </c>
      <c r="G28" s="295">
        <v>4.6621809934079279E-2</v>
      </c>
      <c r="H28" s="382">
        <v>-36.859000000000002</v>
      </c>
      <c r="I28" s="412">
        <v>-2.0646121402368031E-2</v>
      </c>
      <c r="J28" s="372">
        <v>-28.421052631578945</v>
      </c>
      <c r="K28" s="295">
        <v>-31.349715314370258</v>
      </c>
      <c r="L28" s="295">
        <v>63.476293963720224</v>
      </c>
      <c r="M28" s="296">
        <v>54.59947284406951</v>
      </c>
      <c r="O28" s="430">
        <v>35</v>
      </c>
      <c r="P28" s="295">
        <v>5.7158407340315326E-2</v>
      </c>
      <c r="Q28" s="382">
        <v>-22.527999999999999</v>
      </c>
      <c r="R28" s="412">
        <v>-2.9143322812557285E-2</v>
      </c>
      <c r="S28" s="372">
        <v>-23.91304347826086</v>
      </c>
      <c r="T28" s="295">
        <v>-26.718738457004605</v>
      </c>
      <c r="U28" s="295">
        <v>78.171464726352411</v>
      </c>
      <c r="V28" s="296">
        <v>69.458903055478913</v>
      </c>
      <c r="X28" s="430">
        <v>1</v>
      </c>
      <c r="Y28" s="295">
        <v>0.71154119823537776</v>
      </c>
      <c r="Z28" s="382">
        <v>-0.76</v>
      </c>
      <c r="AA28" s="412">
        <v>-0.40519382419923078</v>
      </c>
      <c r="AB28" s="631" t="s">
        <v>22</v>
      </c>
      <c r="AC28" s="629" t="s">
        <v>22</v>
      </c>
      <c r="AD28" s="629" t="s">
        <v>22</v>
      </c>
      <c r="AE28" s="632" t="s">
        <v>22</v>
      </c>
    </row>
    <row r="29" spans="1:44" ht="42.75" customHeight="1" thickBot="1">
      <c r="A29" s="670"/>
      <c r="B29" s="692"/>
      <c r="C29" s="692"/>
      <c r="D29" s="675" t="s">
        <v>9</v>
      </c>
      <c r="E29" s="677"/>
      <c r="F29" s="452">
        <v>127</v>
      </c>
      <c r="G29" s="385">
        <v>8.7073086200412764E-2</v>
      </c>
      <c r="H29" s="424" t="s">
        <v>22</v>
      </c>
      <c r="I29" s="407" t="s">
        <v>22</v>
      </c>
      <c r="J29" s="373">
        <v>-25.730994152046776</v>
      </c>
      <c r="K29" s="380">
        <v>-28.76972095526979</v>
      </c>
      <c r="L29" s="535" t="s">
        <v>206</v>
      </c>
      <c r="M29" s="536" t="s">
        <v>206</v>
      </c>
      <c r="O29" s="436">
        <v>66</v>
      </c>
      <c r="P29" s="385">
        <v>0.10778442527030892</v>
      </c>
      <c r="Q29" s="424" t="s">
        <v>22</v>
      </c>
      <c r="R29" s="407" t="s">
        <v>22</v>
      </c>
      <c r="S29" s="373">
        <v>-28.260869565217391</v>
      </c>
      <c r="T29" s="380">
        <v>-30.906239116604326</v>
      </c>
      <c r="U29" s="535" t="s">
        <v>206</v>
      </c>
      <c r="V29" s="536" t="s">
        <v>206</v>
      </c>
      <c r="X29" s="436">
        <v>1</v>
      </c>
      <c r="Y29" s="385">
        <v>0.71154119823537776</v>
      </c>
      <c r="Z29" s="424" t="s">
        <v>22</v>
      </c>
      <c r="AA29" s="407" t="s">
        <v>22</v>
      </c>
      <c r="AB29" s="635" t="s">
        <v>22</v>
      </c>
      <c r="AC29" s="636" t="s">
        <v>22</v>
      </c>
      <c r="AD29" s="535" t="s">
        <v>206</v>
      </c>
      <c r="AE29" s="536" t="s">
        <v>206</v>
      </c>
    </row>
    <row r="30" spans="1:44" ht="47.25" customHeight="1">
      <c r="A30" s="670"/>
      <c r="B30" s="690" t="s">
        <v>24</v>
      </c>
      <c r="C30" s="648" t="s">
        <v>11</v>
      </c>
      <c r="D30" s="649"/>
      <c r="E30" s="650"/>
      <c r="F30" s="441">
        <v>23914</v>
      </c>
      <c r="G30" s="442">
        <v>17.381948809092282</v>
      </c>
      <c r="H30" s="443">
        <v>35052.726999999999</v>
      </c>
      <c r="I30" s="444">
        <v>21.384029794131688</v>
      </c>
      <c r="J30" s="372">
        <v>-2.2242211137460117</v>
      </c>
      <c r="K30" s="295">
        <v>-4.3491568934585842</v>
      </c>
      <c r="L30" s="295">
        <v>-4.8544142855045038</v>
      </c>
      <c r="M30" s="389">
        <v>-8.3293081378946141</v>
      </c>
      <c r="O30" s="460">
        <v>10547</v>
      </c>
      <c r="P30" s="442">
        <v>18.102385320093148</v>
      </c>
      <c r="Q30" s="443">
        <v>14590.234</v>
      </c>
      <c r="R30" s="444">
        <v>20.499500089982792</v>
      </c>
      <c r="S30" s="372">
        <v>-4.0134692391700071</v>
      </c>
      <c r="T30" s="295">
        <v>-6.0033971747889581</v>
      </c>
      <c r="U30" s="295">
        <v>-10.944767475573073</v>
      </c>
      <c r="V30" s="389">
        <v>-13.999146635561047</v>
      </c>
      <c r="X30" s="460">
        <v>30</v>
      </c>
      <c r="Y30" s="442">
        <v>22.199200828770163</v>
      </c>
      <c r="Z30" s="443">
        <v>35.960999999999999</v>
      </c>
      <c r="AA30" s="444">
        <v>20.832372653208104</v>
      </c>
      <c r="AB30" s="372">
        <v>42.857142857142861</v>
      </c>
      <c r="AC30" s="295">
        <v>41.081206790841236</v>
      </c>
      <c r="AD30" s="295">
        <v>41.300589390962671</v>
      </c>
      <c r="AE30" s="389">
        <v>41.389697920904808</v>
      </c>
    </row>
    <row r="31" spans="1:44" ht="50.25" customHeight="1">
      <c r="A31" s="670"/>
      <c r="B31" s="691"/>
      <c r="C31" s="648" t="s">
        <v>21</v>
      </c>
      <c r="D31" s="649"/>
      <c r="E31" s="650"/>
      <c r="F31" s="441">
        <v>3784</v>
      </c>
      <c r="G31" s="442">
        <v>2.7504095631682364</v>
      </c>
      <c r="H31" s="443">
        <v>5991.5519999999997</v>
      </c>
      <c r="I31" s="444">
        <v>3.6551657302180596</v>
      </c>
      <c r="J31" s="372">
        <v>7.9600570613409332</v>
      </c>
      <c r="K31" s="295">
        <v>5.6137889912462953</v>
      </c>
      <c r="L31" s="295">
        <v>-2.0291553732327401</v>
      </c>
      <c r="M31" s="296">
        <v>-5.6072329387918813</v>
      </c>
      <c r="O31" s="460">
        <v>2166</v>
      </c>
      <c r="P31" s="442">
        <v>3.7176226987125971</v>
      </c>
      <c r="Q31" s="443">
        <v>3489.3710000000001</v>
      </c>
      <c r="R31" s="444">
        <v>4.9026191854416687</v>
      </c>
      <c r="S31" s="372">
        <v>12.930135557872788</v>
      </c>
      <c r="T31" s="295">
        <v>10.5889442496903</v>
      </c>
      <c r="U31" s="295">
        <v>9.8861166772636011</v>
      </c>
      <c r="V31" s="296">
        <v>6.1172885552441585</v>
      </c>
      <c r="X31" s="637" t="s">
        <v>22</v>
      </c>
      <c r="Y31" s="112" t="s">
        <v>22</v>
      </c>
      <c r="Z31" s="423" t="s">
        <v>22</v>
      </c>
      <c r="AA31" s="406" t="s">
        <v>22</v>
      </c>
      <c r="AB31" s="631" t="s">
        <v>22</v>
      </c>
      <c r="AC31" s="629" t="s">
        <v>22</v>
      </c>
      <c r="AD31" s="629" t="s">
        <v>22</v>
      </c>
      <c r="AE31" s="632" t="s">
        <v>22</v>
      </c>
    </row>
    <row r="32" spans="1:44" ht="45" customHeight="1" thickBot="1">
      <c r="A32" s="671"/>
      <c r="B32" s="692"/>
      <c r="C32" s="682" t="s">
        <v>12</v>
      </c>
      <c r="D32" s="683"/>
      <c r="E32" s="684"/>
      <c r="F32" s="455">
        <v>9082</v>
      </c>
      <c r="G32" s="456">
        <v>6.6012736925723896</v>
      </c>
      <c r="H32" s="453">
        <v>16323.273999999999</v>
      </c>
      <c r="I32" s="454">
        <v>9.9580662455670037</v>
      </c>
      <c r="J32" s="373">
        <v>-6.7460724920423019</v>
      </c>
      <c r="K32" s="295">
        <v>-8.7727360422340723</v>
      </c>
      <c r="L32" s="295">
        <v>5.0847806791969106</v>
      </c>
      <c r="M32" s="386">
        <v>1.2468889302550394</v>
      </c>
      <c r="O32" s="462">
        <v>3889</v>
      </c>
      <c r="P32" s="456">
        <v>6.6749005887780655</v>
      </c>
      <c r="Q32" s="453">
        <v>7887.9049999999997</v>
      </c>
      <c r="R32" s="454">
        <v>11.082626177021952</v>
      </c>
      <c r="S32" s="373">
        <v>-13.769401330376937</v>
      </c>
      <c r="T32" s="295">
        <v>-15.557075870103645</v>
      </c>
      <c r="U32" s="295">
        <v>3.7366147183881253</v>
      </c>
      <c r="V32" s="386">
        <v>0.17869964544014749</v>
      </c>
      <c r="X32" s="462">
        <v>16</v>
      </c>
      <c r="Y32" s="456">
        <v>11.839573775344087</v>
      </c>
      <c r="Z32" s="453">
        <v>14.084</v>
      </c>
      <c r="AA32" s="454">
        <v>8.158925960006199</v>
      </c>
      <c r="AB32" s="373">
        <v>-11.111111111111114</v>
      </c>
      <c r="AC32" s="295">
        <v>-12.216137996809906</v>
      </c>
      <c r="AD32" s="295">
        <v>-45.974145536844524</v>
      </c>
      <c r="AE32" s="386">
        <v>-45.940075159000884</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7" t="s">
        <v>29</v>
      </c>
      <c r="B34" s="688"/>
      <c r="C34" s="688"/>
      <c r="D34" s="688"/>
      <c r="E34" s="689"/>
      <c r="F34" s="418" t="s">
        <v>22</v>
      </c>
      <c r="G34" s="180" t="s">
        <v>22</v>
      </c>
      <c r="H34" s="459">
        <v>67644.004000000001</v>
      </c>
      <c r="I34" s="407" t="s">
        <v>22</v>
      </c>
      <c r="J34" s="537" t="s">
        <v>206</v>
      </c>
      <c r="K34" s="535" t="s">
        <v>206</v>
      </c>
      <c r="L34" s="387">
        <v>0.25952993869680085</v>
      </c>
      <c r="M34" s="536" t="s">
        <v>206</v>
      </c>
      <c r="O34" s="420" t="s">
        <v>22</v>
      </c>
      <c r="P34" s="180" t="s">
        <v>22</v>
      </c>
      <c r="Q34" s="459">
        <v>32141.637999999999</v>
      </c>
      <c r="R34" s="407" t="s">
        <v>22</v>
      </c>
      <c r="S34" s="537" t="s">
        <v>206</v>
      </c>
      <c r="T34" s="535" t="s">
        <v>206</v>
      </c>
      <c r="U34" s="387">
        <v>-1.3076227102247771</v>
      </c>
      <c r="V34" s="536" t="s">
        <v>206</v>
      </c>
      <c r="X34" s="420" t="s">
        <v>22</v>
      </c>
      <c r="Y34" s="180" t="s">
        <v>22</v>
      </c>
      <c r="Z34" s="459">
        <v>59.972000000000001</v>
      </c>
      <c r="AA34" s="407" t="s">
        <v>22</v>
      </c>
      <c r="AB34" s="537" t="s">
        <v>206</v>
      </c>
      <c r="AC34" s="535" t="s">
        <v>206</v>
      </c>
      <c r="AD34" s="387">
        <v>-5.6034754139646026</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0" t="s">
        <v>0</v>
      </c>
      <c r="B43" s="661"/>
      <c r="C43" s="661"/>
      <c r="D43" s="661"/>
      <c r="E43" s="662"/>
      <c r="F43" s="416" t="s">
        <v>28</v>
      </c>
      <c r="G43" s="393"/>
      <c r="H43" s="421"/>
      <c r="I43" s="393"/>
      <c r="J43" s="393"/>
      <c r="K43" s="393"/>
      <c r="L43" s="393"/>
      <c r="M43" s="395"/>
      <c r="O43" s="654" t="s">
        <v>27</v>
      </c>
      <c r="P43" s="655"/>
      <c r="Q43" s="655"/>
      <c r="R43" s="655"/>
      <c r="S43" s="655"/>
      <c r="T43" s="655"/>
      <c r="U43" s="655"/>
      <c r="V43" s="656"/>
      <c r="X43" s="426" t="s">
        <v>123</v>
      </c>
      <c r="Y43" s="393"/>
      <c r="Z43" s="421"/>
      <c r="AA43" s="393"/>
      <c r="AB43" s="393"/>
      <c r="AC43" s="393"/>
      <c r="AD43" s="393"/>
      <c r="AE43" s="395"/>
    </row>
    <row r="44" spans="1:62" ht="21" customHeight="1">
      <c r="A44" s="663"/>
      <c r="B44" s="664"/>
      <c r="C44" s="664"/>
      <c r="D44" s="664"/>
      <c r="E44" s="665"/>
      <c r="F44" s="651" t="s">
        <v>13</v>
      </c>
      <c r="G44" s="642" t="s">
        <v>131</v>
      </c>
      <c r="H44" s="644" t="s">
        <v>14</v>
      </c>
      <c r="I44" s="646" t="s">
        <v>130</v>
      </c>
      <c r="J44" s="396" t="s">
        <v>128</v>
      </c>
      <c r="K44" s="397"/>
      <c r="L44" s="397"/>
      <c r="M44" s="398"/>
      <c r="O44" s="640" t="s">
        <v>13</v>
      </c>
      <c r="P44" s="642" t="s">
        <v>131</v>
      </c>
      <c r="Q44" s="644" t="s">
        <v>14</v>
      </c>
      <c r="R44" s="646" t="s">
        <v>130</v>
      </c>
      <c r="S44" s="657" t="s">
        <v>128</v>
      </c>
      <c r="T44" s="658"/>
      <c r="U44" s="658"/>
      <c r="V44" s="659"/>
      <c r="X44" s="640" t="s">
        <v>13</v>
      </c>
      <c r="Y44" s="642" t="s">
        <v>131</v>
      </c>
      <c r="Z44" s="644" t="s">
        <v>14</v>
      </c>
      <c r="AA44" s="646" t="s">
        <v>130</v>
      </c>
      <c r="AB44" s="396" t="s">
        <v>128</v>
      </c>
      <c r="AC44" s="397"/>
      <c r="AD44" s="397"/>
      <c r="AE44" s="398"/>
    </row>
    <row r="45" spans="1:62" ht="31.5" customHeight="1" thickBot="1">
      <c r="A45" s="666"/>
      <c r="B45" s="667"/>
      <c r="C45" s="667"/>
      <c r="D45" s="667"/>
      <c r="E45" s="668"/>
      <c r="F45" s="652"/>
      <c r="G45" s="643"/>
      <c r="H45" s="645"/>
      <c r="I45" s="647"/>
      <c r="J45" s="399" t="s">
        <v>13</v>
      </c>
      <c r="K45" s="400" t="s">
        <v>131</v>
      </c>
      <c r="L45" s="401" t="s">
        <v>14</v>
      </c>
      <c r="M45" s="402" t="s">
        <v>132</v>
      </c>
      <c r="O45" s="641"/>
      <c r="P45" s="653"/>
      <c r="Q45" s="645"/>
      <c r="R45" s="647"/>
      <c r="S45" s="399" t="s">
        <v>13</v>
      </c>
      <c r="T45" s="400" t="s">
        <v>131</v>
      </c>
      <c r="U45" s="401" t="s">
        <v>14</v>
      </c>
      <c r="V45" s="402" t="s">
        <v>132</v>
      </c>
      <c r="X45" s="641"/>
      <c r="Y45" s="643"/>
      <c r="Z45" s="645"/>
      <c r="AA45" s="647"/>
      <c r="AB45" s="399" t="s">
        <v>13</v>
      </c>
      <c r="AC45" s="400" t="s">
        <v>131</v>
      </c>
      <c r="AD45" s="401" t="s">
        <v>14</v>
      </c>
      <c r="AE45" s="402" t="s">
        <v>132</v>
      </c>
    </row>
    <row r="46" spans="1:62" ht="12" customHeight="1" thickTop="1">
      <c r="A46" s="669"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70"/>
      <c r="B47" s="4" t="s">
        <v>2</v>
      </c>
      <c r="C47" s="4"/>
      <c r="D47" s="5"/>
      <c r="E47" s="13"/>
      <c r="F47" s="441">
        <v>1527863</v>
      </c>
      <c r="G47" s="112" t="s">
        <v>22</v>
      </c>
      <c r="H47" s="443">
        <v>1769721.3959999999</v>
      </c>
      <c r="I47" s="406" t="s">
        <v>22</v>
      </c>
      <c r="J47" s="372">
        <v>1.773197277189638</v>
      </c>
      <c r="K47" s="295" t="s">
        <v>196</v>
      </c>
      <c r="L47" s="372">
        <v>3.5313961446096158</v>
      </c>
      <c r="M47" s="296" t="s">
        <v>197</v>
      </c>
      <c r="O47" s="460">
        <v>4280198</v>
      </c>
      <c r="P47" s="112" t="s">
        <v>22</v>
      </c>
      <c r="Q47" s="443">
        <v>5053413.6239999998</v>
      </c>
      <c r="R47" s="406" t="s">
        <v>22</v>
      </c>
      <c r="S47" s="372">
        <v>1.1250348487210999</v>
      </c>
      <c r="T47" s="295" t="s">
        <v>196</v>
      </c>
      <c r="U47" s="372">
        <v>2.5024721043227487</v>
      </c>
      <c r="V47" s="296" t="s">
        <v>197</v>
      </c>
      <c r="X47" s="460">
        <v>334137</v>
      </c>
      <c r="Y47" s="112" t="s">
        <v>22</v>
      </c>
      <c r="Z47" s="443">
        <v>586384.78099999996</v>
      </c>
      <c r="AA47" s="406" t="s">
        <v>22</v>
      </c>
      <c r="AB47" s="372">
        <v>0.22165699854228649</v>
      </c>
      <c r="AC47" s="295" t="s">
        <v>196</v>
      </c>
      <c r="AD47" s="372">
        <v>2.2375097574060874</v>
      </c>
      <c r="AE47" s="296" t="s">
        <v>197</v>
      </c>
    </row>
    <row r="48" spans="1:62" ht="49.5" customHeight="1">
      <c r="A48" s="670"/>
      <c r="B48" s="237" t="s">
        <v>3</v>
      </c>
      <c r="C48" s="237"/>
      <c r="D48" s="238"/>
      <c r="E48" s="239"/>
      <c r="F48" s="445">
        <v>3909</v>
      </c>
      <c r="G48" s="446">
        <v>25.58475465404948</v>
      </c>
      <c r="H48" s="447">
        <v>588.11699999999996</v>
      </c>
      <c r="I48" s="448">
        <v>3.3232180010327457</v>
      </c>
      <c r="J48" s="378">
        <v>18.670309653916206</v>
      </c>
      <c r="K48" s="383">
        <v>16.602713512778379</v>
      </c>
      <c r="L48" s="378">
        <v>18.069466444226293</v>
      </c>
      <c r="M48" s="388">
        <v>14.042185115817759</v>
      </c>
      <c r="O48" s="461">
        <v>10937</v>
      </c>
      <c r="P48" s="446">
        <v>25.552556213520962</v>
      </c>
      <c r="Q48" s="447">
        <v>1678.7439999999999</v>
      </c>
      <c r="R48" s="448">
        <v>3.3219999883389715</v>
      </c>
      <c r="S48" s="378">
        <v>16.116360547828862</v>
      </c>
      <c r="T48" s="383">
        <v>14.824544408349666</v>
      </c>
      <c r="U48" s="378">
        <v>3.2842509642461408</v>
      </c>
      <c r="V48" s="388">
        <v>0.7626926881604561</v>
      </c>
      <c r="X48" s="461">
        <v>1619</v>
      </c>
      <c r="Y48" s="446">
        <v>48.453179384503962</v>
      </c>
      <c r="Z48" s="447">
        <v>309.3</v>
      </c>
      <c r="AA48" s="448">
        <v>5.274693512211055</v>
      </c>
      <c r="AB48" s="378">
        <v>12.979762735519884</v>
      </c>
      <c r="AC48" s="383">
        <v>12.729889046998252</v>
      </c>
      <c r="AD48" s="378">
        <v>19.150804932450399</v>
      </c>
      <c r="AE48" s="388">
        <v>16.543140785781034</v>
      </c>
    </row>
    <row r="49" spans="1:31" ht="49.5" customHeight="1">
      <c r="A49" s="670"/>
      <c r="B49" s="113"/>
      <c r="C49" s="672" t="s">
        <v>7</v>
      </c>
      <c r="D49" s="673"/>
      <c r="E49" s="674"/>
      <c r="F49" s="449">
        <v>2983</v>
      </c>
      <c r="G49" s="433">
        <v>19.524001824770938</v>
      </c>
      <c r="H49" s="434">
        <v>461.46100000000001</v>
      </c>
      <c r="I49" s="435">
        <v>2.607534728590692</v>
      </c>
      <c r="J49" s="375">
        <v>11.722846441947567</v>
      </c>
      <c r="K49" s="376">
        <v>9.7762961476576464</v>
      </c>
      <c r="L49" s="375">
        <v>15.376787678767883</v>
      </c>
      <c r="M49" s="377">
        <v>11.441352068326211</v>
      </c>
      <c r="O49" s="432">
        <v>8206</v>
      </c>
      <c r="P49" s="433">
        <v>19.172010266814759</v>
      </c>
      <c r="Q49" s="434">
        <v>1357.2670000000001</v>
      </c>
      <c r="R49" s="435">
        <v>2.6858418902303578</v>
      </c>
      <c r="S49" s="375">
        <v>8.934023629364134</v>
      </c>
      <c r="T49" s="376">
        <v>7.7221123259190421</v>
      </c>
      <c r="U49" s="375">
        <v>1.1463733079759493</v>
      </c>
      <c r="V49" s="377">
        <v>-1.3229913079233881</v>
      </c>
      <c r="X49" s="432">
        <v>1247</v>
      </c>
      <c r="Y49" s="433">
        <v>37.320021428336283</v>
      </c>
      <c r="Z49" s="434">
        <v>256.36599999999999</v>
      </c>
      <c r="AA49" s="435">
        <v>4.3719756771791118</v>
      </c>
      <c r="AB49" s="375">
        <v>11.041852181656282</v>
      </c>
      <c r="AC49" s="376">
        <v>10.796264507252531</v>
      </c>
      <c r="AD49" s="375">
        <v>30.101344322028325</v>
      </c>
      <c r="AE49" s="377">
        <v>27.254023137631989</v>
      </c>
    </row>
    <row r="50" spans="1:31" ht="49.5" customHeight="1">
      <c r="A50" s="670"/>
      <c r="B50" s="463"/>
      <c r="C50" s="678" t="s">
        <v>125</v>
      </c>
      <c r="D50" s="679"/>
      <c r="E50" s="680"/>
      <c r="F50" s="449">
        <v>247</v>
      </c>
      <c r="G50" s="433">
        <v>1.6166370937708421</v>
      </c>
      <c r="H50" s="434">
        <v>6.4779999999999998</v>
      </c>
      <c r="I50" s="435">
        <v>3.6604631749618061E-2</v>
      </c>
      <c r="J50" s="375">
        <v>65.771812080536904</v>
      </c>
      <c r="K50" s="376">
        <v>62.883565138511443</v>
      </c>
      <c r="L50" s="375">
        <v>47.967108268615789</v>
      </c>
      <c r="M50" s="377">
        <v>42.920035640145045</v>
      </c>
      <c r="O50" s="432">
        <v>883</v>
      </c>
      <c r="P50" s="433">
        <v>2.0629886748229871</v>
      </c>
      <c r="Q50" s="434">
        <v>19.556999999999999</v>
      </c>
      <c r="R50" s="435">
        <v>3.8700572435073639E-2</v>
      </c>
      <c r="S50" s="375">
        <v>74.505928853754938</v>
      </c>
      <c r="T50" s="376">
        <v>72.564517890954107</v>
      </c>
      <c r="U50" s="375">
        <v>58.484602917341959</v>
      </c>
      <c r="V50" s="377">
        <v>54.615395769228769</v>
      </c>
      <c r="X50" s="432">
        <v>79</v>
      </c>
      <c r="Y50" s="433">
        <v>2.3642996734872224</v>
      </c>
      <c r="Z50" s="434">
        <v>3.9670000000000001</v>
      </c>
      <c r="AA50" s="435">
        <v>6.7651823999163446E-2</v>
      </c>
      <c r="AB50" s="375">
        <v>21.538461538461533</v>
      </c>
      <c r="AC50" s="376">
        <v>21.269658852506595</v>
      </c>
      <c r="AD50" s="375">
        <v>-78.726941226941221</v>
      </c>
      <c r="AE50" s="377">
        <v>-79.192510827448288</v>
      </c>
    </row>
    <row r="51" spans="1:31" ht="49.5" customHeight="1" thickBot="1">
      <c r="A51" s="671"/>
      <c r="B51" s="464"/>
      <c r="C51" s="682" t="s">
        <v>8</v>
      </c>
      <c r="D51" s="683"/>
      <c r="E51" s="684"/>
      <c r="F51" s="450">
        <v>679</v>
      </c>
      <c r="G51" s="410">
        <v>4.4441157355076992</v>
      </c>
      <c r="H51" s="431">
        <v>120.178</v>
      </c>
      <c r="I51" s="411">
        <v>0.67907864069243595</v>
      </c>
      <c r="J51" s="379">
        <v>42.94736842105263</v>
      </c>
      <c r="K51" s="380">
        <v>40.456792402542817</v>
      </c>
      <c r="L51" s="379">
        <v>28.158425133034029</v>
      </c>
      <c r="M51" s="381">
        <v>23.787015249003417</v>
      </c>
      <c r="O51" s="429">
        <v>1848</v>
      </c>
      <c r="P51" s="410">
        <v>4.3175572718832171</v>
      </c>
      <c r="Q51" s="431">
        <v>301.92</v>
      </c>
      <c r="R51" s="411">
        <v>0.59745752567354071</v>
      </c>
      <c r="S51" s="379">
        <v>33.913043478260875</v>
      </c>
      <c r="T51" s="380">
        <v>32.423235926285997</v>
      </c>
      <c r="U51" s="379">
        <v>11.352479724421798</v>
      </c>
      <c r="V51" s="381">
        <v>8.6339455414225341</v>
      </c>
      <c r="X51" s="429">
        <v>293</v>
      </c>
      <c r="Y51" s="410">
        <v>8.7688582826804566</v>
      </c>
      <c r="Z51" s="431">
        <v>48.966999999999999</v>
      </c>
      <c r="AA51" s="411">
        <v>0.83506601103277966</v>
      </c>
      <c r="AB51" s="379">
        <v>19.591836734693871</v>
      </c>
      <c r="AC51" s="380">
        <v>19.327339335881575</v>
      </c>
      <c r="AD51" s="379">
        <v>11.572639445862194</v>
      </c>
      <c r="AE51" s="381">
        <v>9.1308265533921258</v>
      </c>
    </row>
    <row r="52" spans="1:31" ht="49.5" customHeight="1">
      <c r="A52" s="670" t="s">
        <v>30</v>
      </c>
      <c r="B52" s="691" t="s">
        <v>4</v>
      </c>
      <c r="C52" s="691" t="s">
        <v>5</v>
      </c>
      <c r="D52" s="25" t="s">
        <v>6</v>
      </c>
      <c r="E52" s="240"/>
      <c r="F52" s="451">
        <v>1718</v>
      </c>
      <c r="G52" s="295">
        <v>10.577347934205369</v>
      </c>
      <c r="H52" s="423" t="s">
        <v>22</v>
      </c>
      <c r="I52" s="406" t="s">
        <v>22</v>
      </c>
      <c r="J52" s="372">
        <v>-23.610493552690087</v>
      </c>
      <c r="K52" s="295">
        <v>-26.495239059393967</v>
      </c>
      <c r="L52" s="533" t="s">
        <v>206</v>
      </c>
      <c r="M52" s="534" t="s">
        <v>206</v>
      </c>
      <c r="O52" s="430">
        <v>7964</v>
      </c>
      <c r="P52" s="295">
        <v>17.552615050919265</v>
      </c>
      <c r="Q52" s="423" t="s">
        <v>22</v>
      </c>
      <c r="R52" s="406" t="s">
        <v>22</v>
      </c>
      <c r="S52" s="372">
        <v>-18.98270600203459</v>
      </c>
      <c r="T52" s="295">
        <v>-21.685749199309655</v>
      </c>
      <c r="U52" s="533" t="s">
        <v>206</v>
      </c>
      <c r="V52" s="534" t="s">
        <v>206</v>
      </c>
      <c r="X52" s="430">
        <v>1437</v>
      </c>
      <c r="Y52" s="295">
        <v>42.081486391114758</v>
      </c>
      <c r="Z52" s="423" t="s">
        <v>22</v>
      </c>
      <c r="AA52" s="406" t="s">
        <v>22</v>
      </c>
      <c r="AB52" s="372">
        <v>-19.988864142538972</v>
      </c>
      <c r="AC52" s="295">
        <v>-21.766158693979591</v>
      </c>
      <c r="AD52" s="533" t="s">
        <v>206</v>
      </c>
      <c r="AE52" s="534" t="s">
        <v>206</v>
      </c>
    </row>
    <row r="53" spans="1:31" ht="49.5" customHeight="1">
      <c r="A53" s="670"/>
      <c r="B53" s="691"/>
      <c r="C53" s="691"/>
      <c r="D53" s="350"/>
      <c r="E53" s="16" t="s">
        <v>7</v>
      </c>
      <c r="F53" s="451">
        <v>1246</v>
      </c>
      <c r="G53" s="295">
        <v>7.6713478032711793</v>
      </c>
      <c r="H53" s="423" t="s">
        <v>22</v>
      </c>
      <c r="I53" s="406" t="s">
        <v>22</v>
      </c>
      <c r="J53" s="372">
        <v>-23.275862068965509</v>
      </c>
      <c r="K53" s="295">
        <v>-26.17324447717553</v>
      </c>
      <c r="L53" s="533" t="s">
        <v>206</v>
      </c>
      <c r="M53" s="534" t="s">
        <v>206</v>
      </c>
      <c r="O53" s="430">
        <v>4387</v>
      </c>
      <c r="P53" s="295">
        <v>9.6689254430415392</v>
      </c>
      <c r="Q53" s="423" t="s">
        <v>22</v>
      </c>
      <c r="R53" s="406" t="s">
        <v>22</v>
      </c>
      <c r="S53" s="372">
        <v>-12.557305162447676</v>
      </c>
      <c r="T53" s="295">
        <v>-15.474724021660407</v>
      </c>
      <c r="U53" s="533" t="s">
        <v>206</v>
      </c>
      <c r="V53" s="534" t="s">
        <v>206</v>
      </c>
      <c r="X53" s="430">
        <v>906</v>
      </c>
      <c r="Y53" s="295">
        <v>26.531542568093229</v>
      </c>
      <c r="Z53" s="423" t="s">
        <v>22</v>
      </c>
      <c r="AA53" s="406" t="s">
        <v>22</v>
      </c>
      <c r="AB53" s="372">
        <v>-27.635782747603827</v>
      </c>
      <c r="AC53" s="295">
        <v>-29.243215608837943</v>
      </c>
      <c r="AD53" s="533" t="s">
        <v>206</v>
      </c>
      <c r="AE53" s="534" t="s">
        <v>206</v>
      </c>
    </row>
    <row r="54" spans="1:31" ht="49.5" customHeight="1">
      <c r="A54" s="670"/>
      <c r="B54" s="691"/>
      <c r="C54" s="691"/>
      <c r="D54" s="350"/>
      <c r="E54" s="16" t="s">
        <v>125</v>
      </c>
      <c r="F54" s="451">
        <v>5</v>
      </c>
      <c r="G54" s="295">
        <v>3.078389969209944E-2</v>
      </c>
      <c r="H54" s="423" t="s">
        <v>22</v>
      </c>
      <c r="I54" s="406" t="s">
        <v>22</v>
      </c>
      <c r="J54" s="372">
        <v>-58.333333333333329</v>
      </c>
      <c r="K54" s="295">
        <v>-59.906818161761983</v>
      </c>
      <c r="L54" s="533" t="s">
        <v>206</v>
      </c>
      <c r="M54" s="534" t="s">
        <v>206</v>
      </c>
      <c r="O54" s="430">
        <v>61</v>
      </c>
      <c r="P54" s="295">
        <v>0.1344436863518427</v>
      </c>
      <c r="Q54" s="423" t="s">
        <v>22</v>
      </c>
      <c r="R54" s="406" t="s">
        <v>22</v>
      </c>
      <c r="S54" s="372">
        <v>-1.6129032258064484</v>
      </c>
      <c r="T54" s="295">
        <v>-4.8954687067247136</v>
      </c>
      <c r="U54" s="533" t="s">
        <v>206</v>
      </c>
      <c r="V54" s="534" t="s">
        <v>206</v>
      </c>
      <c r="X54" s="430">
        <v>7</v>
      </c>
      <c r="Y54" s="295">
        <v>0.20498984324133843</v>
      </c>
      <c r="Z54" s="423" t="s">
        <v>22</v>
      </c>
      <c r="AA54" s="406" t="s">
        <v>22</v>
      </c>
      <c r="AB54" s="372">
        <v>-22.222222222222214</v>
      </c>
      <c r="AC54" s="295">
        <v>-23.949906989925879</v>
      </c>
      <c r="AD54" s="533" t="s">
        <v>206</v>
      </c>
      <c r="AE54" s="534" t="s">
        <v>206</v>
      </c>
    </row>
    <row r="55" spans="1:31" ht="49.5" customHeight="1">
      <c r="A55" s="670"/>
      <c r="B55" s="691"/>
      <c r="C55" s="691"/>
      <c r="D55" s="351"/>
      <c r="E55" s="16" t="s">
        <v>8</v>
      </c>
      <c r="F55" s="451">
        <v>467</v>
      </c>
      <c r="G55" s="295">
        <v>2.8752162312420877</v>
      </c>
      <c r="H55" s="423" t="s">
        <v>22</v>
      </c>
      <c r="I55" s="406" t="s">
        <v>22</v>
      </c>
      <c r="J55" s="372">
        <v>-23.817292006525278</v>
      </c>
      <c r="K55" s="295">
        <v>-26.694228051717516</v>
      </c>
      <c r="L55" s="533" t="s">
        <v>206</v>
      </c>
      <c r="M55" s="534" t="s">
        <v>206</v>
      </c>
      <c r="O55" s="430">
        <v>3516</v>
      </c>
      <c r="P55" s="295">
        <v>7.7492459215258842</v>
      </c>
      <c r="Q55" s="423" t="s">
        <v>22</v>
      </c>
      <c r="R55" s="406" t="s">
        <v>22</v>
      </c>
      <c r="S55" s="372">
        <v>-25.994527467901491</v>
      </c>
      <c r="T55" s="295">
        <v>-28.463629794301596</v>
      </c>
      <c r="U55" s="533" t="s">
        <v>206</v>
      </c>
      <c r="V55" s="534" t="s">
        <v>206</v>
      </c>
      <c r="X55" s="430">
        <v>524</v>
      </c>
      <c r="Y55" s="295">
        <v>15.344953979780191</v>
      </c>
      <c r="Z55" s="423" t="s">
        <v>22</v>
      </c>
      <c r="AA55" s="406" t="s">
        <v>22</v>
      </c>
      <c r="AB55" s="372">
        <v>-2.0560747663551382</v>
      </c>
      <c r="AC55" s="295">
        <v>-4.2317119798372289</v>
      </c>
      <c r="AD55" s="533" t="s">
        <v>206</v>
      </c>
      <c r="AE55" s="534" t="s">
        <v>206</v>
      </c>
    </row>
    <row r="56" spans="1:31" ht="49.5" customHeight="1">
      <c r="A56" s="670"/>
      <c r="B56" s="691"/>
      <c r="C56" s="691"/>
      <c r="D56" s="22" t="s">
        <v>3</v>
      </c>
      <c r="E56" s="15"/>
      <c r="F56" s="451">
        <v>513</v>
      </c>
      <c r="G56" s="295">
        <v>3.1584281084094021</v>
      </c>
      <c r="H56" s="451">
        <v>62.987000000000002</v>
      </c>
      <c r="I56" s="412">
        <v>0.32701720085555769</v>
      </c>
      <c r="J56" s="372">
        <v>18.20276497695852</v>
      </c>
      <c r="K56" s="295">
        <v>13.738998800089036</v>
      </c>
      <c r="L56" s="295">
        <v>-6.0232155645738743</v>
      </c>
      <c r="M56" s="377">
        <v>-10.854120506937576</v>
      </c>
      <c r="O56" s="430">
        <v>2599</v>
      </c>
      <c r="P56" s="295">
        <v>5.7281826365317894</v>
      </c>
      <c r="Q56" s="451">
        <v>655.18499999999995</v>
      </c>
      <c r="R56" s="412">
        <v>1.1890431867274058</v>
      </c>
      <c r="S56" s="372">
        <v>3.1758634378721666</v>
      </c>
      <c r="T56" s="295">
        <v>-0.26647340191078683</v>
      </c>
      <c r="U56" s="295">
        <v>16.371409490383869</v>
      </c>
      <c r="V56" s="377">
        <v>10.729072811208255</v>
      </c>
      <c r="X56" s="430">
        <v>316</v>
      </c>
      <c r="Y56" s="295">
        <v>9.2538272091804199</v>
      </c>
      <c r="Z56" s="451">
        <v>68.682000000000002</v>
      </c>
      <c r="AA56" s="412">
        <v>1.103390208909333</v>
      </c>
      <c r="AB56" s="372">
        <v>-21.197007481296765</v>
      </c>
      <c r="AC56" s="295">
        <v>-22.947465436177112</v>
      </c>
      <c r="AD56" s="295">
        <v>40.525831202046049</v>
      </c>
      <c r="AE56" s="377">
        <v>36.442303652767606</v>
      </c>
    </row>
    <row r="57" spans="1:31" ht="49.5" customHeight="1">
      <c r="A57" s="670"/>
      <c r="B57" s="691"/>
      <c r="C57" s="691"/>
      <c r="D57" s="23"/>
      <c r="E57" s="16" t="s">
        <v>7</v>
      </c>
      <c r="F57" s="451">
        <v>227</v>
      </c>
      <c r="G57" s="295">
        <v>1.3975890460213145</v>
      </c>
      <c r="H57" s="451">
        <v>23.384</v>
      </c>
      <c r="I57" s="412">
        <v>0.12140553169394257</v>
      </c>
      <c r="J57" s="372">
        <v>11.822660098522178</v>
      </c>
      <c r="K57" s="295">
        <v>7.5998298791727592</v>
      </c>
      <c r="L57" s="295">
        <v>0.55039559683523009</v>
      </c>
      <c r="M57" s="296">
        <v>-4.6184278095364562</v>
      </c>
      <c r="O57" s="430">
        <v>942</v>
      </c>
      <c r="P57" s="295">
        <v>2.0761631564497676</v>
      </c>
      <c r="Q57" s="451">
        <v>189.06800000000001</v>
      </c>
      <c r="R57" s="412">
        <v>0.34312448732522444</v>
      </c>
      <c r="S57" s="372">
        <v>20.15306122448979</v>
      </c>
      <c r="T57" s="295">
        <v>16.144300887680842</v>
      </c>
      <c r="U57" s="295">
        <v>35.481143364886492</v>
      </c>
      <c r="V57" s="296">
        <v>28.912259926145282</v>
      </c>
      <c r="X57" s="430">
        <v>139</v>
      </c>
      <c r="Y57" s="295">
        <v>4.0705126015065769</v>
      </c>
      <c r="Z57" s="451">
        <v>20.484999999999999</v>
      </c>
      <c r="AA57" s="412">
        <v>0.32909566450464006</v>
      </c>
      <c r="AB57" s="372">
        <v>-23.204419889502759</v>
      </c>
      <c r="AC57" s="295">
        <v>-24.910287012152537</v>
      </c>
      <c r="AD57" s="295">
        <v>-12.46848694611802</v>
      </c>
      <c r="AE57" s="296">
        <v>-15.012057348285808</v>
      </c>
    </row>
    <row r="58" spans="1:31" ht="49.5" customHeight="1">
      <c r="A58" s="670"/>
      <c r="B58" s="691"/>
      <c r="C58" s="691"/>
      <c r="D58" s="23"/>
      <c r="E58" s="16" t="s">
        <v>125</v>
      </c>
      <c r="F58" s="451">
        <v>3</v>
      </c>
      <c r="G58" s="295">
        <v>1.8470339815259664E-2</v>
      </c>
      <c r="H58" s="451">
        <v>0.312</v>
      </c>
      <c r="I58" s="412">
        <v>1.61984801096947E-3</v>
      </c>
      <c r="J58" s="372">
        <v>-57.142857142857146</v>
      </c>
      <c r="K58" s="295">
        <v>-58.761298680669469</v>
      </c>
      <c r="L58" s="295">
        <v>-70.028818443804028</v>
      </c>
      <c r="M58" s="296">
        <v>-71.569496069433953</v>
      </c>
      <c r="O58" s="430">
        <v>10</v>
      </c>
      <c r="P58" s="295">
        <v>2.2039948582269295E-2</v>
      </c>
      <c r="Q58" s="451">
        <v>0.93400000000000005</v>
      </c>
      <c r="R58" s="412">
        <v>1.6950423718543575E-3</v>
      </c>
      <c r="S58" s="372">
        <v>-41.17647058823529</v>
      </c>
      <c r="T58" s="295">
        <v>-43.139045899873985</v>
      </c>
      <c r="U58" s="295">
        <v>-64.228265032554575</v>
      </c>
      <c r="V58" s="296">
        <v>-65.962678778752647</v>
      </c>
      <c r="X58" s="430">
        <v>2</v>
      </c>
      <c r="Y58" s="295">
        <v>5.856852664038241E-2</v>
      </c>
      <c r="Z58" s="451">
        <v>0.27300000000000002</v>
      </c>
      <c r="AA58" s="412">
        <v>4.3858001664518788E-3</v>
      </c>
      <c r="AB58" s="372">
        <v>100</v>
      </c>
      <c r="AC58" s="295">
        <v>95.5573820259049</v>
      </c>
      <c r="AD58" s="629" t="s">
        <v>211</v>
      </c>
      <c r="AE58" s="632" t="s">
        <v>211</v>
      </c>
    </row>
    <row r="59" spans="1:31" ht="49.5" customHeight="1">
      <c r="A59" s="670"/>
      <c r="B59" s="691"/>
      <c r="C59" s="691"/>
      <c r="D59" s="24"/>
      <c r="E59" s="16" t="s">
        <v>8</v>
      </c>
      <c r="F59" s="451">
        <v>283</v>
      </c>
      <c r="G59" s="295">
        <v>1.7423687225728282</v>
      </c>
      <c r="H59" s="451">
        <v>39.290999999999997</v>
      </c>
      <c r="I59" s="412">
        <v>0.2039918211506456</v>
      </c>
      <c r="J59" s="372">
        <v>26.339285714285722</v>
      </c>
      <c r="K59" s="295">
        <v>21.568254930943098</v>
      </c>
      <c r="L59" s="295">
        <v>-8.0417534580007981</v>
      </c>
      <c r="M59" s="296">
        <v>-12.76889485126793</v>
      </c>
      <c r="O59" s="430">
        <v>1647</v>
      </c>
      <c r="P59" s="295">
        <v>3.6299795314997527</v>
      </c>
      <c r="Q59" s="451">
        <v>465.18299999999999</v>
      </c>
      <c r="R59" s="412">
        <v>0.8442236570303272</v>
      </c>
      <c r="S59" s="372">
        <v>-4.1327124563445921</v>
      </c>
      <c r="T59" s="295">
        <v>-7.3312075757026633</v>
      </c>
      <c r="U59" s="295">
        <v>10.534682355624824</v>
      </c>
      <c r="V59" s="296">
        <v>5.1753428468281868</v>
      </c>
      <c r="X59" s="430">
        <v>175</v>
      </c>
      <c r="Y59" s="295">
        <v>5.1247460810334609</v>
      </c>
      <c r="Z59" s="451">
        <v>47.923999999999999</v>
      </c>
      <c r="AA59" s="412">
        <v>0.76990874423824118</v>
      </c>
      <c r="AB59" s="372">
        <v>-20.091324200913235</v>
      </c>
      <c r="AC59" s="295">
        <v>-21.866342797869038</v>
      </c>
      <c r="AD59" s="295">
        <v>88.195562536815231</v>
      </c>
      <c r="AE59" s="296">
        <v>82.726804531989131</v>
      </c>
    </row>
    <row r="60" spans="1:31" ht="49.5" customHeight="1">
      <c r="A60" s="670"/>
      <c r="B60" s="691"/>
      <c r="C60" s="691"/>
      <c r="D60" s="25" t="s">
        <v>20</v>
      </c>
      <c r="E60" s="15"/>
      <c r="F60" s="628" t="s">
        <v>22</v>
      </c>
      <c r="G60" s="629" t="s">
        <v>22</v>
      </c>
      <c r="H60" s="628" t="s">
        <v>22</v>
      </c>
      <c r="I60" s="630" t="s">
        <v>22</v>
      </c>
      <c r="J60" s="631" t="s">
        <v>22</v>
      </c>
      <c r="K60" s="629" t="s">
        <v>22</v>
      </c>
      <c r="L60" s="629" t="s">
        <v>22</v>
      </c>
      <c r="M60" s="632" t="s">
        <v>22</v>
      </c>
      <c r="O60" s="430">
        <v>30</v>
      </c>
      <c r="P60" s="295">
        <v>6.611984574680789E-2</v>
      </c>
      <c r="Q60" s="451">
        <v>54.930999999999997</v>
      </c>
      <c r="R60" s="412">
        <v>9.9689906347250209E-2</v>
      </c>
      <c r="S60" s="372">
        <v>50</v>
      </c>
      <c r="T60" s="295">
        <v>44.995432955321348</v>
      </c>
      <c r="U60" s="295">
        <v>52.526795135225171</v>
      </c>
      <c r="V60" s="296">
        <v>45.131443179642787</v>
      </c>
      <c r="X60" s="430">
        <v>6</v>
      </c>
      <c r="Y60" s="295">
        <v>0.17570557992114721</v>
      </c>
      <c r="Z60" s="451">
        <v>16.652999999999999</v>
      </c>
      <c r="AA60" s="412">
        <v>0.26753381015356459</v>
      </c>
      <c r="AB60" s="372">
        <v>-25</v>
      </c>
      <c r="AC60" s="295">
        <v>-26.665981740285659</v>
      </c>
      <c r="AD60" s="295">
        <v>11.615281501340476</v>
      </c>
      <c r="AE60" s="296">
        <v>8.3718630277940065</v>
      </c>
    </row>
    <row r="61" spans="1:31" ht="49.5" customHeight="1">
      <c r="A61" s="670"/>
      <c r="B61" s="691"/>
      <c r="C61" s="691"/>
      <c r="D61" s="25"/>
      <c r="E61" s="16" t="s">
        <v>7</v>
      </c>
      <c r="F61" s="628" t="s">
        <v>22</v>
      </c>
      <c r="G61" s="629" t="s">
        <v>22</v>
      </c>
      <c r="H61" s="628" t="s">
        <v>22</v>
      </c>
      <c r="I61" s="630" t="s">
        <v>22</v>
      </c>
      <c r="J61" s="631" t="s">
        <v>22</v>
      </c>
      <c r="K61" s="629" t="s">
        <v>22</v>
      </c>
      <c r="L61" s="629" t="s">
        <v>22</v>
      </c>
      <c r="M61" s="632" t="s">
        <v>22</v>
      </c>
      <c r="O61" s="430">
        <v>28</v>
      </c>
      <c r="P61" s="295">
        <v>6.1711856030354027E-2</v>
      </c>
      <c r="Q61" s="451">
        <v>48.953000000000003</v>
      </c>
      <c r="R61" s="412">
        <v>8.8840909239171706E-2</v>
      </c>
      <c r="S61" s="372">
        <v>86.666666666666657</v>
      </c>
      <c r="T61" s="295">
        <v>80.438761011066561</v>
      </c>
      <c r="U61" s="295">
        <v>85.042525042525085</v>
      </c>
      <c r="V61" s="296">
        <v>76.070628673589283</v>
      </c>
      <c r="X61" s="430">
        <v>6</v>
      </c>
      <c r="Y61" s="295">
        <v>0.17570557992114721</v>
      </c>
      <c r="Z61" s="451">
        <v>16.652999999999999</v>
      </c>
      <c r="AA61" s="412">
        <v>0.26753381015356459</v>
      </c>
      <c r="AB61" s="372">
        <v>-25</v>
      </c>
      <c r="AC61" s="295">
        <v>-26.665981740285659</v>
      </c>
      <c r="AD61" s="295">
        <v>11.615281501340476</v>
      </c>
      <c r="AE61" s="296">
        <v>8.3718630277940065</v>
      </c>
    </row>
    <row r="62" spans="1:31" ht="49.5" customHeight="1">
      <c r="A62" s="670"/>
      <c r="B62" s="691"/>
      <c r="C62" s="691"/>
      <c r="D62" s="25"/>
      <c r="E62" s="16" t="s">
        <v>125</v>
      </c>
      <c r="F62" s="628" t="s">
        <v>22</v>
      </c>
      <c r="G62" s="629" t="s">
        <v>22</v>
      </c>
      <c r="H62" s="628" t="s">
        <v>22</v>
      </c>
      <c r="I62" s="630" t="s">
        <v>22</v>
      </c>
      <c r="J62" s="631" t="s">
        <v>22</v>
      </c>
      <c r="K62" s="629" t="s">
        <v>22</v>
      </c>
      <c r="L62" s="629" t="s">
        <v>22</v>
      </c>
      <c r="M62" s="632" t="s">
        <v>22</v>
      </c>
      <c r="O62" s="633" t="s">
        <v>22</v>
      </c>
      <c r="P62" s="629" t="s">
        <v>22</v>
      </c>
      <c r="Q62" s="628" t="s">
        <v>22</v>
      </c>
      <c r="R62" s="630" t="s">
        <v>22</v>
      </c>
      <c r="S62" s="631" t="s">
        <v>22</v>
      </c>
      <c r="T62" s="629" t="s">
        <v>22</v>
      </c>
      <c r="U62" s="629" t="s">
        <v>22</v>
      </c>
      <c r="V62" s="632" t="s">
        <v>22</v>
      </c>
      <c r="X62" s="633" t="s">
        <v>22</v>
      </c>
      <c r="Y62" s="629" t="s">
        <v>22</v>
      </c>
      <c r="Z62" s="628" t="s">
        <v>22</v>
      </c>
      <c r="AA62" s="630" t="s">
        <v>22</v>
      </c>
      <c r="AB62" s="631" t="s">
        <v>22</v>
      </c>
      <c r="AC62" s="629" t="s">
        <v>22</v>
      </c>
      <c r="AD62" s="629" t="s">
        <v>22</v>
      </c>
      <c r="AE62" s="632" t="s">
        <v>22</v>
      </c>
    </row>
    <row r="63" spans="1:31" ht="49.5" customHeight="1">
      <c r="A63" s="670"/>
      <c r="B63" s="691"/>
      <c r="C63" s="691"/>
      <c r="D63" s="25"/>
      <c r="E63" s="16" t="s">
        <v>8</v>
      </c>
      <c r="F63" s="628" t="s">
        <v>22</v>
      </c>
      <c r="G63" s="629" t="s">
        <v>22</v>
      </c>
      <c r="H63" s="628" t="s">
        <v>22</v>
      </c>
      <c r="I63" s="630" t="s">
        <v>22</v>
      </c>
      <c r="J63" s="631" t="s">
        <v>22</v>
      </c>
      <c r="K63" s="629" t="s">
        <v>22</v>
      </c>
      <c r="L63" s="629" t="s">
        <v>22</v>
      </c>
      <c r="M63" s="632" t="s">
        <v>22</v>
      </c>
      <c r="O63" s="430">
        <v>2</v>
      </c>
      <c r="P63" s="295">
        <v>4.4079897164538591E-3</v>
      </c>
      <c r="Q63" s="451">
        <v>5.9779999999999998</v>
      </c>
      <c r="R63" s="412">
        <v>1.0848997108078531E-2</v>
      </c>
      <c r="S63" s="372">
        <v>-60</v>
      </c>
      <c r="T63" s="295">
        <v>-61.334551211914309</v>
      </c>
      <c r="U63" s="295">
        <v>-37.462077623182346</v>
      </c>
      <c r="V63" s="296">
        <v>-40.494265811083544</v>
      </c>
      <c r="X63" s="633" t="s">
        <v>22</v>
      </c>
      <c r="Y63" s="629" t="s">
        <v>22</v>
      </c>
      <c r="Z63" s="628" t="s">
        <v>22</v>
      </c>
      <c r="AA63" s="630" t="s">
        <v>22</v>
      </c>
      <c r="AB63" s="631" t="s">
        <v>22</v>
      </c>
      <c r="AC63" s="629" t="s">
        <v>22</v>
      </c>
      <c r="AD63" s="629" t="s">
        <v>22</v>
      </c>
      <c r="AE63" s="632" t="s">
        <v>22</v>
      </c>
    </row>
    <row r="64" spans="1:31" ht="49.5" customHeight="1">
      <c r="A64" s="670"/>
      <c r="B64" s="691"/>
      <c r="C64" s="693"/>
      <c r="D64" s="6" t="s">
        <v>9</v>
      </c>
      <c r="E64" s="15"/>
      <c r="F64" s="451">
        <v>2231</v>
      </c>
      <c r="G64" s="295">
        <v>13.73577604261477</v>
      </c>
      <c r="H64" s="423" t="s">
        <v>22</v>
      </c>
      <c r="I64" s="406" t="s">
        <v>22</v>
      </c>
      <c r="J64" s="372">
        <v>-16.846813268729036</v>
      </c>
      <c r="K64" s="295">
        <v>-19.986979934900646</v>
      </c>
      <c r="L64" s="533" t="s">
        <v>206</v>
      </c>
      <c r="M64" s="534" t="s">
        <v>206</v>
      </c>
      <c r="O64" s="430">
        <v>10593</v>
      </c>
      <c r="P64" s="295">
        <v>23.346917533197868</v>
      </c>
      <c r="Q64" s="423" t="s">
        <v>22</v>
      </c>
      <c r="R64" s="406" t="s">
        <v>22</v>
      </c>
      <c r="S64" s="372">
        <v>-14.358476837254429</v>
      </c>
      <c r="T64" s="295">
        <v>-17.215801800430171</v>
      </c>
      <c r="U64" s="533" t="s">
        <v>206</v>
      </c>
      <c r="V64" s="534" t="s">
        <v>206</v>
      </c>
      <c r="X64" s="430">
        <v>1759</v>
      </c>
      <c r="Y64" s="295">
        <v>51.511019180216323</v>
      </c>
      <c r="Z64" s="423" t="s">
        <v>22</v>
      </c>
      <c r="AA64" s="406" t="s">
        <v>22</v>
      </c>
      <c r="AB64" s="372">
        <v>-20.226757369614518</v>
      </c>
      <c r="AC64" s="295">
        <v>-21.998767577422512</v>
      </c>
      <c r="AD64" s="533" t="s">
        <v>206</v>
      </c>
      <c r="AE64" s="534" t="s">
        <v>206</v>
      </c>
    </row>
    <row r="65" spans="1:62" ht="49.5" customHeight="1">
      <c r="A65" s="670"/>
      <c r="B65" s="691"/>
      <c r="C65" s="694" t="s">
        <v>10</v>
      </c>
      <c r="D65" s="6" t="s">
        <v>6</v>
      </c>
      <c r="E65" s="15"/>
      <c r="F65" s="451">
        <v>8</v>
      </c>
      <c r="G65" s="295">
        <v>4.9254239507359097E-2</v>
      </c>
      <c r="H65" s="423" t="s">
        <v>22</v>
      </c>
      <c r="I65" s="406" t="s">
        <v>22</v>
      </c>
      <c r="J65" s="372">
        <v>-20</v>
      </c>
      <c r="K65" s="295">
        <v>-23.021090870583024</v>
      </c>
      <c r="L65" s="533" t="s">
        <v>206</v>
      </c>
      <c r="M65" s="534" t="s">
        <v>206</v>
      </c>
      <c r="O65" s="430">
        <v>20</v>
      </c>
      <c r="P65" s="295">
        <v>4.4079897164538591E-2</v>
      </c>
      <c r="Q65" s="423" t="s">
        <v>22</v>
      </c>
      <c r="R65" s="406" t="s">
        <v>22</v>
      </c>
      <c r="S65" s="372">
        <v>11.111111111111114</v>
      </c>
      <c r="T65" s="295">
        <v>7.4040244113491269</v>
      </c>
      <c r="U65" s="533" t="s">
        <v>206</v>
      </c>
      <c r="V65" s="534" t="s">
        <v>206</v>
      </c>
      <c r="X65" s="633" t="s">
        <v>22</v>
      </c>
      <c r="Y65" s="629" t="s">
        <v>22</v>
      </c>
      <c r="Z65" s="423" t="s">
        <v>22</v>
      </c>
      <c r="AA65" s="406" t="s">
        <v>22</v>
      </c>
      <c r="AB65" s="631" t="s">
        <v>22</v>
      </c>
      <c r="AC65" s="629" t="s">
        <v>22</v>
      </c>
      <c r="AD65" s="533" t="s">
        <v>206</v>
      </c>
      <c r="AE65" s="534" t="s">
        <v>206</v>
      </c>
    </row>
    <row r="66" spans="1:62" ht="49.5" customHeight="1">
      <c r="A66" s="670"/>
      <c r="B66" s="691"/>
      <c r="C66" s="691"/>
      <c r="D66" s="6" t="s">
        <v>3</v>
      </c>
      <c r="E66" s="15"/>
      <c r="F66" s="451">
        <v>6</v>
      </c>
      <c r="G66" s="295">
        <v>3.6940679630519328E-2</v>
      </c>
      <c r="H66" s="382">
        <v>-0.63400000000000001</v>
      </c>
      <c r="I66" s="412">
        <v>-3.2916142274187305E-3</v>
      </c>
      <c r="J66" s="372">
        <v>-53.846153846153847</v>
      </c>
      <c r="K66" s="295">
        <v>-55.589090886874814</v>
      </c>
      <c r="L66" s="295">
        <v>-79.936708860759495</v>
      </c>
      <c r="M66" s="296">
        <v>-80.968068391806625</v>
      </c>
      <c r="O66" s="430">
        <v>24</v>
      </c>
      <c r="P66" s="295">
        <v>5.2895876597446302E-2</v>
      </c>
      <c r="Q66" s="382">
        <v>-12.776999999999999</v>
      </c>
      <c r="R66" s="412">
        <v>-2.3187961868504414E-2</v>
      </c>
      <c r="S66" s="372">
        <v>-20</v>
      </c>
      <c r="T66" s="295">
        <v>-22.669102423828633</v>
      </c>
      <c r="U66" s="295">
        <v>145.99537928378896</v>
      </c>
      <c r="V66" s="296">
        <v>134.06814769383953</v>
      </c>
      <c r="X66" s="430">
        <v>2</v>
      </c>
      <c r="Y66" s="295">
        <v>5.856852664038241E-2</v>
      </c>
      <c r="Z66" s="382">
        <v>-0.16</v>
      </c>
      <c r="AA66" s="412">
        <v>-2.5704323319864488E-3</v>
      </c>
      <c r="AB66" s="372">
        <v>-66.666666666666671</v>
      </c>
      <c r="AC66" s="295">
        <v>-67.407102995682521</v>
      </c>
      <c r="AD66" s="295">
        <v>-89.670755326016788</v>
      </c>
      <c r="AE66" s="296">
        <v>-89.970911922342495</v>
      </c>
    </row>
    <row r="67" spans="1:62" ht="49.5" customHeight="1" thickBot="1">
      <c r="A67" s="670"/>
      <c r="B67" s="692"/>
      <c r="C67" s="692"/>
      <c r="D67" s="26" t="s">
        <v>9</v>
      </c>
      <c r="E67" s="18"/>
      <c r="F67" s="452">
        <v>14</v>
      </c>
      <c r="G67" s="385">
        <v>8.6194919137878426E-2</v>
      </c>
      <c r="H67" s="424" t="s">
        <v>22</v>
      </c>
      <c r="I67" s="407" t="s">
        <v>22</v>
      </c>
      <c r="J67" s="373">
        <v>-39.130434782608688</v>
      </c>
      <c r="K67" s="380">
        <v>-41.429090879791431</v>
      </c>
      <c r="L67" s="535" t="s">
        <v>206</v>
      </c>
      <c r="M67" s="536" t="s">
        <v>206</v>
      </c>
      <c r="O67" s="436">
        <v>44</v>
      </c>
      <c r="P67" s="385">
        <v>9.6975773761984893E-2</v>
      </c>
      <c r="Q67" s="424" t="s">
        <v>22</v>
      </c>
      <c r="R67" s="407" t="s">
        <v>22</v>
      </c>
      <c r="S67" s="373">
        <v>-8.3333333333333428</v>
      </c>
      <c r="T67" s="380">
        <v>-11.391679860636984</v>
      </c>
      <c r="U67" s="535" t="s">
        <v>206</v>
      </c>
      <c r="V67" s="536" t="s">
        <v>206</v>
      </c>
      <c r="X67" s="436">
        <v>2</v>
      </c>
      <c r="Y67" s="385">
        <v>5.856852664038241E-2</v>
      </c>
      <c r="Z67" s="424" t="s">
        <v>22</v>
      </c>
      <c r="AA67" s="407" t="s">
        <v>22</v>
      </c>
      <c r="AB67" s="373">
        <v>-75</v>
      </c>
      <c r="AC67" s="380">
        <v>-75.555327246761891</v>
      </c>
      <c r="AD67" s="535" t="s">
        <v>206</v>
      </c>
      <c r="AE67" s="536" t="s">
        <v>206</v>
      </c>
    </row>
    <row r="68" spans="1:62" ht="49.5" customHeight="1">
      <c r="A68" s="670"/>
      <c r="B68" s="690" t="s">
        <v>24</v>
      </c>
      <c r="C68" s="7" t="s">
        <v>11</v>
      </c>
      <c r="D68" s="21"/>
      <c r="E68" s="14"/>
      <c r="F68" s="441">
        <v>2505</v>
      </c>
      <c r="G68" s="442">
        <v>16.395449068404695</v>
      </c>
      <c r="H68" s="443">
        <v>3196.2559999999999</v>
      </c>
      <c r="I68" s="444">
        <v>18.060786331816491</v>
      </c>
      <c r="J68" s="372">
        <v>0.28022417934347743</v>
      </c>
      <c r="K68" s="295">
        <v>-1.4669609855921806</v>
      </c>
      <c r="L68" s="295">
        <v>1.5499745668824119</v>
      </c>
      <c r="M68" s="389">
        <v>-1.9138364317618226</v>
      </c>
      <c r="O68" s="460">
        <v>4093</v>
      </c>
      <c r="P68" s="442">
        <v>9.5626417282564962</v>
      </c>
      <c r="Q68" s="443">
        <v>5558.4059999999999</v>
      </c>
      <c r="R68" s="444">
        <v>10.999309404640178</v>
      </c>
      <c r="S68" s="372">
        <v>-2.221691352126129</v>
      </c>
      <c r="T68" s="295">
        <v>-3.3094932484857225</v>
      </c>
      <c r="U68" s="295">
        <v>-0.9951416709830454</v>
      </c>
      <c r="V68" s="389">
        <v>-3.4122238259249826</v>
      </c>
      <c r="X68" s="460">
        <v>4826</v>
      </c>
      <c r="Y68" s="442">
        <v>144.4317749904979</v>
      </c>
      <c r="Z68" s="443">
        <v>9382.4639999999999</v>
      </c>
      <c r="AA68" s="444">
        <v>160.00524406515933</v>
      </c>
      <c r="AB68" s="372">
        <v>-9.0977585232623852</v>
      </c>
      <c r="AC68" s="295">
        <v>-9.2988040717987985</v>
      </c>
      <c r="AD68" s="295">
        <v>-5.7864464509495122</v>
      </c>
      <c r="AE68" s="389">
        <v>-7.848348641702259</v>
      </c>
    </row>
    <row r="69" spans="1:62" ht="49.5" customHeight="1">
      <c r="A69" s="670"/>
      <c r="B69" s="691"/>
      <c r="C69" s="2" t="s">
        <v>21</v>
      </c>
      <c r="D69" s="6"/>
      <c r="E69" s="15"/>
      <c r="F69" s="441">
        <v>255</v>
      </c>
      <c r="G69" s="442">
        <v>1.6689978093585616</v>
      </c>
      <c r="H69" s="443">
        <v>339.94400000000002</v>
      </c>
      <c r="I69" s="444">
        <v>1.920889925207188</v>
      </c>
      <c r="J69" s="372">
        <v>23.78640776699028</v>
      </c>
      <c r="K69" s="295">
        <v>21.62967370460558</v>
      </c>
      <c r="L69" s="295">
        <v>27.699121360445076</v>
      </c>
      <c r="M69" s="296">
        <v>23.343378062900541</v>
      </c>
      <c r="O69" s="460">
        <v>1053</v>
      </c>
      <c r="P69" s="442">
        <v>2.4601665623880016</v>
      </c>
      <c r="Q69" s="443">
        <v>1598.2929999999999</v>
      </c>
      <c r="R69" s="444">
        <v>3.1627986919758224</v>
      </c>
      <c r="S69" s="372">
        <v>7.1210579857578864</v>
      </c>
      <c r="T69" s="295">
        <v>5.9293162627894702</v>
      </c>
      <c r="U69" s="295">
        <v>-9.5940567009463678</v>
      </c>
      <c r="V69" s="296">
        <v>-11.801206894754472</v>
      </c>
      <c r="X69" s="460">
        <v>259</v>
      </c>
      <c r="Y69" s="442">
        <v>7.7513115877619061</v>
      </c>
      <c r="Z69" s="443">
        <v>464.01</v>
      </c>
      <c r="AA69" s="444">
        <v>7.9130634872326269</v>
      </c>
      <c r="AB69" s="372">
        <v>-32.198952879581157</v>
      </c>
      <c r="AC69" s="295">
        <v>-32.348906263438636</v>
      </c>
      <c r="AD69" s="295">
        <v>-46.373592337136415</v>
      </c>
      <c r="AE69" s="296">
        <v>-47.547228223661918</v>
      </c>
    </row>
    <row r="70" spans="1:62" ht="49.5" customHeight="1" thickBot="1">
      <c r="A70" s="671"/>
      <c r="B70" s="692"/>
      <c r="C70" s="17" t="s">
        <v>12</v>
      </c>
      <c r="D70" s="26"/>
      <c r="E70" s="18"/>
      <c r="F70" s="455">
        <v>868</v>
      </c>
      <c r="G70" s="456">
        <v>5.6811376412675738</v>
      </c>
      <c r="H70" s="453">
        <v>1574.64</v>
      </c>
      <c r="I70" s="454">
        <v>8.8976717101294511</v>
      </c>
      <c r="J70" s="373">
        <v>-13.888888888888886</v>
      </c>
      <c r="K70" s="295">
        <v>-15.389205198517303</v>
      </c>
      <c r="L70" s="295">
        <v>2.9259214956496464</v>
      </c>
      <c r="M70" s="386">
        <v>-0.58482225827829382</v>
      </c>
      <c r="O70" s="462">
        <v>3051</v>
      </c>
      <c r="P70" s="456">
        <v>7.1281749115344661</v>
      </c>
      <c r="Q70" s="453">
        <v>4477.4849999999997</v>
      </c>
      <c r="R70" s="454">
        <v>8.8603176647469297</v>
      </c>
      <c r="S70" s="373">
        <v>1.6661112962345896</v>
      </c>
      <c r="T70" s="295">
        <v>0.53505687125141321</v>
      </c>
      <c r="U70" s="295">
        <v>3.8609494975456045</v>
      </c>
      <c r="V70" s="386">
        <v>1.325311834274828</v>
      </c>
      <c r="X70" s="462">
        <v>443</v>
      </c>
      <c r="Y70" s="456">
        <v>13.258034877909362</v>
      </c>
      <c r="Z70" s="453">
        <v>1142.393</v>
      </c>
      <c r="AA70" s="454">
        <v>19.481968785953196</v>
      </c>
      <c r="AB70" s="373">
        <v>35.474006116207931</v>
      </c>
      <c r="AC70" s="295">
        <v>35.174382636857047</v>
      </c>
      <c r="AD70" s="295">
        <v>31.135446619717499</v>
      </c>
      <c r="AE70" s="386">
        <v>28.265493683171428</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5761.31</v>
      </c>
      <c r="I72" s="407" t="s">
        <v>22</v>
      </c>
      <c r="J72" s="537" t="s">
        <v>206</v>
      </c>
      <c r="K72" s="535" t="s">
        <v>206</v>
      </c>
      <c r="L72" s="387">
        <v>4.6458742391740913</v>
      </c>
      <c r="M72" s="536" t="s">
        <v>206</v>
      </c>
      <c r="O72" s="428" t="s">
        <v>22</v>
      </c>
      <c r="P72" s="180" t="s">
        <v>22</v>
      </c>
      <c r="Q72" s="459">
        <v>14010.267</v>
      </c>
      <c r="R72" s="407" t="s">
        <v>22</v>
      </c>
      <c r="S72" s="537" t="s">
        <v>206</v>
      </c>
      <c r="T72" s="535" t="s">
        <v>206</v>
      </c>
      <c r="U72" s="387">
        <v>0.70333578294381027</v>
      </c>
      <c r="V72" s="536" t="s">
        <v>206</v>
      </c>
      <c r="X72" s="428" t="s">
        <v>22</v>
      </c>
      <c r="Y72" s="180" t="s">
        <v>22</v>
      </c>
      <c r="Z72" s="459">
        <v>11383.342000000001</v>
      </c>
      <c r="AA72" s="407" t="s">
        <v>22</v>
      </c>
      <c r="AB72" s="537" t="s">
        <v>206</v>
      </c>
      <c r="AC72" s="535" t="s">
        <v>206</v>
      </c>
      <c r="AD72" s="387">
        <v>-5.2727925137879907</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695"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5" t="s">
        <v>207</v>
      </c>
    </row>
    <row r="5" spans="1:49" s="53" customFormat="1" ht="36.75" customHeight="1" thickBot="1">
      <c r="A5" s="696"/>
      <c r="B5" s="698" t="s">
        <v>85</v>
      </c>
      <c r="C5" s="715" t="s">
        <v>86</v>
      </c>
      <c r="D5" s="716"/>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6"/>
    </row>
    <row r="6" spans="1:49" s="53" customFormat="1" ht="36.75" customHeight="1" thickBot="1">
      <c r="A6" s="696"/>
      <c r="B6" s="699"/>
      <c r="C6" s="717"/>
      <c r="D6" s="718"/>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6"/>
    </row>
    <row r="7" spans="1:49" s="53" customFormat="1" ht="36.75" customHeight="1">
      <c r="A7" s="696"/>
      <c r="B7" s="699"/>
      <c r="C7" s="717"/>
      <c r="D7" s="718"/>
      <c r="E7" s="711" t="s">
        <v>97</v>
      </c>
      <c r="F7" s="711"/>
      <c r="G7" s="711" t="s">
        <v>124</v>
      </c>
      <c r="H7" s="711"/>
      <c r="I7" s="711" t="s">
        <v>98</v>
      </c>
      <c r="J7" s="713"/>
      <c r="K7" s="701" t="s">
        <v>91</v>
      </c>
      <c r="L7" s="702"/>
      <c r="M7" s="468"/>
      <c r="N7" s="468"/>
      <c r="O7" s="468"/>
      <c r="P7" s="468"/>
      <c r="Q7" s="468"/>
      <c r="R7" s="471"/>
      <c r="S7" s="705" t="s">
        <v>86</v>
      </c>
      <c r="T7" s="706"/>
      <c r="U7" s="251"/>
      <c r="V7" s="252"/>
      <c r="W7" s="252"/>
      <c r="X7" s="252"/>
      <c r="Y7" s="251"/>
      <c r="Z7" s="59"/>
      <c r="AA7" s="705" t="s">
        <v>92</v>
      </c>
      <c r="AB7" s="706"/>
      <c r="AC7" s="468"/>
      <c r="AD7" s="468"/>
      <c r="AE7" s="468"/>
      <c r="AF7" s="468"/>
      <c r="AG7" s="468"/>
      <c r="AH7" s="468"/>
      <c r="AI7" s="731" t="s">
        <v>93</v>
      </c>
      <c r="AJ7" s="732"/>
      <c r="AK7" s="701" t="s">
        <v>91</v>
      </c>
      <c r="AL7" s="725"/>
      <c r="AM7" s="726" t="s">
        <v>86</v>
      </c>
      <c r="AN7" s="702"/>
      <c r="AO7" s="701" t="s">
        <v>93</v>
      </c>
      <c r="AP7" s="729"/>
      <c r="AQ7" s="60" t="s">
        <v>94</v>
      </c>
      <c r="AR7" s="61"/>
      <c r="AS7" s="60" t="s">
        <v>95</v>
      </c>
      <c r="AT7" s="61"/>
      <c r="AU7" s="60" t="s">
        <v>96</v>
      </c>
      <c r="AV7" s="61"/>
      <c r="AW7" s="696"/>
    </row>
    <row r="8" spans="1:49" s="53" customFormat="1" ht="36.75" customHeight="1" thickBot="1">
      <c r="A8" s="697"/>
      <c r="B8" s="700"/>
      <c r="C8" s="719"/>
      <c r="D8" s="720"/>
      <c r="E8" s="712"/>
      <c r="F8" s="712"/>
      <c r="G8" s="712"/>
      <c r="H8" s="712"/>
      <c r="I8" s="712"/>
      <c r="J8" s="714"/>
      <c r="K8" s="703"/>
      <c r="L8" s="704"/>
      <c r="M8" s="710" t="s">
        <v>138</v>
      </c>
      <c r="N8" s="710"/>
      <c r="O8" s="710" t="s">
        <v>124</v>
      </c>
      <c r="P8" s="710"/>
      <c r="Q8" s="710" t="s">
        <v>98</v>
      </c>
      <c r="R8" s="710"/>
      <c r="S8" s="707"/>
      <c r="T8" s="709"/>
      <c r="U8" s="721" t="s">
        <v>97</v>
      </c>
      <c r="V8" s="722"/>
      <c r="W8" s="723" t="s">
        <v>124</v>
      </c>
      <c r="X8" s="724"/>
      <c r="Y8" s="62" t="s">
        <v>98</v>
      </c>
      <c r="Z8" s="63"/>
      <c r="AA8" s="707"/>
      <c r="AB8" s="708"/>
      <c r="AC8" s="710" t="s">
        <v>138</v>
      </c>
      <c r="AD8" s="710"/>
      <c r="AE8" s="710" t="s">
        <v>124</v>
      </c>
      <c r="AF8" s="710"/>
      <c r="AG8" s="710" t="s">
        <v>98</v>
      </c>
      <c r="AH8" s="710"/>
      <c r="AI8" s="733"/>
      <c r="AJ8" s="734"/>
      <c r="AK8" s="703"/>
      <c r="AL8" s="704"/>
      <c r="AM8" s="727"/>
      <c r="AN8" s="728"/>
      <c r="AO8" s="703"/>
      <c r="AP8" s="730"/>
      <c r="AQ8" s="469"/>
      <c r="AR8" s="470"/>
      <c r="AS8" s="469"/>
      <c r="AT8" s="470"/>
      <c r="AU8" s="469"/>
      <c r="AV8" s="470"/>
      <c r="AW8" s="697"/>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13757951</v>
      </c>
      <c r="C10" s="71">
        <v>37425</v>
      </c>
      <c r="D10" s="490">
        <v>27.202451876736589</v>
      </c>
      <c r="E10" s="229">
        <v>28588</v>
      </c>
      <c r="F10" s="490">
        <v>20.779257027445439</v>
      </c>
      <c r="G10" s="229">
        <v>2488</v>
      </c>
      <c r="H10" s="490">
        <v>1.8084088248315464</v>
      </c>
      <c r="I10" s="229">
        <v>6349</v>
      </c>
      <c r="J10" s="491">
        <v>4.614786024459602</v>
      </c>
      <c r="K10" s="228">
        <v>16782</v>
      </c>
      <c r="L10" s="326">
        <v>11.505988445789976</v>
      </c>
      <c r="M10" s="352">
        <v>9962</v>
      </c>
      <c r="N10" s="326">
        <v>6.8300951553426135</v>
      </c>
      <c r="O10" s="352">
        <v>244</v>
      </c>
      <c r="P10" s="326">
        <v>0.16729002388110797</v>
      </c>
      <c r="Q10" s="352">
        <v>6576</v>
      </c>
      <c r="R10" s="326">
        <v>4.5086032665662543</v>
      </c>
      <c r="S10" s="73">
        <v>8620</v>
      </c>
      <c r="T10" s="326">
        <v>5.9100000239965196</v>
      </c>
      <c r="U10" s="74">
        <v>3127</v>
      </c>
      <c r="V10" s="326">
        <v>2.1439176421156749</v>
      </c>
      <c r="W10" s="352">
        <v>157</v>
      </c>
      <c r="X10" s="326">
        <v>0.10764153175956538</v>
      </c>
      <c r="Y10" s="72">
        <v>5336</v>
      </c>
      <c r="Z10" s="326">
        <v>3.6584408501212793</v>
      </c>
      <c r="AA10" s="75">
        <v>67</v>
      </c>
      <c r="AB10" s="326">
        <v>4.5936195082107514E-2</v>
      </c>
      <c r="AC10" s="229">
        <v>53</v>
      </c>
      <c r="AD10" s="326">
        <v>3.6337587154502964E-2</v>
      </c>
      <c r="AE10" s="229">
        <v>0</v>
      </c>
      <c r="AF10" s="326">
        <v>0</v>
      </c>
      <c r="AG10" s="229">
        <v>14</v>
      </c>
      <c r="AH10" s="326">
        <v>9.598607927604556E-3</v>
      </c>
      <c r="AI10" s="70">
        <v>25469</v>
      </c>
      <c r="AJ10" s="319">
        <v>17.461924664868604</v>
      </c>
      <c r="AK10" s="495">
        <v>59</v>
      </c>
      <c r="AL10" s="326">
        <v>4.0451276266333491E-2</v>
      </c>
      <c r="AM10" s="74">
        <v>68</v>
      </c>
      <c r="AN10" s="326">
        <v>4.6621809934079279E-2</v>
      </c>
      <c r="AO10" s="70">
        <v>127</v>
      </c>
      <c r="AP10" s="326">
        <v>8.7073086200412764E-2</v>
      </c>
      <c r="AQ10" s="70">
        <v>23914</v>
      </c>
      <c r="AR10" s="491">
        <v>17.381948809092282</v>
      </c>
      <c r="AS10" s="74">
        <v>3784</v>
      </c>
      <c r="AT10" s="490">
        <v>2.7504095631682364</v>
      </c>
      <c r="AU10" s="70">
        <v>9082</v>
      </c>
      <c r="AV10" s="490">
        <v>6.6012736925723896</v>
      </c>
      <c r="AW10" s="466" t="s">
        <v>99</v>
      </c>
    </row>
    <row r="11" spans="1:49" s="82" customFormat="1" ht="36.75" customHeight="1">
      <c r="A11" s="77" t="s">
        <v>100</v>
      </c>
      <c r="B11" s="487">
        <v>493190</v>
      </c>
      <c r="C11" s="79">
        <v>1499</v>
      </c>
      <c r="D11" s="327">
        <v>30.393965814392022</v>
      </c>
      <c r="E11" s="230">
        <v>1247</v>
      </c>
      <c r="F11" s="327">
        <v>25.284373162472882</v>
      </c>
      <c r="G11" s="230">
        <v>48</v>
      </c>
      <c r="H11" s="327">
        <v>0.97325574322269304</v>
      </c>
      <c r="I11" s="230">
        <v>204</v>
      </c>
      <c r="J11" s="323">
        <v>4.1363369086964452</v>
      </c>
      <c r="K11" s="492">
        <v>445</v>
      </c>
      <c r="L11" s="327">
        <v>8.7949472863140752</v>
      </c>
      <c r="M11" s="353">
        <v>262</v>
      </c>
      <c r="N11" s="327">
        <v>5.1781487393579493</v>
      </c>
      <c r="O11" s="353">
        <v>11</v>
      </c>
      <c r="P11" s="327">
        <v>0.21740319134708946</v>
      </c>
      <c r="Q11" s="353">
        <v>172</v>
      </c>
      <c r="R11" s="327">
        <v>3.3993953556090357</v>
      </c>
      <c r="S11" s="230">
        <v>371</v>
      </c>
      <c r="T11" s="327">
        <v>7.3324167263427444</v>
      </c>
      <c r="U11" s="81">
        <v>128</v>
      </c>
      <c r="V11" s="327">
        <v>2.5297825902206772</v>
      </c>
      <c r="W11" s="353">
        <v>3</v>
      </c>
      <c r="X11" s="327">
        <v>5.9291779458297125E-2</v>
      </c>
      <c r="Y11" s="353">
        <v>240</v>
      </c>
      <c r="Z11" s="327">
        <v>4.7433423566637698</v>
      </c>
      <c r="AA11" s="81">
        <v>2</v>
      </c>
      <c r="AB11" s="327">
        <v>3.9527852972198081E-2</v>
      </c>
      <c r="AC11" s="230">
        <v>2</v>
      </c>
      <c r="AD11" s="327">
        <v>3.9527852972198081E-2</v>
      </c>
      <c r="AE11" s="230">
        <v>0</v>
      </c>
      <c r="AF11" s="327">
        <v>0</v>
      </c>
      <c r="AG11" s="230">
        <v>0</v>
      </c>
      <c r="AH11" s="327">
        <v>0</v>
      </c>
      <c r="AI11" s="78">
        <v>818</v>
      </c>
      <c r="AJ11" s="320">
        <v>16.166891865629019</v>
      </c>
      <c r="AK11" s="492">
        <v>1</v>
      </c>
      <c r="AL11" s="327">
        <v>1.9763926486099041E-2</v>
      </c>
      <c r="AM11" s="80">
        <v>6</v>
      </c>
      <c r="AN11" s="327">
        <v>0.11858355891659425</v>
      </c>
      <c r="AO11" s="79">
        <v>7</v>
      </c>
      <c r="AP11" s="327">
        <v>0.13834748540269329</v>
      </c>
      <c r="AQ11" s="78">
        <v>1242</v>
      </c>
      <c r="AR11" s="323">
        <v>25.182992355887187</v>
      </c>
      <c r="AS11" s="80">
        <v>109</v>
      </c>
      <c r="AT11" s="327">
        <v>2.210101583568199</v>
      </c>
      <c r="AU11" s="79">
        <v>262</v>
      </c>
      <c r="AV11" s="327">
        <v>5.3123542650905335</v>
      </c>
      <c r="AW11" s="77" t="s">
        <v>100</v>
      </c>
    </row>
    <row r="12" spans="1:49" s="82" customFormat="1" ht="36.75" customHeight="1">
      <c r="A12" s="83" t="s">
        <v>37</v>
      </c>
      <c r="B12" s="488">
        <v>102702</v>
      </c>
      <c r="C12" s="85">
        <v>244</v>
      </c>
      <c r="D12" s="328">
        <v>23.758057291970946</v>
      </c>
      <c r="E12" s="231">
        <v>212</v>
      </c>
      <c r="F12" s="328">
        <v>20.642246499581315</v>
      </c>
      <c r="G12" s="231">
        <v>8</v>
      </c>
      <c r="H12" s="328">
        <v>0.77895269809740808</v>
      </c>
      <c r="I12" s="231">
        <v>24</v>
      </c>
      <c r="J12" s="324">
        <v>2.3368580942922241</v>
      </c>
      <c r="K12" s="493">
        <v>192</v>
      </c>
      <c r="L12" s="328">
        <v>17.471116543873432</v>
      </c>
      <c r="M12" s="354">
        <v>70</v>
      </c>
      <c r="N12" s="328">
        <v>6.3696779066205211</v>
      </c>
      <c r="O12" s="354">
        <v>2</v>
      </c>
      <c r="P12" s="328">
        <v>0.1819907973320149</v>
      </c>
      <c r="Q12" s="354">
        <v>120</v>
      </c>
      <c r="R12" s="328">
        <v>10.919447839920894</v>
      </c>
      <c r="S12" s="231">
        <v>87</v>
      </c>
      <c r="T12" s="328">
        <v>7.9165996839426489</v>
      </c>
      <c r="U12" s="87">
        <v>24</v>
      </c>
      <c r="V12" s="328">
        <v>2.183889567984179</v>
      </c>
      <c r="W12" s="354">
        <v>1</v>
      </c>
      <c r="X12" s="328">
        <v>9.0995398666007449E-2</v>
      </c>
      <c r="Y12" s="354">
        <v>62</v>
      </c>
      <c r="Z12" s="328">
        <v>5.6417147172924622</v>
      </c>
      <c r="AA12" s="87">
        <v>0</v>
      </c>
      <c r="AB12" s="328">
        <v>0</v>
      </c>
      <c r="AC12" s="231">
        <v>0</v>
      </c>
      <c r="AD12" s="328">
        <v>0</v>
      </c>
      <c r="AE12" s="231">
        <v>0</v>
      </c>
      <c r="AF12" s="328">
        <v>0</v>
      </c>
      <c r="AG12" s="231">
        <v>0</v>
      </c>
      <c r="AH12" s="328">
        <v>0</v>
      </c>
      <c r="AI12" s="84">
        <v>279</v>
      </c>
      <c r="AJ12" s="321">
        <v>25.387716227816078</v>
      </c>
      <c r="AK12" s="493">
        <v>0</v>
      </c>
      <c r="AL12" s="328">
        <v>0</v>
      </c>
      <c r="AM12" s="86">
        <v>1</v>
      </c>
      <c r="AN12" s="328">
        <v>9.0995398666007449E-2</v>
      </c>
      <c r="AO12" s="85">
        <v>1</v>
      </c>
      <c r="AP12" s="328">
        <v>9.0995398666007449E-2</v>
      </c>
      <c r="AQ12" s="84">
        <v>150</v>
      </c>
      <c r="AR12" s="324">
        <v>14.605363089326399</v>
      </c>
      <c r="AS12" s="86">
        <v>32</v>
      </c>
      <c r="AT12" s="328">
        <v>3.1158107923896323</v>
      </c>
      <c r="AU12" s="85">
        <v>106</v>
      </c>
      <c r="AV12" s="328">
        <v>10.321123249790658</v>
      </c>
      <c r="AW12" s="83" t="s">
        <v>101</v>
      </c>
    </row>
    <row r="13" spans="1:49" s="82" customFormat="1" ht="36.75" customHeight="1">
      <c r="A13" s="83" t="s">
        <v>38</v>
      </c>
      <c r="B13" s="488">
        <v>94584</v>
      </c>
      <c r="C13" s="85">
        <v>264</v>
      </c>
      <c r="D13" s="328">
        <v>27.911697538695762</v>
      </c>
      <c r="E13" s="231">
        <v>213</v>
      </c>
      <c r="F13" s="328">
        <v>22.519665059629535</v>
      </c>
      <c r="G13" s="231">
        <v>14</v>
      </c>
      <c r="H13" s="328">
        <v>1.4801657785671993</v>
      </c>
      <c r="I13" s="231">
        <v>37</v>
      </c>
      <c r="J13" s="324">
        <v>3.9118667004990275</v>
      </c>
      <c r="K13" s="493">
        <v>114</v>
      </c>
      <c r="L13" s="328">
        <v>11.682522331722147</v>
      </c>
      <c r="M13" s="354">
        <v>75</v>
      </c>
      <c r="N13" s="328">
        <v>7.68586995508036</v>
      </c>
      <c r="O13" s="354">
        <v>1</v>
      </c>
      <c r="P13" s="328">
        <v>0.10247826606773813</v>
      </c>
      <c r="Q13" s="354">
        <v>38</v>
      </c>
      <c r="R13" s="328">
        <v>3.8941741105740491</v>
      </c>
      <c r="S13" s="231">
        <v>28</v>
      </c>
      <c r="T13" s="328">
        <v>2.8693914498966677</v>
      </c>
      <c r="U13" s="87">
        <v>11</v>
      </c>
      <c r="V13" s="328">
        <v>1.1272609267451195</v>
      </c>
      <c r="W13" s="354">
        <v>0</v>
      </c>
      <c r="X13" s="328">
        <v>0</v>
      </c>
      <c r="Y13" s="354">
        <v>17</v>
      </c>
      <c r="Z13" s="328">
        <v>1.742130523151548</v>
      </c>
      <c r="AA13" s="87">
        <v>0</v>
      </c>
      <c r="AB13" s="328">
        <v>0</v>
      </c>
      <c r="AC13" s="231">
        <v>0</v>
      </c>
      <c r="AD13" s="328">
        <v>0</v>
      </c>
      <c r="AE13" s="231">
        <v>0</v>
      </c>
      <c r="AF13" s="328">
        <v>0</v>
      </c>
      <c r="AG13" s="231">
        <v>0</v>
      </c>
      <c r="AH13" s="328">
        <v>0</v>
      </c>
      <c r="AI13" s="84">
        <v>142</v>
      </c>
      <c r="AJ13" s="321">
        <v>14.551913781618813</v>
      </c>
      <c r="AK13" s="493">
        <v>0</v>
      </c>
      <c r="AL13" s="328">
        <v>0</v>
      </c>
      <c r="AM13" s="86">
        <v>0</v>
      </c>
      <c r="AN13" s="328">
        <v>0</v>
      </c>
      <c r="AO13" s="85">
        <v>0</v>
      </c>
      <c r="AP13" s="328">
        <v>0</v>
      </c>
      <c r="AQ13" s="84">
        <v>128</v>
      </c>
      <c r="AR13" s="324">
        <v>13.532944261185824</v>
      </c>
      <c r="AS13" s="86">
        <v>13</v>
      </c>
      <c r="AT13" s="328">
        <v>1.3744396515266855</v>
      </c>
      <c r="AU13" s="85">
        <v>61</v>
      </c>
      <c r="AV13" s="328">
        <v>6.4492937494713694</v>
      </c>
      <c r="AW13" s="83" t="s">
        <v>38</v>
      </c>
    </row>
    <row r="14" spans="1:49" s="82" customFormat="1" ht="36.75" customHeight="1">
      <c r="A14" s="83" t="s">
        <v>39</v>
      </c>
      <c r="B14" s="488">
        <v>232155</v>
      </c>
      <c r="C14" s="85">
        <v>362</v>
      </c>
      <c r="D14" s="328">
        <v>15.593030518403653</v>
      </c>
      <c r="E14" s="231">
        <v>276</v>
      </c>
      <c r="F14" s="328">
        <v>11.888608903534276</v>
      </c>
      <c r="G14" s="231">
        <v>28</v>
      </c>
      <c r="H14" s="328">
        <v>1.2060907583295644</v>
      </c>
      <c r="I14" s="231">
        <v>58</v>
      </c>
      <c r="J14" s="324">
        <v>2.4983308565398117</v>
      </c>
      <c r="K14" s="493">
        <v>334</v>
      </c>
      <c r="L14" s="328">
        <v>13.54028437299835</v>
      </c>
      <c r="M14" s="354">
        <v>217</v>
      </c>
      <c r="N14" s="328">
        <v>8.7971308650917432</v>
      </c>
      <c r="O14" s="354">
        <v>3</v>
      </c>
      <c r="P14" s="328">
        <v>0.12161932071555404</v>
      </c>
      <c r="Q14" s="354">
        <v>114</v>
      </c>
      <c r="R14" s="328">
        <v>4.6215341871910534</v>
      </c>
      <c r="S14" s="231">
        <v>112</v>
      </c>
      <c r="T14" s="328">
        <v>4.5404546400473507</v>
      </c>
      <c r="U14" s="87">
        <v>40</v>
      </c>
      <c r="V14" s="328">
        <v>1.6215909428740538</v>
      </c>
      <c r="W14" s="354">
        <v>0</v>
      </c>
      <c r="X14" s="328">
        <v>0</v>
      </c>
      <c r="Y14" s="354">
        <v>72</v>
      </c>
      <c r="Z14" s="328">
        <v>2.9188636971732973</v>
      </c>
      <c r="AA14" s="87">
        <v>0</v>
      </c>
      <c r="AB14" s="328">
        <v>0</v>
      </c>
      <c r="AC14" s="231">
        <v>0</v>
      </c>
      <c r="AD14" s="328">
        <v>0</v>
      </c>
      <c r="AE14" s="231">
        <v>0</v>
      </c>
      <c r="AF14" s="328">
        <v>0</v>
      </c>
      <c r="AG14" s="231">
        <v>0</v>
      </c>
      <c r="AH14" s="328">
        <v>0</v>
      </c>
      <c r="AI14" s="84">
        <v>446</v>
      </c>
      <c r="AJ14" s="321">
        <v>18.080739013045701</v>
      </c>
      <c r="AK14" s="493">
        <v>1</v>
      </c>
      <c r="AL14" s="328">
        <v>4.0539773571851345E-2</v>
      </c>
      <c r="AM14" s="86">
        <v>0</v>
      </c>
      <c r="AN14" s="328">
        <v>0</v>
      </c>
      <c r="AO14" s="85">
        <v>1</v>
      </c>
      <c r="AP14" s="328">
        <v>4.0539773571851345E-2</v>
      </c>
      <c r="AQ14" s="84">
        <v>362</v>
      </c>
      <c r="AR14" s="324">
        <v>15.593030518403653</v>
      </c>
      <c r="AS14" s="86">
        <v>40</v>
      </c>
      <c r="AT14" s="328">
        <v>1.7229867976136632</v>
      </c>
      <c r="AU14" s="85">
        <v>234</v>
      </c>
      <c r="AV14" s="328">
        <v>10.079472766039931</v>
      </c>
      <c r="AW14" s="83" t="s">
        <v>39</v>
      </c>
    </row>
    <row r="15" spans="1:49" s="82" customFormat="1" ht="36.75" customHeight="1">
      <c r="A15" s="83" t="s">
        <v>40</v>
      </c>
      <c r="B15" s="488">
        <v>83705</v>
      </c>
      <c r="C15" s="85">
        <v>163</v>
      </c>
      <c r="D15" s="328">
        <v>19.473149752105609</v>
      </c>
      <c r="E15" s="231">
        <v>136</v>
      </c>
      <c r="F15" s="328">
        <v>16.247535989486888</v>
      </c>
      <c r="G15" s="231">
        <v>8</v>
      </c>
      <c r="H15" s="328">
        <v>0.95573741114628763</v>
      </c>
      <c r="I15" s="231">
        <v>19</v>
      </c>
      <c r="J15" s="324">
        <v>2.2698763514724329</v>
      </c>
      <c r="K15" s="493">
        <v>188</v>
      </c>
      <c r="L15" s="328">
        <v>21.275311585237048</v>
      </c>
      <c r="M15" s="354">
        <v>115</v>
      </c>
      <c r="N15" s="328">
        <v>13.014153363309894</v>
      </c>
      <c r="O15" s="354">
        <v>1</v>
      </c>
      <c r="P15" s="328">
        <v>0.11316655098530345</v>
      </c>
      <c r="Q15" s="354">
        <v>72</v>
      </c>
      <c r="R15" s="328">
        <v>8.1479916709418472</v>
      </c>
      <c r="S15" s="231">
        <v>87</v>
      </c>
      <c r="T15" s="328">
        <v>9.8454899357213996</v>
      </c>
      <c r="U15" s="87">
        <v>30</v>
      </c>
      <c r="V15" s="328">
        <v>3.3949965295591031</v>
      </c>
      <c r="W15" s="354">
        <v>0</v>
      </c>
      <c r="X15" s="328">
        <v>0</v>
      </c>
      <c r="Y15" s="354">
        <v>57</v>
      </c>
      <c r="Z15" s="328">
        <v>6.4504934061622965</v>
      </c>
      <c r="AA15" s="87">
        <v>0</v>
      </c>
      <c r="AB15" s="328">
        <v>0</v>
      </c>
      <c r="AC15" s="231">
        <v>0</v>
      </c>
      <c r="AD15" s="328">
        <v>0</v>
      </c>
      <c r="AE15" s="231">
        <v>0</v>
      </c>
      <c r="AF15" s="328">
        <v>0</v>
      </c>
      <c r="AG15" s="231">
        <v>0</v>
      </c>
      <c r="AH15" s="328">
        <v>0</v>
      </c>
      <c r="AI15" s="84">
        <v>275</v>
      </c>
      <c r="AJ15" s="321">
        <v>31.120801520958448</v>
      </c>
      <c r="AK15" s="493">
        <v>0</v>
      </c>
      <c r="AL15" s="328">
        <v>0</v>
      </c>
      <c r="AM15" s="86">
        <v>1</v>
      </c>
      <c r="AN15" s="328">
        <v>0.11316655098530345</v>
      </c>
      <c r="AO15" s="85">
        <v>1</v>
      </c>
      <c r="AP15" s="328">
        <v>0.11316655098530345</v>
      </c>
      <c r="AQ15" s="84">
        <v>132</v>
      </c>
      <c r="AR15" s="324">
        <v>15.769667283913746</v>
      </c>
      <c r="AS15" s="86">
        <v>14</v>
      </c>
      <c r="AT15" s="328">
        <v>1.6725404695060031</v>
      </c>
      <c r="AU15" s="85">
        <v>74</v>
      </c>
      <c r="AV15" s="328">
        <v>8.8405710531031598</v>
      </c>
      <c r="AW15" s="83" t="s">
        <v>40</v>
      </c>
    </row>
    <row r="16" spans="1:49" s="82" customFormat="1" ht="36.75" customHeight="1">
      <c r="A16" s="83" t="s">
        <v>41</v>
      </c>
      <c r="B16" s="488">
        <v>92723</v>
      </c>
      <c r="C16" s="85">
        <v>230</v>
      </c>
      <c r="D16" s="328">
        <v>24.805064547091877</v>
      </c>
      <c r="E16" s="231">
        <v>195</v>
      </c>
      <c r="F16" s="328">
        <v>21.030380811664852</v>
      </c>
      <c r="G16" s="231">
        <v>5</v>
      </c>
      <c r="H16" s="328">
        <v>0.53924053363243207</v>
      </c>
      <c r="I16" s="231">
        <v>30</v>
      </c>
      <c r="J16" s="324">
        <v>3.2354432017945927</v>
      </c>
      <c r="K16" s="493">
        <v>61</v>
      </c>
      <c r="L16" s="328">
        <v>6.1655604595532507</v>
      </c>
      <c r="M16" s="354">
        <v>44</v>
      </c>
      <c r="N16" s="328">
        <v>4.4472895118089015</v>
      </c>
      <c r="O16" s="354">
        <v>1</v>
      </c>
      <c r="P16" s="328">
        <v>0.1010747616320205</v>
      </c>
      <c r="Q16" s="354">
        <v>16</v>
      </c>
      <c r="R16" s="328">
        <v>1.6171961861123281</v>
      </c>
      <c r="S16" s="231">
        <v>105</v>
      </c>
      <c r="T16" s="328">
        <v>10.612849971362152</v>
      </c>
      <c r="U16" s="87">
        <v>32</v>
      </c>
      <c r="V16" s="328">
        <v>3.2343923722246561</v>
      </c>
      <c r="W16" s="354">
        <v>9</v>
      </c>
      <c r="X16" s="328">
        <v>0.90967285468818448</v>
      </c>
      <c r="Y16" s="354">
        <v>64</v>
      </c>
      <c r="Z16" s="328">
        <v>6.4687847444493123</v>
      </c>
      <c r="AA16" s="87">
        <v>0</v>
      </c>
      <c r="AB16" s="328">
        <v>0</v>
      </c>
      <c r="AC16" s="231">
        <v>0</v>
      </c>
      <c r="AD16" s="328">
        <v>0</v>
      </c>
      <c r="AE16" s="231">
        <v>0</v>
      </c>
      <c r="AF16" s="328">
        <v>0</v>
      </c>
      <c r="AG16" s="231">
        <v>0</v>
      </c>
      <c r="AH16" s="328">
        <v>0</v>
      </c>
      <c r="AI16" s="84">
        <v>166</v>
      </c>
      <c r="AJ16" s="321">
        <v>16.7784104309154</v>
      </c>
      <c r="AK16" s="493">
        <v>2</v>
      </c>
      <c r="AL16" s="328">
        <v>0.20214952326404101</v>
      </c>
      <c r="AM16" s="86">
        <v>1</v>
      </c>
      <c r="AN16" s="328">
        <v>0.1010747616320205</v>
      </c>
      <c r="AO16" s="85">
        <v>3</v>
      </c>
      <c r="AP16" s="328">
        <v>0.30322428489606146</v>
      </c>
      <c r="AQ16" s="84">
        <v>153</v>
      </c>
      <c r="AR16" s="324">
        <v>16.500760329152424</v>
      </c>
      <c r="AS16" s="86">
        <v>16</v>
      </c>
      <c r="AT16" s="328">
        <v>1.7255697076237826</v>
      </c>
      <c r="AU16" s="85">
        <v>150</v>
      </c>
      <c r="AV16" s="328">
        <v>16.177216008972962</v>
      </c>
      <c r="AW16" s="83" t="s">
        <v>41</v>
      </c>
    </row>
    <row r="17" spans="1:49" s="82" customFormat="1" ht="36.75" customHeight="1">
      <c r="A17" s="83" t="s">
        <v>42</v>
      </c>
      <c r="B17" s="488">
        <v>161882</v>
      </c>
      <c r="C17" s="85">
        <v>503</v>
      </c>
      <c r="D17" s="328">
        <v>31.072015418638269</v>
      </c>
      <c r="E17" s="231">
        <v>397</v>
      </c>
      <c r="F17" s="328">
        <v>24.524036026241333</v>
      </c>
      <c r="G17" s="231">
        <v>13</v>
      </c>
      <c r="H17" s="328">
        <v>0.80305407642603877</v>
      </c>
      <c r="I17" s="231">
        <v>93</v>
      </c>
      <c r="J17" s="324">
        <v>5.7449253159708924</v>
      </c>
      <c r="K17" s="493">
        <v>126</v>
      </c>
      <c r="L17" s="328">
        <v>7.1267371421784063</v>
      </c>
      <c r="M17" s="354">
        <v>89</v>
      </c>
      <c r="N17" s="328">
        <v>5.0339651242371275</v>
      </c>
      <c r="O17" s="354">
        <v>0</v>
      </c>
      <c r="P17" s="328">
        <v>0</v>
      </c>
      <c r="Q17" s="354">
        <v>37</v>
      </c>
      <c r="R17" s="328">
        <v>2.0927720179412779</v>
      </c>
      <c r="S17" s="231">
        <v>57</v>
      </c>
      <c r="T17" s="328">
        <v>3.224000135747374</v>
      </c>
      <c r="U17" s="87">
        <v>24</v>
      </c>
      <c r="V17" s="328">
        <v>1.3574737413673155</v>
      </c>
      <c r="W17" s="354">
        <v>1</v>
      </c>
      <c r="X17" s="328">
        <v>5.6561405890304811E-2</v>
      </c>
      <c r="Y17" s="354">
        <v>32</v>
      </c>
      <c r="Z17" s="328">
        <v>1.809964988489754</v>
      </c>
      <c r="AA17" s="87">
        <v>0</v>
      </c>
      <c r="AB17" s="328">
        <v>0</v>
      </c>
      <c r="AC17" s="231">
        <v>0</v>
      </c>
      <c r="AD17" s="328">
        <v>0</v>
      </c>
      <c r="AE17" s="231">
        <v>0</v>
      </c>
      <c r="AF17" s="328">
        <v>0</v>
      </c>
      <c r="AG17" s="231">
        <v>0</v>
      </c>
      <c r="AH17" s="328">
        <v>0</v>
      </c>
      <c r="AI17" s="84">
        <v>183</v>
      </c>
      <c r="AJ17" s="321">
        <v>10.350737277925781</v>
      </c>
      <c r="AK17" s="493">
        <v>2</v>
      </c>
      <c r="AL17" s="328">
        <v>0.11312281178060962</v>
      </c>
      <c r="AM17" s="86">
        <v>0</v>
      </c>
      <c r="AN17" s="328">
        <v>0</v>
      </c>
      <c r="AO17" s="85">
        <v>2</v>
      </c>
      <c r="AP17" s="328">
        <v>0.11312281178060962</v>
      </c>
      <c r="AQ17" s="84">
        <v>270</v>
      </c>
      <c r="AR17" s="324">
        <v>16.678815433463882</v>
      </c>
      <c r="AS17" s="86">
        <v>52</v>
      </c>
      <c r="AT17" s="328">
        <v>3.2122163057041551</v>
      </c>
      <c r="AU17" s="85">
        <v>87</v>
      </c>
      <c r="AV17" s="328">
        <v>5.3742849730050279</v>
      </c>
      <c r="AW17" s="83" t="s">
        <v>42</v>
      </c>
    </row>
    <row r="18" spans="1:49" s="82" customFormat="1" ht="36.75" customHeight="1">
      <c r="A18" s="83" t="s">
        <v>43</v>
      </c>
      <c r="B18" s="488">
        <v>284943</v>
      </c>
      <c r="C18" s="85">
        <v>771</v>
      </c>
      <c r="D18" s="328">
        <v>27.058043187584882</v>
      </c>
      <c r="E18" s="231">
        <v>580</v>
      </c>
      <c r="F18" s="328">
        <v>20.35494818261898</v>
      </c>
      <c r="G18" s="231">
        <v>26</v>
      </c>
      <c r="H18" s="328">
        <v>0.91246319439326462</v>
      </c>
      <c r="I18" s="231">
        <v>165</v>
      </c>
      <c r="J18" s="324">
        <v>5.7906318105726413</v>
      </c>
      <c r="K18" s="493">
        <v>309</v>
      </c>
      <c r="L18" s="328">
        <v>10.026260799591595</v>
      </c>
      <c r="M18" s="354">
        <v>205</v>
      </c>
      <c r="N18" s="328">
        <v>6.651726420441026</v>
      </c>
      <c r="O18" s="354">
        <v>4</v>
      </c>
      <c r="P18" s="328">
        <v>0.12978978381348341</v>
      </c>
      <c r="Q18" s="354">
        <v>100</v>
      </c>
      <c r="R18" s="328">
        <v>3.2447445953370857</v>
      </c>
      <c r="S18" s="231">
        <v>169</v>
      </c>
      <c r="T18" s="328">
        <v>5.4836183661196749</v>
      </c>
      <c r="U18" s="87">
        <v>36</v>
      </c>
      <c r="V18" s="328">
        <v>1.1681080543213507</v>
      </c>
      <c r="W18" s="354">
        <v>0</v>
      </c>
      <c r="X18" s="328">
        <v>0</v>
      </c>
      <c r="Y18" s="354">
        <v>133</v>
      </c>
      <c r="Z18" s="328">
        <v>4.3155103117983238</v>
      </c>
      <c r="AA18" s="87">
        <v>1</v>
      </c>
      <c r="AB18" s="328">
        <v>3.2447445953370853E-2</v>
      </c>
      <c r="AC18" s="231">
        <v>1</v>
      </c>
      <c r="AD18" s="328">
        <v>3.2447445953370853E-2</v>
      </c>
      <c r="AE18" s="231">
        <v>0</v>
      </c>
      <c r="AF18" s="328">
        <v>0</v>
      </c>
      <c r="AG18" s="231">
        <v>0</v>
      </c>
      <c r="AH18" s="328">
        <v>0</v>
      </c>
      <c r="AI18" s="84">
        <v>479</v>
      </c>
      <c r="AJ18" s="321">
        <v>15.54232661166464</v>
      </c>
      <c r="AK18" s="493">
        <v>0</v>
      </c>
      <c r="AL18" s="328">
        <v>0</v>
      </c>
      <c r="AM18" s="86">
        <v>3</v>
      </c>
      <c r="AN18" s="328">
        <v>9.7342337860112566E-2</v>
      </c>
      <c r="AO18" s="85">
        <v>3</v>
      </c>
      <c r="AP18" s="328">
        <v>9.7342337860112566E-2</v>
      </c>
      <c r="AQ18" s="84">
        <v>458</v>
      </c>
      <c r="AR18" s="324">
        <v>16.073390116619816</v>
      </c>
      <c r="AS18" s="86">
        <v>55</v>
      </c>
      <c r="AT18" s="328">
        <v>1.9302106035242137</v>
      </c>
      <c r="AU18" s="85">
        <v>115</v>
      </c>
      <c r="AV18" s="328">
        <v>4.0358948982779017</v>
      </c>
      <c r="AW18" s="83" t="s">
        <v>43</v>
      </c>
    </row>
    <row r="19" spans="1:49" s="82" customFormat="1" ht="36.75" customHeight="1">
      <c r="A19" s="83" t="s">
        <v>44</v>
      </c>
      <c r="B19" s="488">
        <v>211623</v>
      </c>
      <c r="C19" s="85">
        <v>410</v>
      </c>
      <c r="D19" s="328">
        <v>19.374075596697899</v>
      </c>
      <c r="E19" s="231">
        <v>330</v>
      </c>
      <c r="F19" s="328">
        <v>15.593768163195872</v>
      </c>
      <c r="G19" s="231">
        <v>1</v>
      </c>
      <c r="H19" s="328">
        <v>4.7253842918775366E-2</v>
      </c>
      <c r="I19" s="231">
        <v>79</v>
      </c>
      <c r="J19" s="324">
        <v>3.7330535905832543</v>
      </c>
      <c r="K19" s="493">
        <v>176</v>
      </c>
      <c r="L19" s="328">
        <v>7.7750879115053637</v>
      </c>
      <c r="M19" s="354">
        <v>110</v>
      </c>
      <c r="N19" s="328">
        <v>4.8594299446908522</v>
      </c>
      <c r="O19" s="354">
        <v>3</v>
      </c>
      <c r="P19" s="328">
        <v>0.13252990758247779</v>
      </c>
      <c r="Q19" s="354">
        <v>63</v>
      </c>
      <c r="R19" s="328">
        <v>2.7831280592320335</v>
      </c>
      <c r="S19" s="231">
        <v>182</v>
      </c>
      <c r="T19" s="328">
        <v>8.0401477266703179</v>
      </c>
      <c r="U19" s="87">
        <v>59</v>
      </c>
      <c r="V19" s="328">
        <v>2.60642151578873</v>
      </c>
      <c r="W19" s="354">
        <v>0</v>
      </c>
      <c r="X19" s="328">
        <v>0</v>
      </c>
      <c r="Y19" s="354">
        <v>123</v>
      </c>
      <c r="Z19" s="328">
        <v>5.4337262108815887</v>
      </c>
      <c r="AA19" s="87">
        <v>14</v>
      </c>
      <c r="AB19" s="328">
        <v>0.61847290205156302</v>
      </c>
      <c r="AC19" s="231">
        <v>8</v>
      </c>
      <c r="AD19" s="328">
        <v>0.35341308688660739</v>
      </c>
      <c r="AE19" s="231">
        <v>0</v>
      </c>
      <c r="AF19" s="328">
        <v>0</v>
      </c>
      <c r="AG19" s="231">
        <v>6</v>
      </c>
      <c r="AH19" s="328">
        <v>0.26505981516495558</v>
      </c>
      <c r="AI19" s="84">
        <v>372</v>
      </c>
      <c r="AJ19" s="321">
        <v>16.433708540227244</v>
      </c>
      <c r="AK19" s="493">
        <v>1</v>
      </c>
      <c r="AL19" s="328">
        <v>4.4176635860825923E-2</v>
      </c>
      <c r="AM19" s="86">
        <v>0</v>
      </c>
      <c r="AN19" s="328">
        <v>0</v>
      </c>
      <c r="AO19" s="85">
        <v>1</v>
      </c>
      <c r="AP19" s="328">
        <v>4.4176635860825923E-2</v>
      </c>
      <c r="AQ19" s="84">
        <v>238</v>
      </c>
      <c r="AR19" s="324">
        <v>11.24641461466854</v>
      </c>
      <c r="AS19" s="86">
        <v>65</v>
      </c>
      <c r="AT19" s="328">
        <v>3.0714997897203986</v>
      </c>
      <c r="AU19" s="85">
        <v>107</v>
      </c>
      <c r="AV19" s="328">
        <v>5.0561611923089647</v>
      </c>
      <c r="AW19" s="83" t="s">
        <v>44</v>
      </c>
    </row>
    <row r="20" spans="1:49" s="82" customFormat="1" ht="36.75" customHeight="1">
      <c r="A20" s="83" t="s">
        <v>45</v>
      </c>
      <c r="B20" s="488">
        <v>172288</v>
      </c>
      <c r="C20" s="85">
        <v>289</v>
      </c>
      <c r="D20" s="328">
        <v>16.774238484398214</v>
      </c>
      <c r="E20" s="231">
        <v>236</v>
      </c>
      <c r="F20" s="328">
        <v>13.697994056463594</v>
      </c>
      <c r="G20" s="231">
        <v>14</v>
      </c>
      <c r="H20" s="328">
        <v>0.81259286775631501</v>
      </c>
      <c r="I20" s="231">
        <v>39</v>
      </c>
      <c r="J20" s="324">
        <v>2.2636515601783063</v>
      </c>
      <c r="K20" s="493">
        <v>156</v>
      </c>
      <c r="L20" s="328">
        <v>8.5185852595711218</v>
      </c>
      <c r="M20" s="354">
        <v>102</v>
      </c>
      <c r="N20" s="328">
        <v>5.5698442081811184</v>
      </c>
      <c r="O20" s="354">
        <v>4</v>
      </c>
      <c r="P20" s="328">
        <v>0.21842526306592619</v>
      </c>
      <c r="Q20" s="354">
        <v>50</v>
      </c>
      <c r="R20" s="328">
        <v>2.7303157883240776</v>
      </c>
      <c r="S20" s="231">
        <v>54</v>
      </c>
      <c r="T20" s="328">
        <v>2.9487410513900034</v>
      </c>
      <c r="U20" s="87">
        <v>17</v>
      </c>
      <c r="V20" s="328">
        <v>0.92830736803018643</v>
      </c>
      <c r="W20" s="354">
        <v>1</v>
      </c>
      <c r="X20" s="328">
        <v>5.4606315766481547E-2</v>
      </c>
      <c r="Y20" s="354">
        <v>36</v>
      </c>
      <c r="Z20" s="328">
        <v>1.9658273675933358</v>
      </c>
      <c r="AA20" s="87">
        <v>0</v>
      </c>
      <c r="AB20" s="328">
        <v>0</v>
      </c>
      <c r="AC20" s="231">
        <v>0</v>
      </c>
      <c r="AD20" s="328">
        <v>0</v>
      </c>
      <c r="AE20" s="231">
        <v>0</v>
      </c>
      <c r="AF20" s="328">
        <v>0</v>
      </c>
      <c r="AG20" s="231">
        <v>0</v>
      </c>
      <c r="AH20" s="328">
        <v>0</v>
      </c>
      <c r="AI20" s="84">
        <v>210</v>
      </c>
      <c r="AJ20" s="321">
        <v>11.467326310961125</v>
      </c>
      <c r="AK20" s="493">
        <v>1</v>
      </c>
      <c r="AL20" s="328">
        <v>5.4606315766481547E-2</v>
      </c>
      <c r="AM20" s="86">
        <v>2</v>
      </c>
      <c r="AN20" s="328">
        <v>0.10921263153296309</v>
      </c>
      <c r="AO20" s="85">
        <v>3</v>
      </c>
      <c r="AP20" s="328">
        <v>0.16381894729944466</v>
      </c>
      <c r="AQ20" s="84">
        <v>317</v>
      </c>
      <c r="AR20" s="324">
        <v>18.399424219910845</v>
      </c>
      <c r="AS20" s="86">
        <v>23</v>
      </c>
      <c r="AT20" s="328">
        <v>1.3349739970282317</v>
      </c>
      <c r="AU20" s="85">
        <v>127</v>
      </c>
      <c r="AV20" s="328">
        <v>7.3713781575037149</v>
      </c>
      <c r="AW20" s="83" t="s">
        <v>45</v>
      </c>
    </row>
    <row r="21" spans="1:49" s="82" customFormat="1" ht="36.75" customHeight="1">
      <c r="A21" s="83" t="s">
        <v>46</v>
      </c>
      <c r="B21" s="488">
        <v>835419</v>
      </c>
      <c r="C21" s="85">
        <v>2392</v>
      </c>
      <c r="D21" s="328">
        <v>28.632338981995861</v>
      </c>
      <c r="E21" s="231">
        <v>1876</v>
      </c>
      <c r="F21" s="328">
        <v>22.455797629692405</v>
      </c>
      <c r="G21" s="231">
        <v>118</v>
      </c>
      <c r="H21" s="328">
        <v>1.4124648828911004</v>
      </c>
      <c r="I21" s="231">
        <v>398</v>
      </c>
      <c r="J21" s="324">
        <v>4.7640764694123545</v>
      </c>
      <c r="K21" s="493">
        <v>583</v>
      </c>
      <c r="L21" s="328">
        <v>6.6294196130753837</v>
      </c>
      <c r="M21" s="354">
        <v>383</v>
      </c>
      <c r="N21" s="328">
        <v>4.3551761780580991</v>
      </c>
      <c r="O21" s="354">
        <v>5</v>
      </c>
      <c r="P21" s="328">
        <v>5.6856085875432102E-2</v>
      </c>
      <c r="Q21" s="354">
        <v>195</v>
      </c>
      <c r="R21" s="328">
        <v>2.2173873491418519</v>
      </c>
      <c r="S21" s="231">
        <v>470</v>
      </c>
      <c r="T21" s="328">
        <v>5.3444720722906176</v>
      </c>
      <c r="U21" s="87">
        <v>180</v>
      </c>
      <c r="V21" s="328">
        <v>2.0468190915155557</v>
      </c>
      <c r="W21" s="354">
        <v>10</v>
      </c>
      <c r="X21" s="328">
        <v>0.1137121717508642</v>
      </c>
      <c r="Y21" s="354">
        <v>280</v>
      </c>
      <c r="Z21" s="328">
        <v>3.1839408090241981</v>
      </c>
      <c r="AA21" s="87">
        <v>2</v>
      </c>
      <c r="AB21" s="328">
        <v>2.2742434350172841E-2</v>
      </c>
      <c r="AC21" s="231">
        <v>2</v>
      </c>
      <c r="AD21" s="328">
        <v>2.2742434350172841E-2</v>
      </c>
      <c r="AE21" s="231">
        <v>0</v>
      </c>
      <c r="AF21" s="328">
        <v>0</v>
      </c>
      <c r="AG21" s="231">
        <v>0</v>
      </c>
      <c r="AH21" s="328">
        <v>0</v>
      </c>
      <c r="AI21" s="84">
        <v>1055</v>
      </c>
      <c r="AJ21" s="321">
        <v>11.996634119716173</v>
      </c>
      <c r="AK21" s="493">
        <v>4</v>
      </c>
      <c r="AL21" s="328">
        <v>4.5484868700345682E-2</v>
      </c>
      <c r="AM21" s="86">
        <v>8</v>
      </c>
      <c r="AN21" s="328">
        <v>9.0969737400691364E-2</v>
      </c>
      <c r="AO21" s="85">
        <v>12</v>
      </c>
      <c r="AP21" s="328">
        <v>0.13645460610103705</v>
      </c>
      <c r="AQ21" s="84">
        <v>1399</v>
      </c>
      <c r="AR21" s="324">
        <v>16.746087891225841</v>
      </c>
      <c r="AS21" s="86">
        <v>300</v>
      </c>
      <c r="AT21" s="328">
        <v>3.5910124141299153</v>
      </c>
      <c r="AU21" s="85">
        <v>725</v>
      </c>
      <c r="AV21" s="328">
        <v>8.6782800008139631</v>
      </c>
      <c r="AW21" s="83" t="s">
        <v>46</v>
      </c>
    </row>
    <row r="22" spans="1:49" s="82" customFormat="1" ht="36.75" customHeight="1">
      <c r="A22" s="83" t="s">
        <v>47</v>
      </c>
      <c r="B22" s="488">
        <v>725197</v>
      </c>
      <c r="C22" s="85">
        <v>1387</v>
      </c>
      <c r="D22" s="328">
        <v>19.125837531043288</v>
      </c>
      <c r="E22" s="231">
        <v>946</v>
      </c>
      <c r="F22" s="328">
        <v>13.044731293703643</v>
      </c>
      <c r="G22" s="231">
        <v>183</v>
      </c>
      <c r="H22" s="328">
        <v>2.5234522481477444</v>
      </c>
      <c r="I22" s="231">
        <v>258</v>
      </c>
      <c r="J22" s="324">
        <v>3.5576539891919023</v>
      </c>
      <c r="K22" s="493">
        <v>753</v>
      </c>
      <c r="L22" s="328">
        <v>9.8068327446628931</v>
      </c>
      <c r="M22" s="354">
        <v>477</v>
      </c>
      <c r="N22" s="328">
        <v>6.2122964398462157</v>
      </c>
      <c r="O22" s="354">
        <v>9</v>
      </c>
      <c r="P22" s="328">
        <v>0.11721314037445689</v>
      </c>
      <c r="Q22" s="354">
        <v>267</v>
      </c>
      <c r="R22" s="328">
        <v>3.4773231644422213</v>
      </c>
      <c r="S22" s="231">
        <v>313</v>
      </c>
      <c r="T22" s="328">
        <v>4.0764125485783342</v>
      </c>
      <c r="U22" s="87">
        <v>117</v>
      </c>
      <c r="V22" s="328">
        <v>1.5237708248679396</v>
      </c>
      <c r="W22" s="354">
        <v>2</v>
      </c>
      <c r="X22" s="328">
        <v>2.6047364527657088E-2</v>
      </c>
      <c r="Y22" s="354">
        <v>194</v>
      </c>
      <c r="Z22" s="328">
        <v>2.5265943591827376</v>
      </c>
      <c r="AA22" s="87">
        <v>5</v>
      </c>
      <c r="AB22" s="328">
        <v>6.5118411319142713E-2</v>
      </c>
      <c r="AC22" s="231">
        <v>4</v>
      </c>
      <c r="AD22" s="328">
        <v>5.2094729055314176E-2</v>
      </c>
      <c r="AE22" s="231">
        <v>0</v>
      </c>
      <c r="AF22" s="328">
        <v>0</v>
      </c>
      <c r="AG22" s="231">
        <v>1</v>
      </c>
      <c r="AH22" s="328">
        <v>1.3023682263828544E-2</v>
      </c>
      <c r="AI22" s="84">
        <v>1071</v>
      </c>
      <c r="AJ22" s="321">
        <v>13.948363704560371</v>
      </c>
      <c r="AK22" s="493">
        <v>0</v>
      </c>
      <c r="AL22" s="328">
        <v>0</v>
      </c>
      <c r="AM22" s="86">
        <v>0</v>
      </c>
      <c r="AN22" s="328">
        <v>0</v>
      </c>
      <c r="AO22" s="85">
        <v>0</v>
      </c>
      <c r="AP22" s="328">
        <v>0</v>
      </c>
      <c r="AQ22" s="84">
        <v>1196</v>
      </c>
      <c r="AR22" s="324">
        <v>16.492070430517501</v>
      </c>
      <c r="AS22" s="86">
        <v>190</v>
      </c>
      <c r="AT22" s="328">
        <v>2.6199777439785326</v>
      </c>
      <c r="AU22" s="85">
        <v>378</v>
      </c>
      <c r="AV22" s="328">
        <v>5.2123767748625545</v>
      </c>
      <c r="AW22" s="83" t="s">
        <v>47</v>
      </c>
    </row>
    <row r="23" spans="1:49" s="82" customFormat="1" ht="36.75" customHeight="1">
      <c r="A23" s="83" t="s">
        <v>48</v>
      </c>
      <c r="B23" s="488">
        <v>1876671</v>
      </c>
      <c r="C23" s="85">
        <v>5143</v>
      </c>
      <c r="D23" s="328">
        <v>27.404910077472291</v>
      </c>
      <c r="E23" s="231">
        <v>3752</v>
      </c>
      <c r="F23" s="328">
        <v>19.992849039602575</v>
      </c>
      <c r="G23" s="231">
        <v>542</v>
      </c>
      <c r="H23" s="328">
        <v>2.8880927983647644</v>
      </c>
      <c r="I23" s="231">
        <v>849</v>
      </c>
      <c r="J23" s="324">
        <v>4.5239682395049536</v>
      </c>
      <c r="K23" s="493">
        <v>2764</v>
      </c>
      <c r="L23" s="328">
        <v>14.067537071488943</v>
      </c>
      <c r="M23" s="354">
        <v>1601</v>
      </c>
      <c r="N23" s="328">
        <v>8.1483816394550654</v>
      </c>
      <c r="O23" s="354">
        <v>44</v>
      </c>
      <c r="P23" s="328">
        <v>0.22394053225235658</v>
      </c>
      <c r="Q23" s="354">
        <v>1119</v>
      </c>
      <c r="R23" s="328">
        <v>5.6952148997815222</v>
      </c>
      <c r="S23" s="231">
        <v>1302</v>
      </c>
      <c r="T23" s="328">
        <v>6.626603931649278</v>
      </c>
      <c r="U23" s="87">
        <v>563</v>
      </c>
      <c r="V23" s="328">
        <v>2.8654209013199261</v>
      </c>
      <c r="W23" s="354">
        <v>37</v>
      </c>
      <c r="X23" s="328">
        <v>0.1883136293940271</v>
      </c>
      <c r="Y23" s="354">
        <v>702</v>
      </c>
      <c r="Z23" s="328">
        <v>3.5728694009353248</v>
      </c>
      <c r="AA23" s="87">
        <v>15</v>
      </c>
      <c r="AB23" s="328">
        <v>7.6343363267848838E-2</v>
      </c>
      <c r="AC23" s="231">
        <v>13</v>
      </c>
      <c r="AD23" s="328">
        <v>6.6164248165468981E-2</v>
      </c>
      <c r="AE23" s="231">
        <v>0</v>
      </c>
      <c r="AF23" s="328">
        <v>0</v>
      </c>
      <c r="AG23" s="231">
        <v>2</v>
      </c>
      <c r="AH23" s="328">
        <v>1.0179115102379843E-2</v>
      </c>
      <c r="AI23" s="84">
        <v>4081</v>
      </c>
      <c r="AJ23" s="321">
        <v>20.77048436640607</v>
      </c>
      <c r="AK23" s="493">
        <v>10</v>
      </c>
      <c r="AL23" s="328">
        <v>5.0895575511899223E-2</v>
      </c>
      <c r="AM23" s="86">
        <v>2</v>
      </c>
      <c r="AN23" s="328">
        <v>1.0179115102379843E-2</v>
      </c>
      <c r="AO23" s="85">
        <v>12</v>
      </c>
      <c r="AP23" s="328">
        <v>6.1074690614279066E-2</v>
      </c>
      <c r="AQ23" s="84">
        <v>3384</v>
      </c>
      <c r="AR23" s="324">
        <v>18.031929944033877</v>
      </c>
      <c r="AS23" s="86">
        <v>620</v>
      </c>
      <c r="AT23" s="328">
        <v>3.303722389273346</v>
      </c>
      <c r="AU23" s="85">
        <v>1647</v>
      </c>
      <c r="AV23" s="328">
        <v>8.7761786695696795</v>
      </c>
      <c r="AW23" s="83" t="s">
        <v>48</v>
      </c>
    </row>
    <row r="24" spans="1:49" s="82" customFormat="1" ht="36.75" customHeight="1">
      <c r="A24" s="83" t="s">
        <v>49</v>
      </c>
      <c r="B24" s="488">
        <v>1065916</v>
      </c>
      <c r="C24" s="85">
        <v>2408</v>
      </c>
      <c r="D24" s="328">
        <v>22.590898344710091</v>
      </c>
      <c r="E24" s="231">
        <v>1643</v>
      </c>
      <c r="F24" s="328">
        <v>15.41397258320543</v>
      </c>
      <c r="G24" s="231">
        <v>382</v>
      </c>
      <c r="H24" s="328">
        <v>3.5837720796010193</v>
      </c>
      <c r="I24" s="231">
        <v>383</v>
      </c>
      <c r="J24" s="324">
        <v>3.5931536819036398</v>
      </c>
      <c r="K24" s="493">
        <v>1532</v>
      </c>
      <c r="L24" s="328">
        <v>13.668149464604667</v>
      </c>
      <c r="M24" s="354">
        <v>805</v>
      </c>
      <c r="N24" s="328">
        <v>7.1820237069234709</v>
      </c>
      <c r="O24" s="354">
        <v>40</v>
      </c>
      <c r="P24" s="328">
        <v>0.35687074320116624</v>
      </c>
      <c r="Q24" s="354">
        <v>687</v>
      </c>
      <c r="R24" s="328">
        <v>6.1292550144800311</v>
      </c>
      <c r="S24" s="231">
        <v>446</v>
      </c>
      <c r="T24" s="328">
        <v>3.9791087866930037</v>
      </c>
      <c r="U24" s="87">
        <v>150</v>
      </c>
      <c r="V24" s="328">
        <v>1.3382652870043736</v>
      </c>
      <c r="W24" s="354">
        <v>2</v>
      </c>
      <c r="X24" s="328">
        <v>1.7843537160058313E-2</v>
      </c>
      <c r="Y24" s="354">
        <v>294</v>
      </c>
      <c r="Z24" s="328">
        <v>2.622999962528572</v>
      </c>
      <c r="AA24" s="87">
        <v>6</v>
      </c>
      <c r="AB24" s="328">
        <v>5.3530611480174933E-2</v>
      </c>
      <c r="AC24" s="231">
        <v>6</v>
      </c>
      <c r="AD24" s="328">
        <v>5.3530611480174933E-2</v>
      </c>
      <c r="AE24" s="231">
        <v>0</v>
      </c>
      <c r="AF24" s="328">
        <v>0</v>
      </c>
      <c r="AG24" s="231">
        <v>0</v>
      </c>
      <c r="AH24" s="328">
        <v>0</v>
      </c>
      <c r="AI24" s="84">
        <v>1984</v>
      </c>
      <c r="AJ24" s="321">
        <v>17.700788862777848</v>
      </c>
      <c r="AK24" s="493">
        <v>4</v>
      </c>
      <c r="AL24" s="328">
        <v>3.5687074320116627E-2</v>
      </c>
      <c r="AM24" s="86">
        <v>0</v>
      </c>
      <c r="AN24" s="328">
        <v>0</v>
      </c>
      <c r="AO24" s="85">
        <v>4</v>
      </c>
      <c r="AP24" s="328">
        <v>3.5687074320116627E-2</v>
      </c>
      <c r="AQ24" s="84">
        <v>1819</v>
      </c>
      <c r="AR24" s="324">
        <v>17.065134588466634</v>
      </c>
      <c r="AS24" s="86">
        <v>269</v>
      </c>
      <c r="AT24" s="328">
        <v>2.5236510194049062</v>
      </c>
      <c r="AU24" s="85">
        <v>575</v>
      </c>
      <c r="AV24" s="328">
        <v>5.3944213240067702</v>
      </c>
      <c r="AW24" s="83" t="s">
        <v>49</v>
      </c>
    </row>
    <row r="25" spans="1:49" s="82" customFormat="1" ht="36.75" customHeight="1">
      <c r="A25" s="83" t="s">
        <v>50</v>
      </c>
      <c r="B25" s="488">
        <v>208072</v>
      </c>
      <c r="C25" s="85">
        <v>325</v>
      </c>
      <c r="D25" s="328">
        <v>15.619593217732323</v>
      </c>
      <c r="E25" s="231">
        <v>243</v>
      </c>
      <c r="F25" s="328">
        <v>11.678649698181399</v>
      </c>
      <c r="G25" s="231">
        <v>20</v>
      </c>
      <c r="H25" s="328">
        <v>0.96120573647583529</v>
      </c>
      <c r="I25" s="231">
        <v>62</v>
      </c>
      <c r="J25" s="324">
        <v>2.9797377830750893</v>
      </c>
      <c r="K25" s="493">
        <v>287</v>
      </c>
      <c r="L25" s="328">
        <v>12.392055267702933</v>
      </c>
      <c r="M25" s="354">
        <v>161</v>
      </c>
      <c r="N25" s="328">
        <v>6.951640759930914</v>
      </c>
      <c r="O25" s="354">
        <v>9</v>
      </c>
      <c r="P25" s="328">
        <v>0.38860103626943004</v>
      </c>
      <c r="Q25" s="354">
        <v>117</v>
      </c>
      <c r="R25" s="328">
        <v>5.05181347150259</v>
      </c>
      <c r="S25" s="231">
        <v>346</v>
      </c>
      <c r="T25" s="328">
        <v>14.939550949913643</v>
      </c>
      <c r="U25" s="87">
        <v>98</v>
      </c>
      <c r="V25" s="328">
        <v>4.2314335060449046</v>
      </c>
      <c r="W25" s="354">
        <v>4</v>
      </c>
      <c r="X25" s="328">
        <v>0.17271157167530221</v>
      </c>
      <c r="Y25" s="354">
        <v>244</v>
      </c>
      <c r="Z25" s="328">
        <v>10.535405872193436</v>
      </c>
      <c r="AA25" s="87">
        <v>0</v>
      </c>
      <c r="AB25" s="328">
        <v>0</v>
      </c>
      <c r="AC25" s="231">
        <v>0</v>
      </c>
      <c r="AD25" s="328">
        <v>0</v>
      </c>
      <c r="AE25" s="231">
        <v>0</v>
      </c>
      <c r="AF25" s="328">
        <v>0</v>
      </c>
      <c r="AG25" s="231">
        <v>0</v>
      </c>
      <c r="AH25" s="328">
        <v>0</v>
      </c>
      <c r="AI25" s="84">
        <v>633</v>
      </c>
      <c r="AJ25" s="321">
        <v>27.331606217616578</v>
      </c>
      <c r="AK25" s="493">
        <v>2</v>
      </c>
      <c r="AL25" s="328">
        <v>8.6355785837651106E-2</v>
      </c>
      <c r="AM25" s="86">
        <v>1</v>
      </c>
      <c r="AN25" s="328">
        <v>4.3177892918825553E-2</v>
      </c>
      <c r="AO25" s="85">
        <v>3</v>
      </c>
      <c r="AP25" s="328">
        <v>0.12953367875647667</v>
      </c>
      <c r="AQ25" s="84">
        <v>252</v>
      </c>
      <c r="AR25" s="324">
        <v>12.111192279595524</v>
      </c>
      <c r="AS25" s="86">
        <v>23</v>
      </c>
      <c r="AT25" s="328">
        <v>1.1053865969472105</v>
      </c>
      <c r="AU25" s="85">
        <v>213</v>
      </c>
      <c r="AV25" s="328">
        <v>10.236841093467646</v>
      </c>
      <c r="AW25" s="83" t="s">
        <v>50</v>
      </c>
    </row>
    <row r="26" spans="1:49" s="82" customFormat="1" ht="36.75" customHeight="1">
      <c r="A26" s="83" t="s">
        <v>51</v>
      </c>
      <c r="B26" s="488">
        <v>109563</v>
      </c>
      <c r="C26" s="85">
        <v>224</v>
      </c>
      <c r="D26" s="328">
        <v>20.44485820943202</v>
      </c>
      <c r="E26" s="231">
        <v>185</v>
      </c>
      <c r="F26" s="328">
        <v>16.885262360468406</v>
      </c>
      <c r="G26" s="231">
        <v>10</v>
      </c>
      <c r="H26" s="328">
        <v>0.9127168843496436</v>
      </c>
      <c r="I26" s="231">
        <v>29</v>
      </c>
      <c r="J26" s="324">
        <v>2.6468789646139665</v>
      </c>
      <c r="K26" s="493">
        <v>54</v>
      </c>
      <c r="L26" s="328">
        <v>4.52536719723338</v>
      </c>
      <c r="M26" s="354">
        <v>33</v>
      </c>
      <c r="N26" s="328">
        <v>2.7655021760870651</v>
      </c>
      <c r="O26" s="354">
        <v>0</v>
      </c>
      <c r="P26" s="328">
        <v>0</v>
      </c>
      <c r="Q26" s="354">
        <v>21</v>
      </c>
      <c r="R26" s="328">
        <v>1.759865021146314</v>
      </c>
      <c r="S26" s="231">
        <v>59</v>
      </c>
      <c r="T26" s="328">
        <v>4.9443826784586919</v>
      </c>
      <c r="U26" s="87">
        <v>31</v>
      </c>
      <c r="V26" s="328">
        <v>2.5978959835969402</v>
      </c>
      <c r="W26" s="354">
        <v>0</v>
      </c>
      <c r="X26" s="328">
        <v>0</v>
      </c>
      <c r="Y26" s="354">
        <v>28</v>
      </c>
      <c r="Z26" s="328">
        <v>2.3464866948617527</v>
      </c>
      <c r="AA26" s="87">
        <v>0</v>
      </c>
      <c r="AB26" s="328">
        <v>0</v>
      </c>
      <c r="AC26" s="231">
        <v>0</v>
      </c>
      <c r="AD26" s="328">
        <v>0</v>
      </c>
      <c r="AE26" s="231">
        <v>0</v>
      </c>
      <c r="AF26" s="328">
        <v>0</v>
      </c>
      <c r="AG26" s="231">
        <v>0</v>
      </c>
      <c r="AH26" s="328">
        <v>0</v>
      </c>
      <c r="AI26" s="84">
        <v>113</v>
      </c>
      <c r="AJ26" s="321">
        <v>9.4697498756920719</v>
      </c>
      <c r="AK26" s="493">
        <v>0</v>
      </c>
      <c r="AL26" s="328">
        <v>0</v>
      </c>
      <c r="AM26" s="86">
        <v>0</v>
      </c>
      <c r="AN26" s="328">
        <v>0</v>
      </c>
      <c r="AO26" s="85">
        <v>0</v>
      </c>
      <c r="AP26" s="328">
        <v>0</v>
      </c>
      <c r="AQ26" s="84">
        <v>89</v>
      </c>
      <c r="AR26" s="324">
        <v>8.1231802707118277</v>
      </c>
      <c r="AS26" s="86">
        <v>18</v>
      </c>
      <c r="AT26" s="328">
        <v>1.6428903918293585</v>
      </c>
      <c r="AU26" s="85">
        <v>49</v>
      </c>
      <c r="AV26" s="328">
        <v>4.4723127333132542</v>
      </c>
      <c r="AW26" s="83" t="s">
        <v>51</v>
      </c>
    </row>
    <row r="27" spans="1:49" s="82" customFormat="1" ht="36.75" customHeight="1">
      <c r="A27" s="83" t="s">
        <v>52</v>
      </c>
      <c r="B27" s="488">
        <v>103857</v>
      </c>
      <c r="C27" s="85">
        <v>259</v>
      </c>
      <c r="D27" s="328">
        <v>24.938136090971241</v>
      </c>
      <c r="E27" s="231">
        <v>204</v>
      </c>
      <c r="F27" s="328">
        <v>19.642392905629855</v>
      </c>
      <c r="G27" s="231">
        <v>4</v>
      </c>
      <c r="H27" s="328">
        <v>0.38514495893391881</v>
      </c>
      <c r="I27" s="231">
        <v>51</v>
      </c>
      <c r="J27" s="324">
        <v>4.9105982264074637</v>
      </c>
      <c r="K27" s="493">
        <v>95</v>
      </c>
      <c r="L27" s="328">
        <v>8.1181085092019476</v>
      </c>
      <c r="M27" s="354">
        <v>48</v>
      </c>
      <c r="N27" s="328">
        <v>4.10178114149151</v>
      </c>
      <c r="O27" s="354">
        <v>4</v>
      </c>
      <c r="P27" s="328">
        <v>0.34181509512429248</v>
      </c>
      <c r="Q27" s="354">
        <v>43</v>
      </c>
      <c r="R27" s="328">
        <v>3.6745122725861439</v>
      </c>
      <c r="S27" s="231">
        <v>19</v>
      </c>
      <c r="T27" s="328">
        <v>1.6236217018403893</v>
      </c>
      <c r="U27" s="87">
        <v>5</v>
      </c>
      <c r="V27" s="328">
        <v>0.42726886890536558</v>
      </c>
      <c r="W27" s="354">
        <v>0</v>
      </c>
      <c r="X27" s="328">
        <v>0</v>
      </c>
      <c r="Y27" s="354">
        <v>14</v>
      </c>
      <c r="Z27" s="328">
        <v>1.1963528329350237</v>
      </c>
      <c r="AA27" s="87">
        <v>0</v>
      </c>
      <c r="AB27" s="328">
        <v>0</v>
      </c>
      <c r="AC27" s="231">
        <v>0</v>
      </c>
      <c r="AD27" s="328">
        <v>0</v>
      </c>
      <c r="AE27" s="231">
        <v>0</v>
      </c>
      <c r="AF27" s="328">
        <v>0</v>
      </c>
      <c r="AG27" s="231">
        <v>0</v>
      </c>
      <c r="AH27" s="328">
        <v>0</v>
      </c>
      <c r="AI27" s="84">
        <v>114</v>
      </c>
      <c r="AJ27" s="321">
        <v>9.7417302110423361</v>
      </c>
      <c r="AK27" s="493">
        <v>0</v>
      </c>
      <c r="AL27" s="328">
        <v>0</v>
      </c>
      <c r="AM27" s="86">
        <v>1</v>
      </c>
      <c r="AN27" s="328">
        <v>8.545377378107312E-2</v>
      </c>
      <c r="AO27" s="85">
        <v>1</v>
      </c>
      <c r="AP27" s="328">
        <v>8.545377378107312E-2</v>
      </c>
      <c r="AQ27" s="84">
        <v>139</v>
      </c>
      <c r="AR27" s="324">
        <v>13.383787322953676</v>
      </c>
      <c r="AS27" s="86">
        <v>14</v>
      </c>
      <c r="AT27" s="328">
        <v>1.3480073562687156</v>
      </c>
      <c r="AU27" s="85">
        <v>45</v>
      </c>
      <c r="AV27" s="328">
        <v>4.3328807880065856</v>
      </c>
      <c r="AW27" s="83" t="s">
        <v>52</v>
      </c>
    </row>
    <row r="28" spans="1:49" s="82" customFormat="1" ht="36.75" customHeight="1">
      <c r="A28" s="83" t="s">
        <v>53</v>
      </c>
      <c r="B28" s="488">
        <v>71267</v>
      </c>
      <c r="C28" s="85">
        <v>222</v>
      </c>
      <c r="D28" s="328">
        <v>31.150462345826263</v>
      </c>
      <c r="E28" s="231">
        <v>169</v>
      </c>
      <c r="F28" s="328">
        <v>23.713640254255122</v>
      </c>
      <c r="G28" s="231">
        <v>17</v>
      </c>
      <c r="H28" s="328">
        <v>2.3853957652209297</v>
      </c>
      <c r="I28" s="231">
        <v>36</v>
      </c>
      <c r="J28" s="324">
        <v>5.0514263263502039</v>
      </c>
      <c r="K28" s="493">
        <v>42</v>
      </c>
      <c r="L28" s="328">
        <v>5.3210358283079104</v>
      </c>
      <c r="M28" s="354">
        <v>17</v>
      </c>
      <c r="N28" s="328">
        <v>2.1537525971722498</v>
      </c>
      <c r="O28" s="354">
        <v>0</v>
      </c>
      <c r="P28" s="328">
        <v>0</v>
      </c>
      <c r="Q28" s="354">
        <v>25</v>
      </c>
      <c r="R28" s="328">
        <v>3.1672832311356611</v>
      </c>
      <c r="S28" s="231">
        <v>21</v>
      </c>
      <c r="T28" s="328">
        <v>2.6605179141539552</v>
      </c>
      <c r="U28" s="87">
        <v>7</v>
      </c>
      <c r="V28" s="328">
        <v>0.886839304717985</v>
      </c>
      <c r="W28" s="354">
        <v>0</v>
      </c>
      <c r="X28" s="328">
        <v>0</v>
      </c>
      <c r="Y28" s="354">
        <v>14</v>
      </c>
      <c r="Z28" s="328">
        <v>1.77367860943597</v>
      </c>
      <c r="AA28" s="87">
        <v>0</v>
      </c>
      <c r="AB28" s="328">
        <v>0</v>
      </c>
      <c r="AC28" s="231">
        <v>0</v>
      </c>
      <c r="AD28" s="328">
        <v>0</v>
      </c>
      <c r="AE28" s="231">
        <v>0</v>
      </c>
      <c r="AF28" s="328">
        <v>0</v>
      </c>
      <c r="AG28" s="231">
        <v>0</v>
      </c>
      <c r="AH28" s="328">
        <v>0</v>
      </c>
      <c r="AI28" s="84">
        <v>63</v>
      </c>
      <c r="AJ28" s="321">
        <v>7.9815537424618661</v>
      </c>
      <c r="AK28" s="493">
        <v>0</v>
      </c>
      <c r="AL28" s="328">
        <v>0</v>
      </c>
      <c r="AM28" s="86">
        <v>0</v>
      </c>
      <c r="AN28" s="328">
        <v>0</v>
      </c>
      <c r="AO28" s="85">
        <v>0</v>
      </c>
      <c r="AP28" s="328">
        <v>0</v>
      </c>
      <c r="AQ28" s="84">
        <v>89</v>
      </c>
      <c r="AR28" s="324">
        <v>12.488248417921337</v>
      </c>
      <c r="AS28" s="86">
        <v>7</v>
      </c>
      <c r="AT28" s="328">
        <v>0.98222178567920637</v>
      </c>
      <c r="AU28" s="85">
        <v>22</v>
      </c>
      <c r="AV28" s="328">
        <v>3.0869827549917912</v>
      </c>
      <c r="AW28" s="83" t="s">
        <v>53</v>
      </c>
    </row>
    <row r="29" spans="1:49" s="82" customFormat="1" ht="36.75" customHeight="1">
      <c r="A29" s="83" t="s">
        <v>54</v>
      </c>
      <c r="B29" s="488">
        <v>86731</v>
      </c>
      <c r="C29" s="85">
        <v>199</v>
      </c>
      <c r="D29" s="328">
        <v>22.944506577809552</v>
      </c>
      <c r="E29" s="231">
        <v>144</v>
      </c>
      <c r="F29" s="328">
        <v>16.603060036203896</v>
      </c>
      <c r="G29" s="231">
        <v>21</v>
      </c>
      <c r="H29" s="328">
        <v>2.4212795886130682</v>
      </c>
      <c r="I29" s="231">
        <v>34</v>
      </c>
      <c r="J29" s="324">
        <v>3.9201669529925862</v>
      </c>
      <c r="K29" s="493">
        <v>37</v>
      </c>
      <c r="L29" s="328">
        <v>4.029315996384506</v>
      </c>
      <c r="M29" s="354">
        <v>30</v>
      </c>
      <c r="N29" s="328">
        <v>3.2670129700414914</v>
      </c>
      <c r="O29" s="354">
        <v>0</v>
      </c>
      <c r="P29" s="328">
        <v>0</v>
      </c>
      <c r="Q29" s="354">
        <v>7</v>
      </c>
      <c r="R29" s="328">
        <v>0.76230302634301461</v>
      </c>
      <c r="S29" s="231">
        <v>13</v>
      </c>
      <c r="T29" s="328">
        <v>1.415705620351313</v>
      </c>
      <c r="U29" s="87">
        <v>3</v>
      </c>
      <c r="V29" s="328">
        <v>0.32670129700414907</v>
      </c>
      <c r="W29" s="354">
        <v>2</v>
      </c>
      <c r="X29" s="328">
        <v>0.21780086466943274</v>
      </c>
      <c r="Y29" s="354">
        <v>8</v>
      </c>
      <c r="Z29" s="328">
        <v>0.87120345867773097</v>
      </c>
      <c r="AA29" s="87">
        <v>0</v>
      </c>
      <c r="AB29" s="328">
        <v>0</v>
      </c>
      <c r="AC29" s="231">
        <v>0</v>
      </c>
      <c r="AD29" s="328">
        <v>0</v>
      </c>
      <c r="AE29" s="231">
        <v>0</v>
      </c>
      <c r="AF29" s="328">
        <v>0</v>
      </c>
      <c r="AG29" s="231">
        <v>0</v>
      </c>
      <c r="AH29" s="328">
        <v>0</v>
      </c>
      <c r="AI29" s="84">
        <v>50</v>
      </c>
      <c r="AJ29" s="321">
        <v>5.4450216167358185</v>
      </c>
      <c r="AK29" s="493">
        <v>2</v>
      </c>
      <c r="AL29" s="328">
        <v>0.21780086466943274</v>
      </c>
      <c r="AM29" s="86">
        <v>0</v>
      </c>
      <c r="AN29" s="328">
        <v>0</v>
      </c>
      <c r="AO29" s="85">
        <v>2</v>
      </c>
      <c r="AP29" s="328">
        <v>0.21780086466943274</v>
      </c>
      <c r="AQ29" s="84">
        <v>119</v>
      </c>
      <c r="AR29" s="324">
        <v>13.720584335474053</v>
      </c>
      <c r="AS29" s="86">
        <v>20</v>
      </c>
      <c r="AT29" s="328">
        <v>2.3059805605838744</v>
      </c>
      <c r="AU29" s="85">
        <v>41</v>
      </c>
      <c r="AV29" s="328">
        <v>4.7272601491969422</v>
      </c>
      <c r="AW29" s="83" t="s">
        <v>54</v>
      </c>
    </row>
    <row r="30" spans="1:49" s="82" customFormat="1" ht="36.75" customHeight="1">
      <c r="A30" s="83" t="s">
        <v>55</v>
      </c>
      <c r="B30" s="488">
        <v>202508</v>
      </c>
      <c r="C30" s="85">
        <v>486</v>
      </c>
      <c r="D30" s="328">
        <v>23.999051889308074</v>
      </c>
      <c r="E30" s="231">
        <v>346</v>
      </c>
      <c r="F30" s="328">
        <v>17.085744760700813</v>
      </c>
      <c r="G30" s="231">
        <v>61</v>
      </c>
      <c r="H30" s="328">
        <v>3.0122266774645938</v>
      </c>
      <c r="I30" s="231">
        <v>79</v>
      </c>
      <c r="J30" s="324">
        <v>3.9010804511426711</v>
      </c>
      <c r="K30" s="493">
        <v>258</v>
      </c>
      <c r="L30" s="328">
        <v>12.142147842415628</v>
      </c>
      <c r="M30" s="354">
        <v>188</v>
      </c>
      <c r="N30" s="328">
        <v>8.8477666448610002</v>
      </c>
      <c r="O30" s="354">
        <v>1</v>
      </c>
      <c r="P30" s="328">
        <v>4.7062588536494684E-2</v>
      </c>
      <c r="Q30" s="354">
        <v>69</v>
      </c>
      <c r="R30" s="328">
        <v>3.2473186090181332</v>
      </c>
      <c r="S30" s="231">
        <v>118</v>
      </c>
      <c r="T30" s="328">
        <v>5.5533854473063728</v>
      </c>
      <c r="U30" s="87">
        <v>33</v>
      </c>
      <c r="V30" s="328">
        <v>1.5530654217043245</v>
      </c>
      <c r="W30" s="354">
        <v>10</v>
      </c>
      <c r="X30" s="328">
        <v>0.47062588536494682</v>
      </c>
      <c r="Y30" s="354">
        <v>75</v>
      </c>
      <c r="Z30" s="328">
        <v>3.5296941402371012</v>
      </c>
      <c r="AA30" s="87">
        <v>0</v>
      </c>
      <c r="AB30" s="328">
        <v>0</v>
      </c>
      <c r="AC30" s="231">
        <v>0</v>
      </c>
      <c r="AD30" s="328">
        <v>0</v>
      </c>
      <c r="AE30" s="231">
        <v>0</v>
      </c>
      <c r="AF30" s="328">
        <v>0</v>
      </c>
      <c r="AG30" s="231">
        <v>0</v>
      </c>
      <c r="AH30" s="328">
        <v>0</v>
      </c>
      <c r="AI30" s="84">
        <v>376</v>
      </c>
      <c r="AJ30" s="321">
        <v>17.695533289722</v>
      </c>
      <c r="AK30" s="493">
        <v>0</v>
      </c>
      <c r="AL30" s="328">
        <v>0</v>
      </c>
      <c r="AM30" s="86">
        <v>0</v>
      </c>
      <c r="AN30" s="328">
        <v>0</v>
      </c>
      <c r="AO30" s="85">
        <v>0</v>
      </c>
      <c r="AP30" s="328">
        <v>0</v>
      </c>
      <c r="AQ30" s="84">
        <v>217</v>
      </c>
      <c r="AR30" s="324">
        <v>10.71562604934126</v>
      </c>
      <c r="AS30" s="86">
        <v>43</v>
      </c>
      <c r="AT30" s="328">
        <v>2.123372903786517</v>
      </c>
      <c r="AU30" s="85">
        <v>94</v>
      </c>
      <c r="AV30" s="328">
        <v>4.6417919292077352</v>
      </c>
      <c r="AW30" s="83" t="s">
        <v>55</v>
      </c>
    </row>
    <row r="31" spans="1:49" s="82" customFormat="1" ht="36.75" customHeight="1">
      <c r="A31" s="83" t="s">
        <v>56</v>
      </c>
      <c r="B31" s="488">
        <v>202528</v>
      </c>
      <c r="C31" s="85">
        <v>520</v>
      </c>
      <c r="D31" s="328">
        <v>25.675462158318847</v>
      </c>
      <c r="E31" s="231">
        <v>387</v>
      </c>
      <c r="F31" s="328">
        <v>19.108468952441143</v>
      </c>
      <c r="G31" s="231">
        <v>29</v>
      </c>
      <c r="H31" s="328">
        <v>1.4319007742139358</v>
      </c>
      <c r="I31" s="231">
        <v>104</v>
      </c>
      <c r="J31" s="324">
        <v>5.1350924316637698</v>
      </c>
      <c r="K31" s="493">
        <v>173</v>
      </c>
      <c r="L31" s="328">
        <v>7.9901839281837956</v>
      </c>
      <c r="M31" s="354">
        <v>122</v>
      </c>
      <c r="N31" s="328">
        <v>5.6346961805689197</v>
      </c>
      <c r="O31" s="354">
        <v>1</v>
      </c>
      <c r="P31" s="328">
        <v>4.6186034266958352E-2</v>
      </c>
      <c r="Q31" s="354">
        <v>50</v>
      </c>
      <c r="R31" s="328">
        <v>2.3093017133479181</v>
      </c>
      <c r="S31" s="231">
        <v>143</v>
      </c>
      <c r="T31" s="328">
        <v>6.6046029001750455</v>
      </c>
      <c r="U31" s="87">
        <v>46</v>
      </c>
      <c r="V31" s="328">
        <v>2.1245575762800848</v>
      </c>
      <c r="W31" s="354">
        <v>0</v>
      </c>
      <c r="X31" s="328">
        <v>0</v>
      </c>
      <c r="Y31" s="354">
        <v>97</v>
      </c>
      <c r="Z31" s="328">
        <v>4.4800453238949611</v>
      </c>
      <c r="AA31" s="87">
        <v>0</v>
      </c>
      <c r="AB31" s="328">
        <v>0</v>
      </c>
      <c r="AC31" s="231">
        <v>0</v>
      </c>
      <c r="AD31" s="328">
        <v>0</v>
      </c>
      <c r="AE31" s="231">
        <v>0</v>
      </c>
      <c r="AF31" s="328">
        <v>0</v>
      </c>
      <c r="AG31" s="231">
        <v>0</v>
      </c>
      <c r="AH31" s="328">
        <v>0</v>
      </c>
      <c r="AI31" s="84">
        <v>316</v>
      </c>
      <c r="AJ31" s="321">
        <v>14.594786828358842</v>
      </c>
      <c r="AK31" s="493">
        <v>5</v>
      </c>
      <c r="AL31" s="328">
        <v>0.2309301713347918</v>
      </c>
      <c r="AM31" s="86">
        <v>2</v>
      </c>
      <c r="AN31" s="328">
        <v>9.2372068533916704E-2</v>
      </c>
      <c r="AO31" s="85">
        <v>7</v>
      </c>
      <c r="AP31" s="328">
        <v>0.32330223986870849</v>
      </c>
      <c r="AQ31" s="84">
        <v>277</v>
      </c>
      <c r="AR31" s="324">
        <v>13.677121188181388</v>
      </c>
      <c r="AS31" s="86">
        <v>34</v>
      </c>
      <c r="AT31" s="328">
        <v>1.6787802180439249</v>
      </c>
      <c r="AU31" s="85">
        <v>129</v>
      </c>
      <c r="AV31" s="328">
        <v>6.3694896508137147</v>
      </c>
      <c r="AW31" s="83" t="s">
        <v>56</v>
      </c>
    </row>
    <row r="32" spans="1:49" s="82" customFormat="1" ht="36.75" customHeight="1">
      <c r="A32" s="83" t="s">
        <v>57</v>
      </c>
      <c r="B32" s="488">
        <v>319638</v>
      </c>
      <c r="C32" s="85">
        <v>1122</v>
      </c>
      <c r="D32" s="328">
        <v>35.102209374354743</v>
      </c>
      <c r="E32" s="231">
        <v>874</v>
      </c>
      <c r="F32" s="328">
        <v>27.343432257741568</v>
      </c>
      <c r="G32" s="231">
        <v>70</v>
      </c>
      <c r="H32" s="328">
        <v>2.1899774119472655</v>
      </c>
      <c r="I32" s="231">
        <v>178</v>
      </c>
      <c r="J32" s="324">
        <v>5.5687997046659037</v>
      </c>
      <c r="K32" s="493">
        <v>317</v>
      </c>
      <c r="L32" s="328">
        <v>9.2520437677124097</v>
      </c>
      <c r="M32" s="354">
        <v>208</v>
      </c>
      <c r="N32" s="328">
        <v>6.0707416520005717</v>
      </c>
      <c r="O32" s="354">
        <v>5</v>
      </c>
      <c r="P32" s="328">
        <v>0.14593128971155223</v>
      </c>
      <c r="Q32" s="354">
        <v>104</v>
      </c>
      <c r="R32" s="328">
        <v>3.0353708260002858</v>
      </c>
      <c r="S32" s="231">
        <v>189</v>
      </c>
      <c r="T32" s="328">
        <v>5.5162027510966736</v>
      </c>
      <c r="U32" s="87">
        <v>90</v>
      </c>
      <c r="V32" s="328">
        <v>2.6267632148079394</v>
      </c>
      <c r="W32" s="354">
        <v>3</v>
      </c>
      <c r="X32" s="328">
        <v>8.7558773826931321E-2</v>
      </c>
      <c r="Y32" s="354">
        <v>96</v>
      </c>
      <c r="Z32" s="328">
        <v>2.8018807624618023</v>
      </c>
      <c r="AA32" s="87">
        <v>1</v>
      </c>
      <c r="AB32" s="328">
        <v>2.9186257942310445E-2</v>
      </c>
      <c r="AC32" s="231">
        <v>1</v>
      </c>
      <c r="AD32" s="328">
        <v>2.9186257942310445E-2</v>
      </c>
      <c r="AE32" s="231">
        <v>0</v>
      </c>
      <c r="AF32" s="328">
        <v>0</v>
      </c>
      <c r="AG32" s="231">
        <v>0</v>
      </c>
      <c r="AH32" s="328">
        <v>0</v>
      </c>
      <c r="AI32" s="84">
        <v>507</v>
      </c>
      <c r="AJ32" s="321">
        <v>14.797432776751393</v>
      </c>
      <c r="AK32" s="493">
        <v>0</v>
      </c>
      <c r="AL32" s="328">
        <v>0</v>
      </c>
      <c r="AM32" s="86">
        <v>8</v>
      </c>
      <c r="AN32" s="328">
        <v>0.23349006353848356</v>
      </c>
      <c r="AO32" s="85">
        <v>8</v>
      </c>
      <c r="AP32" s="328">
        <v>0.23349006353848356</v>
      </c>
      <c r="AQ32" s="84">
        <v>403</v>
      </c>
      <c r="AR32" s="324">
        <v>12.608012814496398</v>
      </c>
      <c r="AS32" s="86">
        <v>90</v>
      </c>
      <c r="AT32" s="328">
        <v>2.8156852439321982</v>
      </c>
      <c r="AU32" s="85">
        <v>108</v>
      </c>
      <c r="AV32" s="328">
        <v>3.3788222927186378</v>
      </c>
      <c r="AW32" s="83" t="s">
        <v>57</v>
      </c>
    </row>
    <row r="33" spans="1:49" s="82" customFormat="1" ht="36.75" customHeight="1">
      <c r="A33" s="83" t="s">
        <v>58</v>
      </c>
      <c r="B33" s="488">
        <v>856913</v>
      </c>
      <c r="C33" s="85">
        <v>2476</v>
      </c>
      <c r="D33" s="328">
        <v>28.89441518567229</v>
      </c>
      <c r="E33" s="231">
        <v>1965</v>
      </c>
      <c r="F33" s="328">
        <v>22.931149369889358</v>
      </c>
      <c r="G33" s="231">
        <v>87</v>
      </c>
      <c r="H33" s="328">
        <v>1.0152722621783075</v>
      </c>
      <c r="I33" s="231">
        <v>424</v>
      </c>
      <c r="J33" s="324">
        <v>4.9479935536046247</v>
      </c>
      <c r="K33" s="493">
        <v>1116</v>
      </c>
      <c r="L33" s="328">
        <v>12.334703733163662</v>
      </c>
      <c r="M33" s="354">
        <v>646</v>
      </c>
      <c r="N33" s="328">
        <v>7.1399808347882852</v>
      </c>
      <c r="O33" s="354">
        <v>17</v>
      </c>
      <c r="P33" s="328">
        <v>0.18789423249442858</v>
      </c>
      <c r="Q33" s="354">
        <v>453</v>
      </c>
      <c r="R33" s="328">
        <v>5.0068286658809491</v>
      </c>
      <c r="S33" s="231">
        <v>1090</v>
      </c>
      <c r="T33" s="328">
        <v>12.047336083466302</v>
      </c>
      <c r="U33" s="87">
        <v>392</v>
      </c>
      <c r="V33" s="328">
        <v>4.332619949283294</v>
      </c>
      <c r="W33" s="354">
        <v>12</v>
      </c>
      <c r="X33" s="328">
        <v>0.13263122293724369</v>
      </c>
      <c r="Y33" s="354">
        <v>686</v>
      </c>
      <c r="Z33" s="328">
        <v>7.5820849112457642</v>
      </c>
      <c r="AA33" s="87">
        <v>2</v>
      </c>
      <c r="AB33" s="328">
        <v>2.2105203822873946E-2</v>
      </c>
      <c r="AC33" s="231">
        <v>2</v>
      </c>
      <c r="AD33" s="328">
        <v>2.2105203822873946E-2</v>
      </c>
      <c r="AE33" s="231">
        <v>0</v>
      </c>
      <c r="AF33" s="328">
        <v>0</v>
      </c>
      <c r="AG33" s="231">
        <v>0</v>
      </c>
      <c r="AH33" s="328">
        <v>0</v>
      </c>
      <c r="AI33" s="84">
        <v>2208</v>
      </c>
      <c r="AJ33" s="321">
        <v>24.404145020452841</v>
      </c>
      <c r="AK33" s="493">
        <v>6</v>
      </c>
      <c r="AL33" s="328">
        <v>6.6315611468621846E-2</v>
      </c>
      <c r="AM33" s="86">
        <v>8</v>
      </c>
      <c r="AN33" s="328">
        <v>8.8420815291495786E-2</v>
      </c>
      <c r="AO33" s="85">
        <v>14</v>
      </c>
      <c r="AP33" s="328">
        <v>0.15473642676011762</v>
      </c>
      <c r="AQ33" s="84">
        <v>1092</v>
      </c>
      <c r="AR33" s="324">
        <v>12.743417359755307</v>
      </c>
      <c r="AS33" s="86">
        <v>180</v>
      </c>
      <c r="AT33" s="328">
        <v>2.1005633010585671</v>
      </c>
      <c r="AU33" s="85">
        <v>450</v>
      </c>
      <c r="AV33" s="328">
        <v>5.2514082526464181</v>
      </c>
      <c r="AW33" s="83" t="s">
        <v>58</v>
      </c>
    </row>
    <row r="34" spans="1:49" s="82" customFormat="1" ht="36.75" customHeight="1">
      <c r="A34" s="83" t="s">
        <v>59</v>
      </c>
      <c r="B34" s="488">
        <v>184982</v>
      </c>
      <c r="C34" s="85">
        <v>157</v>
      </c>
      <c r="D34" s="328">
        <v>8.4873122790325546</v>
      </c>
      <c r="E34" s="231">
        <v>105</v>
      </c>
      <c r="F34" s="328">
        <v>5.6762279573147651</v>
      </c>
      <c r="G34" s="231">
        <v>4</v>
      </c>
      <c r="H34" s="328">
        <v>0.21623725551675299</v>
      </c>
      <c r="I34" s="231">
        <v>48</v>
      </c>
      <c r="J34" s="324">
        <v>2.5948470662010354</v>
      </c>
      <c r="K34" s="493">
        <v>247</v>
      </c>
      <c r="L34" s="328">
        <v>12.73944482840432</v>
      </c>
      <c r="M34" s="354">
        <v>150</v>
      </c>
      <c r="N34" s="328">
        <v>7.7365049565208421</v>
      </c>
      <c r="O34" s="354">
        <v>5</v>
      </c>
      <c r="P34" s="328">
        <v>0.25788349855069476</v>
      </c>
      <c r="Q34" s="354">
        <v>92</v>
      </c>
      <c r="R34" s="328">
        <v>4.7450563733327833</v>
      </c>
      <c r="S34" s="231">
        <v>49</v>
      </c>
      <c r="T34" s="328">
        <v>2.5272582857968087</v>
      </c>
      <c r="U34" s="87">
        <v>20</v>
      </c>
      <c r="V34" s="328">
        <v>1.031533994202779</v>
      </c>
      <c r="W34" s="354">
        <v>0</v>
      </c>
      <c r="X34" s="328">
        <v>0</v>
      </c>
      <c r="Y34" s="354">
        <v>29</v>
      </c>
      <c r="Z34" s="328">
        <v>1.4957242915940294</v>
      </c>
      <c r="AA34" s="87">
        <v>1</v>
      </c>
      <c r="AB34" s="328">
        <v>5.1576699710138951E-2</v>
      </c>
      <c r="AC34" s="231">
        <v>1</v>
      </c>
      <c r="AD34" s="328">
        <v>5.1576699710138951E-2</v>
      </c>
      <c r="AE34" s="231">
        <v>0</v>
      </c>
      <c r="AF34" s="328">
        <v>0</v>
      </c>
      <c r="AG34" s="231">
        <v>0</v>
      </c>
      <c r="AH34" s="328">
        <v>0</v>
      </c>
      <c r="AI34" s="84">
        <v>297</v>
      </c>
      <c r="AJ34" s="321">
        <v>15.318279813911268</v>
      </c>
      <c r="AK34" s="493">
        <v>0</v>
      </c>
      <c r="AL34" s="328">
        <v>0</v>
      </c>
      <c r="AM34" s="86">
        <v>4</v>
      </c>
      <c r="AN34" s="328">
        <v>0.20630679884055581</v>
      </c>
      <c r="AO34" s="85">
        <v>4</v>
      </c>
      <c r="AP34" s="328">
        <v>0.20630679884055581</v>
      </c>
      <c r="AQ34" s="84">
        <v>244</v>
      </c>
      <c r="AR34" s="324">
        <v>13.190472586521933</v>
      </c>
      <c r="AS34" s="86">
        <v>18</v>
      </c>
      <c r="AT34" s="328">
        <v>0.9730676498253884</v>
      </c>
      <c r="AU34" s="85">
        <v>60</v>
      </c>
      <c r="AV34" s="328">
        <v>3.2435588327512948</v>
      </c>
      <c r="AW34" s="83" t="s">
        <v>59</v>
      </c>
    </row>
    <row r="35" spans="1:49" s="82" customFormat="1" ht="36.75" customHeight="1">
      <c r="A35" s="83" t="s">
        <v>60</v>
      </c>
      <c r="B35" s="488">
        <v>157113</v>
      </c>
      <c r="C35" s="85">
        <v>1423</v>
      </c>
      <c r="D35" s="328">
        <v>90.571754087822143</v>
      </c>
      <c r="E35" s="231">
        <v>1238</v>
      </c>
      <c r="F35" s="328">
        <v>78.796789571836825</v>
      </c>
      <c r="G35" s="231">
        <v>25</v>
      </c>
      <c r="H35" s="328">
        <v>1.5912114210790957</v>
      </c>
      <c r="I35" s="231">
        <v>160</v>
      </c>
      <c r="J35" s="324">
        <v>10.183753094906214</v>
      </c>
      <c r="K35" s="493">
        <v>136</v>
      </c>
      <c r="L35" s="328">
        <v>7.8345677258054911</v>
      </c>
      <c r="M35" s="354">
        <v>99</v>
      </c>
      <c r="N35" s="328">
        <v>5.7031044474613495</v>
      </c>
      <c r="O35" s="354">
        <v>0</v>
      </c>
      <c r="P35" s="328">
        <v>0</v>
      </c>
      <c r="Q35" s="354">
        <v>37</v>
      </c>
      <c r="R35" s="328">
        <v>2.1314632783441407</v>
      </c>
      <c r="S35" s="231">
        <v>13</v>
      </c>
      <c r="T35" s="328">
        <v>0.74889250320199541</v>
      </c>
      <c r="U35" s="87">
        <v>7</v>
      </c>
      <c r="V35" s="328">
        <v>0.40324980941645905</v>
      </c>
      <c r="W35" s="354">
        <v>0</v>
      </c>
      <c r="X35" s="328">
        <v>0</v>
      </c>
      <c r="Y35" s="354">
        <v>6</v>
      </c>
      <c r="Z35" s="328">
        <v>0.3456426937855363</v>
      </c>
      <c r="AA35" s="87">
        <v>0</v>
      </c>
      <c r="AB35" s="328">
        <v>0</v>
      </c>
      <c r="AC35" s="231">
        <v>0</v>
      </c>
      <c r="AD35" s="328">
        <v>0</v>
      </c>
      <c r="AE35" s="231">
        <v>0</v>
      </c>
      <c r="AF35" s="328">
        <v>0</v>
      </c>
      <c r="AG35" s="231">
        <v>0</v>
      </c>
      <c r="AH35" s="328">
        <v>0</v>
      </c>
      <c r="AI35" s="84">
        <v>149</v>
      </c>
      <c r="AJ35" s="321">
        <v>8.5834602290074855</v>
      </c>
      <c r="AK35" s="493">
        <v>1</v>
      </c>
      <c r="AL35" s="328">
        <v>5.7607115630922724E-2</v>
      </c>
      <c r="AM35" s="86">
        <v>0</v>
      </c>
      <c r="AN35" s="328">
        <v>0</v>
      </c>
      <c r="AO35" s="85">
        <v>1</v>
      </c>
      <c r="AP35" s="328">
        <v>5.7607115630922724E-2</v>
      </c>
      <c r="AQ35" s="84">
        <v>241</v>
      </c>
      <c r="AR35" s="324">
        <v>15.339278099202485</v>
      </c>
      <c r="AS35" s="86">
        <v>22</v>
      </c>
      <c r="AT35" s="328">
        <v>1.4002660505496045</v>
      </c>
      <c r="AU35" s="85">
        <v>108</v>
      </c>
      <c r="AV35" s="328">
        <v>6.874033339061695</v>
      </c>
      <c r="AW35" s="83" t="s">
        <v>60</v>
      </c>
    </row>
    <row r="36" spans="1:49" s="82" customFormat="1" ht="36.75" customHeight="1">
      <c r="A36" s="83" t="s">
        <v>61</v>
      </c>
      <c r="B36" s="488">
        <v>227847</v>
      </c>
      <c r="C36" s="85">
        <v>687</v>
      </c>
      <c r="D36" s="328">
        <v>30.151812400426603</v>
      </c>
      <c r="E36" s="231">
        <v>509</v>
      </c>
      <c r="F36" s="328">
        <v>22.339552418947804</v>
      </c>
      <c r="G36" s="231">
        <v>81</v>
      </c>
      <c r="H36" s="328">
        <v>3.555017182583049</v>
      </c>
      <c r="I36" s="231">
        <v>97</v>
      </c>
      <c r="J36" s="324">
        <v>4.2572427988957502</v>
      </c>
      <c r="K36" s="493">
        <v>243</v>
      </c>
      <c r="L36" s="328">
        <v>10.105700918385029</v>
      </c>
      <c r="M36" s="354">
        <v>163</v>
      </c>
      <c r="N36" s="328">
        <v>6.7787211921677351</v>
      </c>
      <c r="O36" s="354">
        <v>3</v>
      </c>
      <c r="P36" s="328">
        <v>0.12476173973314852</v>
      </c>
      <c r="Q36" s="354">
        <v>77</v>
      </c>
      <c r="R36" s="328">
        <v>3.2022179864841451</v>
      </c>
      <c r="S36" s="231">
        <v>135</v>
      </c>
      <c r="T36" s="328">
        <v>5.6142782879916826</v>
      </c>
      <c r="U36" s="87">
        <v>62</v>
      </c>
      <c r="V36" s="328">
        <v>2.5784092878184026</v>
      </c>
      <c r="W36" s="354">
        <v>1</v>
      </c>
      <c r="X36" s="328">
        <v>4.1587246577716168E-2</v>
      </c>
      <c r="Y36" s="354">
        <v>72</v>
      </c>
      <c r="Z36" s="328">
        <v>2.9942817535955641</v>
      </c>
      <c r="AA36" s="87">
        <v>0</v>
      </c>
      <c r="AB36" s="328">
        <v>0</v>
      </c>
      <c r="AC36" s="231">
        <v>0</v>
      </c>
      <c r="AD36" s="328">
        <v>0</v>
      </c>
      <c r="AE36" s="231">
        <v>0</v>
      </c>
      <c r="AF36" s="328">
        <v>0</v>
      </c>
      <c r="AG36" s="231">
        <v>0</v>
      </c>
      <c r="AH36" s="328">
        <v>0</v>
      </c>
      <c r="AI36" s="84">
        <v>378</v>
      </c>
      <c r="AJ36" s="321">
        <v>15.719979206376712</v>
      </c>
      <c r="AK36" s="493">
        <v>1</v>
      </c>
      <c r="AL36" s="328">
        <v>4.1587246577716168E-2</v>
      </c>
      <c r="AM36" s="86">
        <v>0</v>
      </c>
      <c r="AN36" s="328">
        <v>0</v>
      </c>
      <c r="AO36" s="85">
        <v>1</v>
      </c>
      <c r="AP36" s="328">
        <v>4.1587246577716168E-2</v>
      </c>
      <c r="AQ36" s="84">
        <v>628</v>
      </c>
      <c r="AR36" s="324">
        <v>27.562355440273514</v>
      </c>
      <c r="AS36" s="86">
        <v>57</v>
      </c>
      <c r="AT36" s="328">
        <v>2.5016787581139979</v>
      </c>
      <c r="AU36" s="85">
        <v>121</v>
      </c>
      <c r="AV36" s="328">
        <v>5.3105812233648022</v>
      </c>
      <c r="AW36" s="83" t="s">
        <v>61</v>
      </c>
    </row>
    <row r="37" spans="1:49" s="82" customFormat="1" ht="36.75" customHeight="1">
      <c r="A37" s="83" t="s">
        <v>62</v>
      </c>
      <c r="B37" s="488">
        <v>1154965</v>
      </c>
      <c r="C37" s="85">
        <v>3188</v>
      </c>
      <c r="D37" s="328">
        <v>27.602568043187457</v>
      </c>
      <c r="E37" s="231">
        <v>2348</v>
      </c>
      <c r="F37" s="328">
        <v>20.329620378106696</v>
      </c>
      <c r="G37" s="231">
        <v>220</v>
      </c>
      <c r="H37" s="328">
        <v>1.9048196265687707</v>
      </c>
      <c r="I37" s="231">
        <v>620</v>
      </c>
      <c r="J37" s="324">
        <v>5.3681280385119896</v>
      </c>
      <c r="K37" s="493">
        <v>2026</v>
      </c>
      <c r="L37" s="328">
        <v>16.624203560336586</v>
      </c>
      <c r="M37" s="354">
        <v>1230</v>
      </c>
      <c r="N37" s="328">
        <v>10.092680345120435</v>
      </c>
      <c r="O37" s="354">
        <v>19</v>
      </c>
      <c r="P37" s="328">
        <v>0.15590319232299857</v>
      </c>
      <c r="Q37" s="354">
        <v>777</v>
      </c>
      <c r="R37" s="328">
        <v>6.3756200228931519</v>
      </c>
      <c r="S37" s="231">
        <v>673</v>
      </c>
      <c r="T37" s="328">
        <v>5.5222551807041071</v>
      </c>
      <c r="U37" s="87">
        <v>223</v>
      </c>
      <c r="V37" s="328">
        <v>1.8298111520015092</v>
      </c>
      <c r="W37" s="354">
        <v>9</v>
      </c>
      <c r="X37" s="328">
        <v>7.384888057405195E-2</v>
      </c>
      <c r="Y37" s="354">
        <v>441</v>
      </c>
      <c r="Z37" s="328">
        <v>3.6185951481285459</v>
      </c>
      <c r="AA37" s="87">
        <v>8</v>
      </c>
      <c r="AB37" s="328">
        <v>6.5643449399157283E-2</v>
      </c>
      <c r="AC37" s="231">
        <v>4</v>
      </c>
      <c r="AD37" s="328">
        <v>3.2821724699578642E-2</v>
      </c>
      <c r="AE37" s="231">
        <v>0</v>
      </c>
      <c r="AF37" s="328">
        <v>0</v>
      </c>
      <c r="AG37" s="231">
        <v>4</v>
      </c>
      <c r="AH37" s="328">
        <v>3.2821724699578642E-2</v>
      </c>
      <c r="AI37" s="84">
        <v>2707</v>
      </c>
      <c r="AJ37" s="321">
        <v>22.212102190439847</v>
      </c>
      <c r="AK37" s="493">
        <v>5</v>
      </c>
      <c r="AL37" s="328">
        <v>4.1027155874473302E-2</v>
      </c>
      <c r="AM37" s="86">
        <v>12</v>
      </c>
      <c r="AN37" s="328">
        <v>9.8465174098735925E-2</v>
      </c>
      <c r="AO37" s="85">
        <v>17</v>
      </c>
      <c r="AP37" s="328">
        <v>0.13949232997320923</v>
      </c>
      <c r="AQ37" s="84">
        <v>2770</v>
      </c>
      <c r="AR37" s="324">
        <v>23.983410752706789</v>
      </c>
      <c r="AS37" s="86">
        <v>654</v>
      </c>
      <c r="AT37" s="328">
        <v>5.6625092535271637</v>
      </c>
      <c r="AU37" s="85">
        <v>604</v>
      </c>
      <c r="AV37" s="328">
        <v>5.2295957020342607</v>
      </c>
      <c r="AW37" s="83" t="s">
        <v>62</v>
      </c>
    </row>
    <row r="38" spans="1:49" s="82" customFormat="1" ht="36.75" customHeight="1">
      <c r="A38" s="83" t="s">
        <v>63</v>
      </c>
      <c r="B38" s="488">
        <v>638457</v>
      </c>
      <c r="C38" s="85">
        <v>1976</v>
      </c>
      <c r="D38" s="328">
        <v>30.949617593667234</v>
      </c>
      <c r="E38" s="231">
        <v>1411</v>
      </c>
      <c r="F38" s="328">
        <v>22.100157097502262</v>
      </c>
      <c r="G38" s="231">
        <v>138</v>
      </c>
      <c r="H38" s="328">
        <v>2.1614611477358694</v>
      </c>
      <c r="I38" s="231">
        <v>427</v>
      </c>
      <c r="J38" s="324">
        <v>6.6879993484291029</v>
      </c>
      <c r="K38" s="493">
        <v>762</v>
      </c>
      <c r="L38" s="328">
        <v>11.160981287535877</v>
      </c>
      <c r="M38" s="354">
        <v>452</v>
      </c>
      <c r="N38" s="328">
        <v>6.62042459575619</v>
      </c>
      <c r="O38" s="354">
        <v>8</v>
      </c>
      <c r="P38" s="328">
        <v>0.11717565656205646</v>
      </c>
      <c r="Q38" s="354">
        <v>302</v>
      </c>
      <c r="R38" s="328">
        <v>4.4233810352176315</v>
      </c>
      <c r="S38" s="231">
        <v>366</v>
      </c>
      <c r="T38" s="328">
        <v>5.3607862877140828</v>
      </c>
      <c r="U38" s="87">
        <v>91</v>
      </c>
      <c r="V38" s="328">
        <v>1.3328730933933921</v>
      </c>
      <c r="W38" s="354">
        <v>5</v>
      </c>
      <c r="X38" s="328">
        <v>7.3234785351285289E-2</v>
      </c>
      <c r="Y38" s="354">
        <v>270</v>
      </c>
      <c r="Z38" s="328">
        <v>3.9546784089694054</v>
      </c>
      <c r="AA38" s="87">
        <v>1</v>
      </c>
      <c r="AB38" s="328">
        <v>1.4646957070257057E-2</v>
      </c>
      <c r="AC38" s="231">
        <v>1</v>
      </c>
      <c r="AD38" s="328">
        <v>1.4646957070257057E-2</v>
      </c>
      <c r="AE38" s="231">
        <v>0</v>
      </c>
      <c r="AF38" s="328">
        <v>0</v>
      </c>
      <c r="AG38" s="231">
        <v>0</v>
      </c>
      <c r="AH38" s="328">
        <v>0</v>
      </c>
      <c r="AI38" s="84">
        <v>1129</v>
      </c>
      <c r="AJ38" s="321">
        <v>16.536414532320219</v>
      </c>
      <c r="AK38" s="493">
        <v>3</v>
      </c>
      <c r="AL38" s="328">
        <v>4.3940871210771178E-2</v>
      </c>
      <c r="AM38" s="86">
        <v>0</v>
      </c>
      <c r="AN38" s="328">
        <v>0</v>
      </c>
      <c r="AO38" s="85">
        <v>3</v>
      </c>
      <c r="AP38" s="328">
        <v>4.3940871210771178E-2</v>
      </c>
      <c r="AQ38" s="84">
        <v>1171</v>
      </c>
      <c r="AR38" s="324">
        <v>18.34109423187466</v>
      </c>
      <c r="AS38" s="86">
        <v>269</v>
      </c>
      <c r="AT38" s="328">
        <v>4.2132829618909335</v>
      </c>
      <c r="AU38" s="85">
        <v>340</v>
      </c>
      <c r="AV38" s="328">
        <v>5.3253390596390986</v>
      </c>
      <c r="AW38" s="83" t="s">
        <v>63</v>
      </c>
    </row>
    <row r="39" spans="1:49" s="82" customFormat="1" ht="36.75" customHeight="1">
      <c r="A39" s="83" t="s">
        <v>64</v>
      </c>
      <c r="B39" s="488">
        <v>127859</v>
      </c>
      <c r="C39" s="85">
        <v>560</v>
      </c>
      <c r="D39" s="328">
        <v>43.798246505916673</v>
      </c>
      <c r="E39" s="231">
        <v>430</v>
      </c>
      <c r="F39" s="328">
        <v>33.630796424186016</v>
      </c>
      <c r="G39" s="231">
        <v>7</v>
      </c>
      <c r="H39" s="328">
        <v>0.54747808132395848</v>
      </c>
      <c r="I39" s="231">
        <v>123</v>
      </c>
      <c r="J39" s="324">
        <v>9.6199720004066975</v>
      </c>
      <c r="K39" s="493">
        <v>83</v>
      </c>
      <c r="L39" s="328">
        <v>6.1764377581267276</v>
      </c>
      <c r="M39" s="354">
        <v>53</v>
      </c>
      <c r="N39" s="328">
        <v>3.9439903756712842</v>
      </c>
      <c r="O39" s="354">
        <v>0</v>
      </c>
      <c r="P39" s="328">
        <v>0</v>
      </c>
      <c r="Q39" s="354">
        <v>30</v>
      </c>
      <c r="R39" s="328">
        <v>2.2324473824554438</v>
      </c>
      <c r="S39" s="231">
        <v>52</v>
      </c>
      <c r="T39" s="328">
        <v>3.8695754629227692</v>
      </c>
      <c r="U39" s="87">
        <v>21</v>
      </c>
      <c r="V39" s="328">
        <v>1.5627131677188106</v>
      </c>
      <c r="W39" s="354">
        <v>0</v>
      </c>
      <c r="X39" s="328">
        <v>0</v>
      </c>
      <c r="Y39" s="354">
        <v>31</v>
      </c>
      <c r="Z39" s="328">
        <v>2.3068622952039584</v>
      </c>
      <c r="AA39" s="87">
        <v>0</v>
      </c>
      <c r="AB39" s="328">
        <v>0</v>
      </c>
      <c r="AC39" s="231">
        <v>0</v>
      </c>
      <c r="AD39" s="328">
        <v>0</v>
      </c>
      <c r="AE39" s="231">
        <v>0</v>
      </c>
      <c r="AF39" s="328">
        <v>0</v>
      </c>
      <c r="AG39" s="231">
        <v>0</v>
      </c>
      <c r="AH39" s="328">
        <v>0</v>
      </c>
      <c r="AI39" s="84">
        <v>135</v>
      </c>
      <c r="AJ39" s="321">
        <v>10.046013221049495</v>
      </c>
      <c r="AK39" s="493">
        <v>0</v>
      </c>
      <c r="AL39" s="328">
        <v>0</v>
      </c>
      <c r="AM39" s="86">
        <v>0</v>
      </c>
      <c r="AN39" s="328">
        <v>0</v>
      </c>
      <c r="AO39" s="85">
        <v>0</v>
      </c>
      <c r="AP39" s="328">
        <v>0</v>
      </c>
      <c r="AQ39" s="84">
        <v>292</v>
      </c>
      <c r="AR39" s="324">
        <v>22.837657106656554</v>
      </c>
      <c r="AS39" s="86">
        <v>58</v>
      </c>
      <c r="AT39" s="328">
        <v>4.5362469595413701</v>
      </c>
      <c r="AU39" s="85">
        <v>94</v>
      </c>
      <c r="AV39" s="328">
        <v>7.3518485206360129</v>
      </c>
      <c r="AW39" s="83" t="s">
        <v>64</v>
      </c>
    </row>
    <row r="40" spans="1:49" s="82" customFormat="1" ht="36.75" customHeight="1">
      <c r="A40" s="83" t="s">
        <v>65</v>
      </c>
      <c r="B40" s="488">
        <v>90503</v>
      </c>
      <c r="C40" s="85">
        <v>200</v>
      </c>
      <c r="D40" s="328">
        <v>22.09871495972509</v>
      </c>
      <c r="E40" s="231">
        <v>151</v>
      </c>
      <c r="F40" s="328">
        <v>16.684529794592443</v>
      </c>
      <c r="G40" s="231">
        <v>4</v>
      </c>
      <c r="H40" s="328">
        <v>0.44197429919450182</v>
      </c>
      <c r="I40" s="231">
        <v>45</v>
      </c>
      <c r="J40" s="324">
        <v>4.9722108659381457</v>
      </c>
      <c r="K40" s="493">
        <v>90</v>
      </c>
      <c r="L40" s="328">
        <v>9.3076809051202591</v>
      </c>
      <c r="M40" s="354">
        <v>55</v>
      </c>
      <c r="N40" s="328">
        <v>5.688027219795714</v>
      </c>
      <c r="O40" s="354">
        <v>4</v>
      </c>
      <c r="P40" s="328">
        <v>0.41367470689423375</v>
      </c>
      <c r="Q40" s="354">
        <v>31</v>
      </c>
      <c r="R40" s="328">
        <v>3.2059789784303114</v>
      </c>
      <c r="S40" s="231">
        <v>44</v>
      </c>
      <c r="T40" s="328">
        <v>4.550421775836571</v>
      </c>
      <c r="U40" s="87">
        <v>17</v>
      </c>
      <c r="V40" s="328">
        <v>1.7581175043004935</v>
      </c>
      <c r="W40" s="354">
        <v>1</v>
      </c>
      <c r="X40" s="328">
        <v>0.10341867672355844</v>
      </c>
      <c r="Y40" s="354">
        <v>26</v>
      </c>
      <c r="Z40" s="328">
        <v>2.6888855948125192</v>
      </c>
      <c r="AA40" s="87">
        <v>0</v>
      </c>
      <c r="AB40" s="328">
        <v>0</v>
      </c>
      <c r="AC40" s="231">
        <v>0</v>
      </c>
      <c r="AD40" s="328">
        <v>0</v>
      </c>
      <c r="AE40" s="231">
        <v>0</v>
      </c>
      <c r="AF40" s="328">
        <v>0</v>
      </c>
      <c r="AG40" s="231">
        <v>0</v>
      </c>
      <c r="AH40" s="328">
        <v>0</v>
      </c>
      <c r="AI40" s="84">
        <v>134</v>
      </c>
      <c r="AJ40" s="321">
        <v>13.858102680956829</v>
      </c>
      <c r="AK40" s="493">
        <v>0</v>
      </c>
      <c r="AL40" s="328">
        <v>0</v>
      </c>
      <c r="AM40" s="86">
        <v>0</v>
      </c>
      <c r="AN40" s="328">
        <v>0</v>
      </c>
      <c r="AO40" s="85">
        <v>0</v>
      </c>
      <c r="AP40" s="328">
        <v>0</v>
      </c>
      <c r="AQ40" s="84">
        <v>131</v>
      </c>
      <c r="AR40" s="324">
        <v>14.474658298619936</v>
      </c>
      <c r="AS40" s="86">
        <v>17</v>
      </c>
      <c r="AT40" s="328">
        <v>1.8783907715766328</v>
      </c>
      <c r="AU40" s="85">
        <v>109</v>
      </c>
      <c r="AV40" s="328">
        <v>12.043799653050176</v>
      </c>
      <c r="AW40" s="83" t="s">
        <v>65</v>
      </c>
    </row>
    <row r="41" spans="1:49" s="82" customFormat="1" ht="36.75" customHeight="1">
      <c r="A41" s="83" t="s">
        <v>66</v>
      </c>
      <c r="B41" s="488">
        <v>55761</v>
      </c>
      <c r="C41" s="85">
        <v>136</v>
      </c>
      <c r="D41" s="328">
        <v>24.389806495579347</v>
      </c>
      <c r="E41" s="231">
        <v>114</v>
      </c>
      <c r="F41" s="328">
        <v>20.444396621294455</v>
      </c>
      <c r="G41" s="231">
        <v>7</v>
      </c>
      <c r="H41" s="328">
        <v>1.2553576872724665</v>
      </c>
      <c r="I41" s="231">
        <v>15</v>
      </c>
      <c r="J41" s="324">
        <v>2.6900521870124283</v>
      </c>
      <c r="K41" s="493">
        <v>57</v>
      </c>
      <c r="L41" s="328">
        <v>9.1772168882257912</v>
      </c>
      <c r="M41" s="354">
        <v>44</v>
      </c>
      <c r="N41" s="328">
        <v>7.0841674224900846</v>
      </c>
      <c r="O41" s="354">
        <v>0</v>
      </c>
      <c r="P41" s="328">
        <v>0</v>
      </c>
      <c r="Q41" s="354">
        <v>13</v>
      </c>
      <c r="R41" s="328">
        <v>2.093049465735707</v>
      </c>
      <c r="S41" s="231">
        <v>28</v>
      </c>
      <c r="T41" s="328">
        <v>4.5081065415845991</v>
      </c>
      <c r="U41" s="87">
        <v>11</v>
      </c>
      <c r="V41" s="328">
        <v>1.7710418556225211</v>
      </c>
      <c r="W41" s="354">
        <v>3</v>
      </c>
      <c r="X41" s="328">
        <v>0.48301141516977847</v>
      </c>
      <c r="Y41" s="354">
        <v>14</v>
      </c>
      <c r="Z41" s="328">
        <v>2.2540532707922996</v>
      </c>
      <c r="AA41" s="87">
        <v>0</v>
      </c>
      <c r="AB41" s="328">
        <v>0</v>
      </c>
      <c r="AC41" s="231">
        <v>0</v>
      </c>
      <c r="AD41" s="328">
        <v>0</v>
      </c>
      <c r="AE41" s="231">
        <v>0</v>
      </c>
      <c r="AF41" s="328">
        <v>0</v>
      </c>
      <c r="AG41" s="231">
        <v>0</v>
      </c>
      <c r="AH41" s="328">
        <v>0</v>
      </c>
      <c r="AI41" s="84">
        <v>85</v>
      </c>
      <c r="AJ41" s="321">
        <v>13.68532342981039</v>
      </c>
      <c r="AK41" s="493">
        <v>1</v>
      </c>
      <c r="AL41" s="328">
        <v>0.16100380505659284</v>
      </c>
      <c r="AM41" s="86">
        <v>1</v>
      </c>
      <c r="AN41" s="328">
        <v>0.16100380505659284</v>
      </c>
      <c r="AO41" s="85">
        <v>2</v>
      </c>
      <c r="AP41" s="328">
        <v>0.32200761011318568</v>
      </c>
      <c r="AQ41" s="84">
        <v>74</v>
      </c>
      <c r="AR41" s="324">
        <v>13.270924122594645</v>
      </c>
      <c r="AS41" s="86">
        <v>12</v>
      </c>
      <c r="AT41" s="328">
        <v>2.1520417496099422</v>
      </c>
      <c r="AU41" s="85">
        <v>95</v>
      </c>
      <c r="AV41" s="328">
        <v>17.036997184412044</v>
      </c>
      <c r="AW41" s="83" t="s">
        <v>66</v>
      </c>
    </row>
    <row r="42" spans="1:49" s="82" customFormat="1" ht="36.75" customHeight="1">
      <c r="A42" s="83" t="s">
        <v>67</v>
      </c>
      <c r="B42" s="488">
        <v>52413</v>
      </c>
      <c r="C42" s="85">
        <v>188</v>
      </c>
      <c r="D42" s="328">
        <v>35.86896380668918</v>
      </c>
      <c r="E42" s="231">
        <v>153</v>
      </c>
      <c r="F42" s="328">
        <v>29.191231183103429</v>
      </c>
      <c r="G42" s="231">
        <v>3</v>
      </c>
      <c r="H42" s="328">
        <v>0.57237708202163584</v>
      </c>
      <c r="I42" s="231">
        <v>32</v>
      </c>
      <c r="J42" s="324">
        <v>6.1053555415641156</v>
      </c>
      <c r="K42" s="493">
        <v>50</v>
      </c>
      <c r="L42" s="328">
        <v>8.78750065906255</v>
      </c>
      <c r="M42" s="354">
        <v>36</v>
      </c>
      <c r="N42" s="328">
        <v>6.327000474525037</v>
      </c>
      <c r="O42" s="354">
        <v>0</v>
      </c>
      <c r="P42" s="328">
        <v>0</v>
      </c>
      <c r="Q42" s="354">
        <v>14</v>
      </c>
      <c r="R42" s="328">
        <v>2.4605001845375143</v>
      </c>
      <c r="S42" s="231">
        <v>30</v>
      </c>
      <c r="T42" s="328">
        <v>5.2725003954375307</v>
      </c>
      <c r="U42" s="87">
        <v>16</v>
      </c>
      <c r="V42" s="328">
        <v>2.812000210900016</v>
      </c>
      <c r="W42" s="354">
        <v>4</v>
      </c>
      <c r="X42" s="328">
        <v>0.70300005272500399</v>
      </c>
      <c r="Y42" s="354">
        <v>10</v>
      </c>
      <c r="Z42" s="328">
        <v>1.7575001318125101</v>
      </c>
      <c r="AA42" s="87">
        <v>0</v>
      </c>
      <c r="AB42" s="328">
        <v>0</v>
      </c>
      <c r="AC42" s="231">
        <v>0</v>
      </c>
      <c r="AD42" s="328">
        <v>0</v>
      </c>
      <c r="AE42" s="231">
        <v>0</v>
      </c>
      <c r="AF42" s="328">
        <v>0</v>
      </c>
      <c r="AG42" s="231">
        <v>0</v>
      </c>
      <c r="AH42" s="328">
        <v>0</v>
      </c>
      <c r="AI42" s="84">
        <v>80</v>
      </c>
      <c r="AJ42" s="321">
        <v>14.060001054500081</v>
      </c>
      <c r="AK42" s="493">
        <v>2</v>
      </c>
      <c r="AL42" s="328">
        <v>0.35150002636250199</v>
      </c>
      <c r="AM42" s="86">
        <v>0</v>
      </c>
      <c r="AN42" s="328">
        <v>0</v>
      </c>
      <c r="AO42" s="85">
        <v>2</v>
      </c>
      <c r="AP42" s="328">
        <v>0.35150002636250199</v>
      </c>
      <c r="AQ42" s="84">
        <v>60</v>
      </c>
      <c r="AR42" s="324">
        <v>11.447541640432718</v>
      </c>
      <c r="AS42" s="86">
        <v>15</v>
      </c>
      <c r="AT42" s="328">
        <v>2.8618854101081794</v>
      </c>
      <c r="AU42" s="85">
        <v>28</v>
      </c>
      <c r="AV42" s="328">
        <v>5.3421860988686012</v>
      </c>
      <c r="AW42" s="83" t="s">
        <v>67</v>
      </c>
    </row>
    <row r="43" spans="1:49" s="82" customFormat="1" ht="36.75" customHeight="1">
      <c r="A43" s="83" t="s">
        <v>68</v>
      </c>
      <c r="B43" s="488">
        <v>224298</v>
      </c>
      <c r="C43" s="85">
        <v>450</v>
      </c>
      <c r="D43" s="328">
        <v>20.062595297327661</v>
      </c>
      <c r="E43" s="231">
        <v>369</v>
      </c>
      <c r="F43" s="328">
        <v>16.451328143808684</v>
      </c>
      <c r="G43" s="231">
        <v>5</v>
      </c>
      <c r="H43" s="328">
        <v>0.22291772552586292</v>
      </c>
      <c r="I43" s="231">
        <v>76</v>
      </c>
      <c r="J43" s="324">
        <v>3.3883494279931163</v>
      </c>
      <c r="K43" s="493">
        <v>249</v>
      </c>
      <c r="L43" s="328">
        <v>10.226474659014837</v>
      </c>
      <c r="M43" s="354">
        <v>172</v>
      </c>
      <c r="N43" s="328">
        <v>7.0640708487973969</v>
      </c>
      <c r="O43" s="354">
        <v>2</v>
      </c>
      <c r="P43" s="328">
        <v>8.214035870694647E-2</v>
      </c>
      <c r="Q43" s="354">
        <v>75</v>
      </c>
      <c r="R43" s="328">
        <v>3.0802634515104925</v>
      </c>
      <c r="S43" s="231">
        <v>107</v>
      </c>
      <c r="T43" s="328">
        <v>4.394509190821636</v>
      </c>
      <c r="U43" s="87">
        <v>40</v>
      </c>
      <c r="V43" s="328">
        <v>1.6428071741389296</v>
      </c>
      <c r="W43" s="354">
        <v>0</v>
      </c>
      <c r="X43" s="328">
        <v>0</v>
      </c>
      <c r="Y43" s="354">
        <v>67</v>
      </c>
      <c r="Z43" s="328">
        <v>2.7517020166827071</v>
      </c>
      <c r="AA43" s="87">
        <v>2</v>
      </c>
      <c r="AB43" s="328">
        <v>8.214035870694647E-2</v>
      </c>
      <c r="AC43" s="231">
        <v>1</v>
      </c>
      <c r="AD43" s="328">
        <v>4.1070179353473235E-2</v>
      </c>
      <c r="AE43" s="231">
        <v>0</v>
      </c>
      <c r="AF43" s="328">
        <v>0</v>
      </c>
      <c r="AG43" s="231">
        <v>1</v>
      </c>
      <c r="AH43" s="328">
        <v>4.1070179353473235E-2</v>
      </c>
      <c r="AI43" s="84">
        <v>358</v>
      </c>
      <c r="AJ43" s="321">
        <v>14.70312420854342</v>
      </c>
      <c r="AK43" s="493">
        <v>0</v>
      </c>
      <c r="AL43" s="328">
        <v>0</v>
      </c>
      <c r="AM43" s="86">
        <v>0</v>
      </c>
      <c r="AN43" s="328">
        <v>0</v>
      </c>
      <c r="AO43" s="85">
        <v>0</v>
      </c>
      <c r="AP43" s="328">
        <v>0</v>
      </c>
      <c r="AQ43" s="84">
        <v>363</v>
      </c>
      <c r="AR43" s="324">
        <v>16.183826873177647</v>
      </c>
      <c r="AS43" s="86">
        <v>24</v>
      </c>
      <c r="AT43" s="328">
        <v>1.0700050825241418</v>
      </c>
      <c r="AU43" s="85">
        <v>96</v>
      </c>
      <c r="AV43" s="328">
        <v>4.2800203300965673</v>
      </c>
      <c r="AW43" s="83" t="s">
        <v>68</v>
      </c>
    </row>
    <row r="44" spans="1:49" s="82" customFormat="1" ht="36.75" customHeight="1">
      <c r="A44" s="83" t="s">
        <v>69</v>
      </c>
      <c r="B44" s="488">
        <v>297477</v>
      </c>
      <c r="C44" s="85">
        <v>608</v>
      </c>
      <c r="D44" s="328">
        <v>20.43855491348911</v>
      </c>
      <c r="E44" s="231">
        <v>466</v>
      </c>
      <c r="F44" s="328">
        <v>15.665076627772903</v>
      </c>
      <c r="G44" s="231">
        <v>37</v>
      </c>
      <c r="H44" s="328">
        <v>1.2437936378274623</v>
      </c>
      <c r="I44" s="231">
        <v>105</v>
      </c>
      <c r="J44" s="324">
        <v>3.5296846478887445</v>
      </c>
      <c r="K44" s="493">
        <v>240</v>
      </c>
      <c r="L44" s="328">
        <v>7.6076080306755651</v>
      </c>
      <c r="M44" s="354">
        <v>146</v>
      </c>
      <c r="N44" s="328">
        <v>4.6279615519943027</v>
      </c>
      <c r="O44" s="354">
        <v>3</v>
      </c>
      <c r="P44" s="328">
        <v>9.509510038344457E-2</v>
      </c>
      <c r="Q44" s="354">
        <v>91</v>
      </c>
      <c r="R44" s="328">
        <v>2.8845513782978189</v>
      </c>
      <c r="S44" s="231">
        <v>109</v>
      </c>
      <c r="T44" s="328">
        <v>3.4551219805984861</v>
      </c>
      <c r="U44" s="87">
        <v>36</v>
      </c>
      <c r="V44" s="328">
        <v>1.1411412046013349</v>
      </c>
      <c r="W44" s="354">
        <v>2</v>
      </c>
      <c r="X44" s="328">
        <v>6.3396733588963042E-2</v>
      </c>
      <c r="Y44" s="354">
        <v>71</v>
      </c>
      <c r="Z44" s="328">
        <v>2.250584042408188</v>
      </c>
      <c r="AA44" s="87">
        <v>1</v>
      </c>
      <c r="AB44" s="328">
        <v>3.1698366794481521E-2</v>
      </c>
      <c r="AC44" s="231">
        <v>1</v>
      </c>
      <c r="AD44" s="328">
        <v>3.1698366794481521E-2</v>
      </c>
      <c r="AE44" s="231">
        <v>0</v>
      </c>
      <c r="AF44" s="328">
        <v>0</v>
      </c>
      <c r="AG44" s="231">
        <v>0</v>
      </c>
      <c r="AH44" s="328">
        <v>0</v>
      </c>
      <c r="AI44" s="84">
        <v>350</v>
      </c>
      <c r="AJ44" s="321">
        <v>11.094428378068534</v>
      </c>
      <c r="AK44" s="493">
        <v>0</v>
      </c>
      <c r="AL44" s="328">
        <v>0</v>
      </c>
      <c r="AM44" s="86">
        <v>0</v>
      </c>
      <c r="AN44" s="328">
        <v>0</v>
      </c>
      <c r="AO44" s="85">
        <v>0</v>
      </c>
      <c r="AP44" s="328">
        <v>0</v>
      </c>
      <c r="AQ44" s="84">
        <v>381</v>
      </c>
      <c r="AR44" s="324">
        <v>12.807712865196301</v>
      </c>
      <c r="AS44" s="86">
        <v>43</v>
      </c>
      <c r="AT44" s="328">
        <v>1.4454899034211051</v>
      </c>
      <c r="AU44" s="85">
        <v>210</v>
      </c>
      <c r="AV44" s="328">
        <v>7.059369295777489</v>
      </c>
      <c r="AW44" s="83" t="s">
        <v>69</v>
      </c>
    </row>
    <row r="45" spans="1:49" s="82" customFormat="1" ht="36.75" customHeight="1">
      <c r="A45" s="83" t="s">
        <v>70</v>
      </c>
      <c r="B45" s="488">
        <v>115988</v>
      </c>
      <c r="C45" s="85">
        <v>273</v>
      </c>
      <c r="D45" s="328">
        <v>23.536917612166775</v>
      </c>
      <c r="E45" s="231">
        <v>202</v>
      </c>
      <c r="F45" s="328">
        <v>17.41559471669483</v>
      </c>
      <c r="G45" s="231">
        <v>20</v>
      </c>
      <c r="H45" s="328">
        <v>1.7243163085836466</v>
      </c>
      <c r="I45" s="231">
        <v>51</v>
      </c>
      <c r="J45" s="324">
        <v>4.397006586888299</v>
      </c>
      <c r="K45" s="493">
        <v>159</v>
      </c>
      <c r="L45" s="328">
        <v>12.960512551590719</v>
      </c>
      <c r="M45" s="354">
        <v>81</v>
      </c>
      <c r="N45" s="328">
        <v>6.6025252621311212</v>
      </c>
      <c r="O45" s="354">
        <v>1</v>
      </c>
      <c r="P45" s="328">
        <v>8.1512657557174337E-2</v>
      </c>
      <c r="Q45" s="354">
        <v>77</v>
      </c>
      <c r="R45" s="328">
        <v>6.2764746319024241</v>
      </c>
      <c r="S45" s="231">
        <v>152</v>
      </c>
      <c r="T45" s="328">
        <v>12.3899239486905</v>
      </c>
      <c r="U45" s="87">
        <v>52</v>
      </c>
      <c r="V45" s="328">
        <v>4.238658192973066</v>
      </c>
      <c r="W45" s="354">
        <v>1</v>
      </c>
      <c r="X45" s="328">
        <v>8.1512657557174337E-2</v>
      </c>
      <c r="Y45" s="354">
        <v>99</v>
      </c>
      <c r="Z45" s="328">
        <v>8.069753098160259</v>
      </c>
      <c r="AA45" s="87">
        <v>1</v>
      </c>
      <c r="AB45" s="328">
        <v>8.1512657557174337E-2</v>
      </c>
      <c r="AC45" s="231">
        <v>1</v>
      </c>
      <c r="AD45" s="328">
        <v>8.1512657557174337E-2</v>
      </c>
      <c r="AE45" s="231">
        <v>0</v>
      </c>
      <c r="AF45" s="328">
        <v>0</v>
      </c>
      <c r="AG45" s="231">
        <v>0</v>
      </c>
      <c r="AH45" s="328">
        <v>0</v>
      </c>
      <c r="AI45" s="84">
        <v>312</v>
      </c>
      <c r="AJ45" s="321">
        <v>25.431949157838392</v>
      </c>
      <c r="AK45" s="493">
        <v>0</v>
      </c>
      <c r="AL45" s="328">
        <v>0</v>
      </c>
      <c r="AM45" s="86">
        <v>0</v>
      </c>
      <c r="AN45" s="328">
        <v>0</v>
      </c>
      <c r="AO45" s="85">
        <v>0</v>
      </c>
      <c r="AP45" s="328">
        <v>0</v>
      </c>
      <c r="AQ45" s="84">
        <v>138</v>
      </c>
      <c r="AR45" s="324">
        <v>11.897782529227163</v>
      </c>
      <c r="AS45" s="86">
        <v>14</v>
      </c>
      <c r="AT45" s="328">
        <v>1.2070214160085526</v>
      </c>
      <c r="AU45" s="85">
        <v>64</v>
      </c>
      <c r="AV45" s="328">
        <v>5.5178121874676691</v>
      </c>
      <c r="AW45" s="83" t="s">
        <v>70</v>
      </c>
    </row>
    <row r="46" spans="1:49" s="82" customFormat="1" ht="36.75" customHeight="1">
      <c r="A46" s="83" t="s">
        <v>71</v>
      </c>
      <c r="B46" s="488">
        <v>81968</v>
      </c>
      <c r="C46" s="85">
        <v>254</v>
      </c>
      <c r="D46" s="328">
        <v>30.987702518055826</v>
      </c>
      <c r="E46" s="231">
        <v>218</v>
      </c>
      <c r="F46" s="328">
        <v>26.595744680851062</v>
      </c>
      <c r="G46" s="231">
        <v>1</v>
      </c>
      <c r="H46" s="328">
        <v>0.12199882881124342</v>
      </c>
      <c r="I46" s="231">
        <v>35</v>
      </c>
      <c r="J46" s="324">
        <v>4.2699590083935197</v>
      </c>
      <c r="K46" s="493">
        <v>57</v>
      </c>
      <c r="L46" s="328">
        <v>6.2995026708417745</v>
      </c>
      <c r="M46" s="354">
        <v>33</v>
      </c>
      <c r="N46" s="328">
        <v>3.6470804936452379</v>
      </c>
      <c r="O46" s="354">
        <v>2</v>
      </c>
      <c r="P46" s="328">
        <v>0.22103518143304474</v>
      </c>
      <c r="Q46" s="354">
        <v>22</v>
      </c>
      <c r="R46" s="328">
        <v>2.4313869957634924</v>
      </c>
      <c r="S46" s="231">
        <v>43</v>
      </c>
      <c r="T46" s="328">
        <v>4.7522564008104622</v>
      </c>
      <c r="U46" s="87">
        <v>23</v>
      </c>
      <c r="V46" s="328">
        <v>2.5419045864800149</v>
      </c>
      <c r="W46" s="354">
        <v>0</v>
      </c>
      <c r="X46" s="328">
        <v>0</v>
      </c>
      <c r="Y46" s="354">
        <v>20</v>
      </c>
      <c r="Z46" s="328">
        <v>2.2103518143304473</v>
      </c>
      <c r="AA46" s="87">
        <v>0</v>
      </c>
      <c r="AB46" s="328">
        <v>0</v>
      </c>
      <c r="AC46" s="231">
        <v>0</v>
      </c>
      <c r="AD46" s="328">
        <v>0</v>
      </c>
      <c r="AE46" s="231">
        <v>0</v>
      </c>
      <c r="AF46" s="328">
        <v>0</v>
      </c>
      <c r="AG46" s="231">
        <v>0</v>
      </c>
      <c r="AH46" s="328">
        <v>0</v>
      </c>
      <c r="AI46" s="84">
        <v>100</v>
      </c>
      <c r="AJ46" s="321">
        <v>11.051759071652237</v>
      </c>
      <c r="AK46" s="493">
        <v>0</v>
      </c>
      <c r="AL46" s="328">
        <v>0</v>
      </c>
      <c r="AM46" s="86">
        <v>0</v>
      </c>
      <c r="AN46" s="328">
        <v>0</v>
      </c>
      <c r="AO46" s="85">
        <v>0</v>
      </c>
      <c r="AP46" s="328">
        <v>0</v>
      </c>
      <c r="AQ46" s="84">
        <v>128</v>
      </c>
      <c r="AR46" s="324">
        <v>15.615850087839158</v>
      </c>
      <c r="AS46" s="86">
        <v>13</v>
      </c>
      <c r="AT46" s="328">
        <v>1.5859847745461642</v>
      </c>
      <c r="AU46" s="85">
        <v>62</v>
      </c>
      <c r="AV46" s="328">
        <v>7.5639273862970917</v>
      </c>
      <c r="AW46" s="83" t="s">
        <v>71</v>
      </c>
    </row>
    <row r="47" spans="1:49" s="82" customFormat="1" ht="36.75" customHeight="1">
      <c r="A47" s="83" t="s">
        <v>72</v>
      </c>
      <c r="B47" s="488">
        <v>115662</v>
      </c>
      <c r="C47" s="85">
        <v>450</v>
      </c>
      <c r="D47" s="328">
        <v>38.906468848887279</v>
      </c>
      <c r="E47" s="231">
        <v>339</v>
      </c>
      <c r="F47" s="328">
        <v>29.309539866161746</v>
      </c>
      <c r="G47" s="231">
        <v>18</v>
      </c>
      <c r="H47" s="328">
        <v>1.5562587539554911</v>
      </c>
      <c r="I47" s="231">
        <v>93</v>
      </c>
      <c r="J47" s="324">
        <v>8.0406702287700362</v>
      </c>
      <c r="K47" s="493">
        <v>213</v>
      </c>
      <c r="L47" s="328">
        <v>17.107105472399731</v>
      </c>
      <c r="M47" s="354">
        <v>83</v>
      </c>
      <c r="N47" s="328">
        <v>6.6661490807942618</v>
      </c>
      <c r="O47" s="354">
        <v>2</v>
      </c>
      <c r="P47" s="328">
        <v>0.16063009833239186</v>
      </c>
      <c r="Q47" s="354">
        <v>128</v>
      </c>
      <c r="R47" s="328">
        <v>10.280326293273079</v>
      </c>
      <c r="S47" s="231">
        <v>91</v>
      </c>
      <c r="T47" s="328">
        <v>7.3086694741238283</v>
      </c>
      <c r="U47" s="87">
        <v>40</v>
      </c>
      <c r="V47" s="328">
        <v>3.2126019666478367</v>
      </c>
      <c r="W47" s="354">
        <v>1</v>
      </c>
      <c r="X47" s="328">
        <v>8.0315049166195931E-2</v>
      </c>
      <c r="Y47" s="354">
        <v>50</v>
      </c>
      <c r="Z47" s="328">
        <v>4.0157524583097954</v>
      </c>
      <c r="AA47" s="87">
        <v>0</v>
      </c>
      <c r="AB47" s="328">
        <v>0</v>
      </c>
      <c r="AC47" s="231">
        <v>0</v>
      </c>
      <c r="AD47" s="328">
        <v>0</v>
      </c>
      <c r="AE47" s="231">
        <v>0</v>
      </c>
      <c r="AF47" s="328">
        <v>0</v>
      </c>
      <c r="AG47" s="231">
        <v>0</v>
      </c>
      <c r="AH47" s="328">
        <v>0</v>
      </c>
      <c r="AI47" s="84">
        <v>304</v>
      </c>
      <c r="AJ47" s="321">
        <v>24.415774946523559</v>
      </c>
      <c r="AK47" s="493">
        <v>0</v>
      </c>
      <c r="AL47" s="328">
        <v>0</v>
      </c>
      <c r="AM47" s="86">
        <v>0</v>
      </c>
      <c r="AN47" s="328">
        <v>0</v>
      </c>
      <c r="AO47" s="85">
        <v>0</v>
      </c>
      <c r="AP47" s="328">
        <v>0</v>
      </c>
      <c r="AQ47" s="84">
        <v>184</v>
      </c>
      <c r="AR47" s="324">
        <v>15.908422818211685</v>
      </c>
      <c r="AS47" s="86">
        <v>17</v>
      </c>
      <c r="AT47" s="328">
        <v>1.4697999342912969</v>
      </c>
      <c r="AU47" s="85">
        <v>52</v>
      </c>
      <c r="AV47" s="328">
        <v>4.4958586225380852</v>
      </c>
      <c r="AW47" s="83" t="s">
        <v>72</v>
      </c>
    </row>
    <row r="48" spans="1:49" s="82" customFormat="1" ht="36.75" customHeight="1">
      <c r="A48" s="83" t="s">
        <v>73</v>
      </c>
      <c r="B48" s="488">
        <v>114672</v>
      </c>
      <c r="C48" s="85">
        <v>302</v>
      </c>
      <c r="D48" s="328">
        <v>26.335984372819865</v>
      </c>
      <c r="E48" s="231">
        <v>232</v>
      </c>
      <c r="F48" s="328">
        <v>20.23161713408679</v>
      </c>
      <c r="G48" s="231">
        <v>20</v>
      </c>
      <c r="H48" s="328">
        <v>1.7441049253523093</v>
      </c>
      <c r="I48" s="231">
        <v>50</v>
      </c>
      <c r="J48" s="324">
        <v>4.3602623133807725</v>
      </c>
      <c r="K48" s="493">
        <v>184</v>
      </c>
      <c r="L48" s="328">
        <v>15.16821050838236</v>
      </c>
      <c r="M48" s="354">
        <v>89</v>
      </c>
      <c r="N48" s="328">
        <v>7.3367974741632063</v>
      </c>
      <c r="O48" s="354">
        <v>0</v>
      </c>
      <c r="P48" s="328">
        <v>0</v>
      </c>
      <c r="Q48" s="354">
        <v>95</v>
      </c>
      <c r="R48" s="328">
        <v>7.8314130342191532</v>
      </c>
      <c r="S48" s="231">
        <v>120</v>
      </c>
      <c r="T48" s="328">
        <v>9.8923112011189307</v>
      </c>
      <c r="U48" s="87">
        <v>43</v>
      </c>
      <c r="V48" s="328">
        <v>3.5447448470676166</v>
      </c>
      <c r="W48" s="354">
        <v>5</v>
      </c>
      <c r="X48" s="328">
        <v>0.41217963337995545</v>
      </c>
      <c r="Y48" s="354">
        <v>72</v>
      </c>
      <c r="Z48" s="328">
        <v>5.9353867206713593</v>
      </c>
      <c r="AA48" s="87">
        <v>0</v>
      </c>
      <c r="AB48" s="328">
        <v>0</v>
      </c>
      <c r="AC48" s="231">
        <v>0</v>
      </c>
      <c r="AD48" s="328">
        <v>0</v>
      </c>
      <c r="AE48" s="231">
        <v>0</v>
      </c>
      <c r="AF48" s="328">
        <v>0</v>
      </c>
      <c r="AG48" s="231">
        <v>0</v>
      </c>
      <c r="AH48" s="328">
        <v>0</v>
      </c>
      <c r="AI48" s="84">
        <v>304</v>
      </c>
      <c r="AJ48" s="321">
        <v>25.060521709501291</v>
      </c>
      <c r="AK48" s="493">
        <v>1</v>
      </c>
      <c r="AL48" s="328">
        <v>8.2435926675991089E-2</v>
      </c>
      <c r="AM48" s="86">
        <v>2</v>
      </c>
      <c r="AN48" s="328">
        <v>0.16487185335198218</v>
      </c>
      <c r="AO48" s="85">
        <v>3</v>
      </c>
      <c r="AP48" s="328">
        <v>0.24730778002797327</v>
      </c>
      <c r="AQ48" s="84">
        <v>329</v>
      </c>
      <c r="AR48" s="324">
        <v>28.690526022045489</v>
      </c>
      <c r="AS48" s="86">
        <v>34</v>
      </c>
      <c r="AT48" s="328">
        <v>2.9649783730989254</v>
      </c>
      <c r="AU48" s="85">
        <v>114</v>
      </c>
      <c r="AV48" s="328">
        <v>9.9413980745081627</v>
      </c>
      <c r="AW48" s="83" t="s">
        <v>73</v>
      </c>
    </row>
    <row r="49" spans="1:49" s="82" customFormat="1" ht="36.75" customHeight="1">
      <c r="A49" s="83" t="s">
        <v>74</v>
      </c>
      <c r="B49" s="488">
        <v>56429</v>
      </c>
      <c r="C49" s="85">
        <v>67</v>
      </c>
      <c r="D49" s="328">
        <v>11.873327544347765</v>
      </c>
      <c r="E49" s="231">
        <v>51</v>
      </c>
      <c r="F49" s="328">
        <v>9.037906041219939</v>
      </c>
      <c r="G49" s="231">
        <v>11</v>
      </c>
      <c r="H49" s="328">
        <v>1.9493522834003794</v>
      </c>
      <c r="I49" s="231">
        <v>5</v>
      </c>
      <c r="J49" s="324">
        <v>0.88606921972744512</v>
      </c>
      <c r="K49" s="493">
        <v>365</v>
      </c>
      <c r="L49" s="328">
        <v>60.661123144849903</v>
      </c>
      <c r="M49" s="354">
        <v>179</v>
      </c>
      <c r="N49" s="328">
        <v>29.748879569666116</v>
      </c>
      <c r="O49" s="354">
        <v>7</v>
      </c>
      <c r="P49" s="328">
        <v>1.1633640055176693</v>
      </c>
      <c r="Q49" s="354">
        <v>179</v>
      </c>
      <c r="R49" s="328">
        <v>29.748879569666116</v>
      </c>
      <c r="S49" s="231">
        <v>182</v>
      </c>
      <c r="T49" s="328">
        <v>30.247464143459403</v>
      </c>
      <c r="U49" s="87">
        <v>59</v>
      </c>
      <c r="V49" s="328">
        <v>9.8054966179346419</v>
      </c>
      <c r="W49" s="354">
        <v>12</v>
      </c>
      <c r="X49" s="328">
        <v>1.9943382951731476</v>
      </c>
      <c r="Y49" s="354">
        <v>111</v>
      </c>
      <c r="Z49" s="328">
        <v>18.447629230351613</v>
      </c>
      <c r="AA49" s="87">
        <v>0</v>
      </c>
      <c r="AB49" s="328">
        <v>0</v>
      </c>
      <c r="AC49" s="231">
        <v>0</v>
      </c>
      <c r="AD49" s="328">
        <v>0</v>
      </c>
      <c r="AE49" s="231">
        <v>0</v>
      </c>
      <c r="AF49" s="328">
        <v>0</v>
      </c>
      <c r="AG49" s="231">
        <v>0</v>
      </c>
      <c r="AH49" s="328">
        <v>0</v>
      </c>
      <c r="AI49" s="84">
        <v>547</v>
      </c>
      <c r="AJ49" s="321">
        <v>90.908587288309306</v>
      </c>
      <c r="AK49" s="493">
        <v>1</v>
      </c>
      <c r="AL49" s="328">
        <v>0.16619485793109565</v>
      </c>
      <c r="AM49" s="86">
        <v>0</v>
      </c>
      <c r="AN49" s="328">
        <v>0</v>
      </c>
      <c r="AO49" s="85">
        <v>1</v>
      </c>
      <c r="AP49" s="328">
        <v>0.16619485793109565</v>
      </c>
      <c r="AQ49" s="84">
        <v>89</v>
      </c>
      <c r="AR49" s="324">
        <v>15.772032111148523</v>
      </c>
      <c r="AS49" s="86">
        <v>12</v>
      </c>
      <c r="AT49" s="328">
        <v>2.126566127345868</v>
      </c>
      <c r="AU49" s="85">
        <v>57</v>
      </c>
      <c r="AV49" s="328">
        <v>10.101189104892875</v>
      </c>
      <c r="AW49" s="83" t="s">
        <v>74</v>
      </c>
    </row>
    <row r="50" spans="1:49" s="82" customFormat="1" ht="36.75" customHeight="1">
      <c r="A50" s="83" t="s">
        <v>75</v>
      </c>
      <c r="B50" s="488">
        <v>616196</v>
      </c>
      <c r="C50" s="85">
        <v>1325</v>
      </c>
      <c r="D50" s="328">
        <v>21.502898428422125</v>
      </c>
      <c r="E50" s="231">
        <v>1019</v>
      </c>
      <c r="F50" s="328">
        <v>16.536946036650676</v>
      </c>
      <c r="G50" s="231">
        <v>48</v>
      </c>
      <c r="H50" s="328">
        <v>0.77897292419944297</v>
      </c>
      <c r="I50" s="231">
        <v>258</v>
      </c>
      <c r="J50" s="324">
        <v>4.186979467572006</v>
      </c>
      <c r="K50" s="493">
        <v>614</v>
      </c>
      <c r="L50" s="328">
        <v>9.3430307432375876</v>
      </c>
      <c r="M50" s="354">
        <v>406</v>
      </c>
      <c r="N50" s="328">
        <v>6.1779649539974928</v>
      </c>
      <c r="O50" s="354">
        <v>8</v>
      </c>
      <c r="P50" s="328">
        <v>0.1217332995861575</v>
      </c>
      <c r="Q50" s="354">
        <v>200</v>
      </c>
      <c r="R50" s="328">
        <v>3.0433324896539378</v>
      </c>
      <c r="S50" s="231">
        <v>144</v>
      </c>
      <c r="T50" s="328">
        <v>2.1911993925508351</v>
      </c>
      <c r="U50" s="87">
        <v>41</v>
      </c>
      <c r="V50" s="328">
        <v>0.62388316037905711</v>
      </c>
      <c r="W50" s="354">
        <v>3</v>
      </c>
      <c r="X50" s="328">
        <v>4.5649987344809066E-2</v>
      </c>
      <c r="Y50" s="354">
        <v>100</v>
      </c>
      <c r="Z50" s="328">
        <v>1.5216662448269689</v>
      </c>
      <c r="AA50" s="87">
        <v>4</v>
      </c>
      <c r="AB50" s="328">
        <v>6.086664979307875E-2</v>
      </c>
      <c r="AC50" s="231">
        <v>4</v>
      </c>
      <c r="AD50" s="328">
        <v>6.086664979307875E-2</v>
      </c>
      <c r="AE50" s="231">
        <v>0</v>
      </c>
      <c r="AF50" s="328">
        <v>0</v>
      </c>
      <c r="AG50" s="231">
        <v>0</v>
      </c>
      <c r="AH50" s="328">
        <v>0</v>
      </c>
      <c r="AI50" s="84">
        <v>762</v>
      </c>
      <c r="AJ50" s="321">
        <v>11.595096785581502</v>
      </c>
      <c r="AK50" s="493">
        <v>2</v>
      </c>
      <c r="AL50" s="328">
        <v>3.0433324896539375E-2</v>
      </c>
      <c r="AM50" s="86">
        <v>4</v>
      </c>
      <c r="AN50" s="328">
        <v>6.086664979307875E-2</v>
      </c>
      <c r="AO50" s="85">
        <v>6</v>
      </c>
      <c r="AP50" s="328">
        <v>9.1299974689618132E-2</v>
      </c>
      <c r="AQ50" s="84">
        <v>1191</v>
      </c>
      <c r="AR50" s="324">
        <v>19.328265681698682</v>
      </c>
      <c r="AS50" s="86">
        <v>123</v>
      </c>
      <c r="AT50" s="328">
        <v>1.9961181182610728</v>
      </c>
      <c r="AU50" s="85">
        <v>435</v>
      </c>
      <c r="AV50" s="328">
        <v>7.0594421255574522</v>
      </c>
      <c r="AW50" s="83" t="s">
        <v>75</v>
      </c>
    </row>
    <row r="51" spans="1:49" s="82" customFormat="1" ht="36.75" customHeight="1">
      <c r="A51" s="83" t="s">
        <v>76</v>
      </c>
      <c r="B51" s="488">
        <v>86011</v>
      </c>
      <c r="C51" s="85">
        <v>274</v>
      </c>
      <c r="D51" s="328">
        <v>31.85639046168513</v>
      </c>
      <c r="E51" s="231">
        <v>211</v>
      </c>
      <c r="F51" s="328">
        <v>24.531745939472856</v>
      </c>
      <c r="G51" s="231">
        <v>27</v>
      </c>
      <c r="H51" s="328">
        <v>3.1391333666624037</v>
      </c>
      <c r="I51" s="231">
        <v>36</v>
      </c>
      <c r="J51" s="324">
        <v>4.1855111555498716</v>
      </c>
      <c r="K51" s="493">
        <v>85</v>
      </c>
      <c r="L51" s="328">
        <v>9.1399159844585576</v>
      </c>
      <c r="M51" s="354">
        <v>40</v>
      </c>
      <c r="N51" s="328">
        <v>4.3011369338628507</v>
      </c>
      <c r="O51" s="354">
        <v>3</v>
      </c>
      <c r="P51" s="328">
        <v>0.32258527003971382</v>
      </c>
      <c r="Q51" s="354">
        <v>42</v>
      </c>
      <c r="R51" s="328">
        <v>4.5161937805559935</v>
      </c>
      <c r="S51" s="231">
        <v>33</v>
      </c>
      <c r="T51" s="328">
        <v>3.5484379704368521</v>
      </c>
      <c r="U51" s="87">
        <v>6</v>
      </c>
      <c r="V51" s="328">
        <v>0.64517054007942765</v>
      </c>
      <c r="W51" s="354">
        <v>2</v>
      </c>
      <c r="X51" s="328">
        <v>0.21505684669314254</v>
      </c>
      <c r="Y51" s="354">
        <v>25</v>
      </c>
      <c r="Z51" s="328">
        <v>2.6882105836642816</v>
      </c>
      <c r="AA51" s="87">
        <v>0</v>
      </c>
      <c r="AB51" s="328">
        <v>0</v>
      </c>
      <c r="AC51" s="231">
        <v>0</v>
      </c>
      <c r="AD51" s="328">
        <v>0</v>
      </c>
      <c r="AE51" s="231">
        <v>0</v>
      </c>
      <c r="AF51" s="328">
        <v>0</v>
      </c>
      <c r="AG51" s="231">
        <v>0</v>
      </c>
      <c r="AH51" s="328">
        <v>0</v>
      </c>
      <c r="AI51" s="84">
        <v>118</v>
      </c>
      <c r="AJ51" s="321">
        <v>12.688353954895408</v>
      </c>
      <c r="AK51" s="493">
        <v>0</v>
      </c>
      <c r="AL51" s="328">
        <v>0</v>
      </c>
      <c r="AM51" s="86">
        <v>0</v>
      </c>
      <c r="AN51" s="328">
        <v>0</v>
      </c>
      <c r="AO51" s="85">
        <v>0</v>
      </c>
      <c r="AP51" s="328">
        <v>0</v>
      </c>
      <c r="AQ51" s="84">
        <v>114</v>
      </c>
      <c r="AR51" s="324">
        <v>13.254118659241259</v>
      </c>
      <c r="AS51" s="86">
        <v>14</v>
      </c>
      <c r="AT51" s="328">
        <v>1.6276987827138389</v>
      </c>
      <c r="AU51" s="85">
        <v>26</v>
      </c>
      <c r="AV51" s="328">
        <v>3.0228691678971296</v>
      </c>
      <c r="AW51" s="83" t="s">
        <v>76</v>
      </c>
    </row>
    <row r="52" spans="1:49" s="82" customFormat="1" ht="36.75" customHeight="1">
      <c r="A52" s="83" t="s">
        <v>77</v>
      </c>
      <c r="B52" s="488">
        <v>129016</v>
      </c>
      <c r="C52" s="85">
        <v>417</v>
      </c>
      <c r="D52" s="328">
        <v>32.321572518137287</v>
      </c>
      <c r="E52" s="231">
        <v>330</v>
      </c>
      <c r="F52" s="328">
        <v>25.578222856079865</v>
      </c>
      <c r="G52" s="231">
        <v>21</v>
      </c>
      <c r="H52" s="328">
        <v>1.6277050908414459</v>
      </c>
      <c r="I52" s="231">
        <v>66</v>
      </c>
      <c r="J52" s="324">
        <v>5.1156445712159737</v>
      </c>
      <c r="K52" s="493">
        <v>155</v>
      </c>
      <c r="L52" s="328">
        <v>11.126345031548571</v>
      </c>
      <c r="M52" s="354">
        <v>73</v>
      </c>
      <c r="N52" s="328">
        <v>5.2401495955035209</v>
      </c>
      <c r="O52" s="354">
        <v>0</v>
      </c>
      <c r="P52" s="328">
        <v>0</v>
      </c>
      <c r="Q52" s="354">
        <v>82</v>
      </c>
      <c r="R52" s="328">
        <v>5.8861954360450515</v>
      </c>
      <c r="S52" s="231">
        <v>38</v>
      </c>
      <c r="T52" s="328">
        <v>2.7277491045086824</v>
      </c>
      <c r="U52" s="87">
        <v>16</v>
      </c>
      <c r="V52" s="328">
        <v>1.1485259387404978</v>
      </c>
      <c r="W52" s="354">
        <v>0</v>
      </c>
      <c r="X52" s="328">
        <v>0</v>
      </c>
      <c r="Y52" s="354">
        <v>22</v>
      </c>
      <c r="Z52" s="328">
        <v>1.5792231657681843</v>
      </c>
      <c r="AA52" s="87">
        <v>0</v>
      </c>
      <c r="AB52" s="328">
        <v>0</v>
      </c>
      <c r="AC52" s="231">
        <v>0</v>
      </c>
      <c r="AD52" s="328">
        <v>0</v>
      </c>
      <c r="AE52" s="231">
        <v>0</v>
      </c>
      <c r="AF52" s="328">
        <v>0</v>
      </c>
      <c r="AG52" s="231">
        <v>0</v>
      </c>
      <c r="AH52" s="328">
        <v>0</v>
      </c>
      <c r="AI52" s="84">
        <v>193</v>
      </c>
      <c r="AJ52" s="321">
        <v>13.854094136057254</v>
      </c>
      <c r="AK52" s="493">
        <v>0</v>
      </c>
      <c r="AL52" s="328">
        <v>0</v>
      </c>
      <c r="AM52" s="86">
        <v>0</v>
      </c>
      <c r="AN52" s="328">
        <v>0</v>
      </c>
      <c r="AO52" s="85">
        <v>0</v>
      </c>
      <c r="AP52" s="328">
        <v>0</v>
      </c>
      <c r="AQ52" s="84">
        <v>170</v>
      </c>
      <c r="AR52" s="324">
        <v>13.176660259192657</v>
      </c>
      <c r="AS52" s="86">
        <v>27</v>
      </c>
      <c r="AT52" s="328">
        <v>2.0927636882247165</v>
      </c>
      <c r="AU52" s="85">
        <v>119</v>
      </c>
      <c r="AV52" s="328">
        <v>9.2236621814348609</v>
      </c>
      <c r="AW52" s="83" t="s">
        <v>77</v>
      </c>
    </row>
    <row r="53" spans="1:49" s="82" customFormat="1" ht="36.75" customHeight="1">
      <c r="A53" s="83" t="s">
        <v>78</v>
      </c>
      <c r="B53" s="488">
        <v>183237</v>
      </c>
      <c r="C53" s="85">
        <v>411</v>
      </c>
      <c r="D53" s="328">
        <v>22.429967746688714</v>
      </c>
      <c r="E53" s="231">
        <v>328</v>
      </c>
      <c r="F53" s="328">
        <v>17.900314892734546</v>
      </c>
      <c r="G53" s="231">
        <v>5</v>
      </c>
      <c r="H53" s="328">
        <v>0.27287065385266079</v>
      </c>
      <c r="I53" s="231">
        <v>78</v>
      </c>
      <c r="J53" s="324">
        <v>4.2567822001015081</v>
      </c>
      <c r="K53" s="493">
        <v>100</v>
      </c>
      <c r="L53" s="328">
        <v>5.5136923359676508</v>
      </c>
      <c r="M53" s="354">
        <v>47</v>
      </c>
      <c r="N53" s="328">
        <v>2.5914353979047959</v>
      </c>
      <c r="O53" s="354">
        <v>2</v>
      </c>
      <c r="P53" s="328">
        <v>0.11027384671935303</v>
      </c>
      <c r="Q53" s="354">
        <v>51</v>
      </c>
      <c r="R53" s="328">
        <v>2.8119830913435027</v>
      </c>
      <c r="S53" s="231">
        <v>74</v>
      </c>
      <c r="T53" s="328">
        <v>4.0801323286160622</v>
      </c>
      <c r="U53" s="87">
        <v>24</v>
      </c>
      <c r="V53" s="328">
        <v>1.3232861606322364</v>
      </c>
      <c r="W53" s="354">
        <v>4</v>
      </c>
      <c r="X53" s="328">
        <v>0.22054769343870606</v>
      </c>
      <c r="Y53" s="354">
        <v>46</v>
      </c>
      <c r="Z53" s="328">
        <v>2.5362984745451196</v>
      </c>
      <c r="AA53" s="87">
        <v>0</v>
      </c>
      <c r="AB53" s="328">
        <v>0</v>
      </c>
      <c r="AC53" s="231">
        <v>0</v>
      </c>
      <c r="AD53" s="328">
        <v>0</v>
      </c>
      <c r="AE53" s="231">
        <v>0</v>
      </c>
      <c r="AF53" s="328">
        <v>0</v>
      </c>
      <c r="AG53" s="231">
        <v>0</v>
      </c>
      <c r="AH53" s="328">
        <v>0</v>
      </c>
      <c r="AI53" s="84">
        <v>174</v>
      </c>
      <c r="AJ53" s="321">
        <v>9.593824664583714</v>
      </c>
      <c r="AK53" s="493">
        <v>0</v>
      </c>
      <c r="AL53" s="328">
        <v>0</v>
      </c>
      <c r="AM53" s="86">
        <v>0</v>
      </c>
      <c r="AN53" s="328">
        <v>0</v>
      </c>
      <c r="AO53" s="85">
        <v>0</v>
      </c>
      <c r="AP53" s="328">
        <v>0</v>
      </c>
      <c r="AQ53" s="84">
        <v>263</v>
      </c>
      <c r="AR53" s="324">
        <v>14.352996392649956</v>
      </c>
      <c r="AS53" s="86">
        <v>32</v>
      </c>
      <c r="AT53" s="328">
        <v>1.7463721846570288</v>
      </c>
      <c r="AU53" s="85">
        <v>136</v>
      </c>
      <c r="AV53" s="328">
        <v>7.4220817847923728</v>
      </c>
      <c r="AW53" s="83" t="s">
        <v>78</v>
      </c>
    </row>
    <row r="54" spans="1:49" s="82" customFormat="1" ht="36.75" customHeight="1">
      <c r="A54" s="83" t="s">
        <v>79</v>
      </c>
      <c r="B54" s="488">
        <v>97616</v>
      </c>
      <c r="C54" s="85">
        <v>356</v>
      </c>
      <c r="D54" s="328">
        <v>36.469431240780203</v>
      </c>
      <c r="E54" s="231">
        <v>281</v>
      </c>
      <c r="F54" s="328">
        <v>28.786264546795611</v>
      </c>
      <c r="G54" s="231">
        <v>32</v>
      </c>
      <c r="H54" s="328">
        <v>3.2781511227667592</v>
      </c>
      <c r="I54" s="231">
        <v>43</v>
      </c>
      <c r="J54" s="324">
        <v>4.4050155712178336</v>
      </c>
      <c r="K54" s="493">
        <v>71</v>
      </c>
      <c r="L54" s="328">
        <v>6.7377557895669167</v>
      </c>
      <c r="M54" s="354">
        <v>39</v>
      </c>
      <c r="N54" s="328">
        <v>3.7010207858184474</v>
      </c>
      <c r="O54" s="354">
        <v>2</v>
      </c>
      <c r="P54" s="328">
        <v>0.18979593773427933</v>
      </c>
      <c r="Q54" s="354">
        <v>30</v>
      </c>
      <c r="R54" s="328">
        <v>2.8469390660141904</v>
      </c>
      <c r="S54" s="231">
        <v>21</v>
      </c>
      <c r="T54" s="328">
        <v>1.9928573462099333</v>
      </c>
      <c r="U54" s="87">
        <v>9</v>
      </c>
      <c r="V54" s="328">
        <v>0.85408171980425707</v>
      </c>
      <c r="W54" s="354">
        <v>0</v>
      </c>
      <c r="X54" s="328">
        <v>0</v>
      </c>
      <c r="Y54" s="354">
        <v>12</v>
      </c>
      <c r="Z54" s="328">
        <v>1.1387756264056761</v>
      </c>
      <c r="AA54" s="87">
        <v>0</v>
      </c>
      <c r="AB54" s="328">
        <v>0</v>
      </c>
      <c r="AC54" s="231">
        <v>0</v>
      </c>
      <c r="AD54" s="328">
        <v>0</v>
      </c>
      <c r="AE54" s="231">
        <v>0</v>
      </c>
      <c r="AF54" s="328">
        <v>0</v>
      </c>
      <c r="AG54" s="231">
        <v>0</v>
      </c>
      <c r="AH54" s="328">
        <v>0</v>
      </c>
      <c r="AI54" s="84">
        <v>92</v>
      </c>
      <c r="AJ54" s="321">
        <v>8.7306131357768493</v>
      </c>
      <c r="AK54" s="493">
        <v>0</v>
      </c>
      <c r="AL54" s="328">
        <v>0</v>
      </c>
      <c r="AM54" s="86">
        <v>1</v>
      </c>
      <c r="AN54" s="328">
        <v>9.4897968867139665E-2</v>
      </c>
      <c r="AO54" s="85">
        <v>1</v>
      </c>
      <c r="AP54" s="328">
        <v>9.4897968867139665E-2</v>
      </c>
      <c r="AQ54" s="84">
        <v>179</v>
      </c>
      <c r="AR54" s="324">
        <v>18.337157842976563</v>
      </c>
      <c r="AS54" s="86">
        <v>22</v>
      </c>
      <c r="AT54" s="328">
        <v>2.2537288969021474</v>
      </c>
      <c r="AU54" s="85">
        <v>48</v>
      </c>
      <c r="AV54" s="328">
        <v>4.9172266841501395</v>
      </c>
      <c r="AW54" s="83" t="s">
        <v>79</v>
      </c>
    </row>
    <row r="55" spans="1:49" s="82" customFormat="1" ht="36.75" customHeight="1">
      <c r="A55" s="83" t="s">
        <v>80</v>
      </c>
      <c r="B55" s="488">
        <v>98226</v>
      </c>
      <c r="C55" s="85">
        <v>506</v>
      </c>
      <c r="D55" s="328">
        <v>51.513855801926169</v>
      </c>
      <c r="E55" s="231">
        <v>450</v>
      </c>
      <c r="F55" s="328">
        <v>45.812717610408654</v>
      </c>
      <c r="G55" s="231">
        <v>11</v>
      </c>
      <c r="H55" s="328">
        <v>1.1198664304766559</v>
      </c>
      <c r="I55" s="231">
        <v>45</v>
      </c>
      <c r="J55" s="324">
        <v>4.5812717610408651</v>
      </c>
      <c r="K55" s="493">
        <v>231</v>
      </c>
      <c r="L55" s="328">
        <v>21.551456044981276</v>
      </c>
      <c r="M55" s="354">
        <v>89</v>
      </c>
      <c r="N55" s="328">
        <v>8.3033748398412701</v>
      </c>
      <c r="O55" s="354">
        <v>6</v>
      </c>
      <c r="P55" s="328">
        <v>0.55977807909042276</v>
      </c>
      <c r="Q55" s="354">
        <v>136</v>
      </c>
      <c r="R55" s="328">
        <v>12.688303126049583</v>
      </c>
      <c r="S55" s="231">
        <v>75</v>
      </c>
      <c r="T55" s="328">
        <v>6.9972259886302846</v>
      </c>
      <c r="U55" s="87">
        <v>48</v>
      </c>
      <c r="V55" s="328">
        <v>4.4782246327233821</v>
      </c>
      <c r="W55" s="354">
        <v>4</v>
      </c>
      <c r="X55" s="328">
        <v>0.37318538606028184</v>
      </c>
      <c r="Y55" s="354">
        <v>23</v>
      </c>
      <c r="Z55" s="328">
        <v>2.1458159698466206</v>
      </c>
      <c r="AA55" s="87">
        <v>0</v>
      </c>
      <c r="AB55" s="328">
        <v>0</v>
      </c>
      <c r="AC55" s="231">
        <v>0</v>
      </c>
      <c r="AD55" s="328">
        <v>0</v>
      </c>
      <c r="AE55" s="231">
        <v>0</v>
      </c>
      <c r="AF55" s="328">
        <v>0</v>
      </c>
      <c r="AG55" s="231">
        <v>0</v>
      </c>
      <c r="AH55" s="328">
        <v>0</v>
      </c>
      <c r="AI55" s="84">
        <v>306</v>
      </c>
      <c r="AJ55" s="321">
        <v>28.548682033611559</v>
      </c>
      <c r="AK55" s="493">
        <v>0</v>
      </c>
      <c r="AL55" s="328">
        <v>0</v>
      </c>
      <c r="AM55" s="86">
        <v>0</v>
      </c>
      <c r="AN55" s="328">
        <v>0</v>
      </c>
      <c r="AO55" s="85">
        <v>0</v>
      </c>
      <c r="AP55" s="328">
        <v>0</v>
      </c>
      <c r="AQ55" s="84">
        <v>180</v>
      </c>
      <c r="AR55" s="324">
        <v>18.32508704416346</v>
      </c>
      <c r="AS55" s="86">
        <v>13</v>
      </c>
      <c r="AT55" s="328">
        <v>1.3234785087451388</v>
      </c>
      <c r="AU55" s="85">
        <v>159</v>
      </c>
      <c r="AV55" s="328">
        <v>16.187160222344389</v>
      </c>
      <c r="AW55" s="83" t="s">
        <v>80</v>
      </c>
    </row>
    <row r="56" spans="1:49" s="82" customFormat="1" ht="36.75" customHeight="1">
      <c r="A56" s="83" t="s">
        <v>81</v>
      </c>
      <c r="B56" s="488">
        <v>137349</v>
      </c>
      <c r="C56" s="85">
        <v>698</v>
      </c>
      <c r="D56" s="328">
        <v>50.8194453545348</v>
      </c>
      <c r="E56" s="231">
        <v>572</v>
      </c>
      <c r="F56" s="328">
        <v>41.645734588529947</v>
      </c>
      <c r="G56" s="231">
        <v>14</v>
      </c>
      <c r="H56" s="328">
        <v>1.0193011962227609</v>
      </c>
      <c r="I56" s="231">
        <v>112</v>
      </c>
      <c r="J56" s="324">
        <v>8.1544095697820875</v>
      </c>
      <c r="K56" s="493">
        <v>132</v>
      </c>
      <c r="L56" s="328">
        <v>9.1460879687370102</v>
      </c>
      <c r="M56" s="354">
        <v>105</v>
      </c>
      <c r="N56" s="328">
        <v>7.2752972478589859</v>
      </c>
      <c r="O56" s="354">
        <v>0</v>
      </c>
      <c r="P56" s="328">
        <v>0</v>
      </c>
      <c r="Q56" s="354">
        <v>27</v>
      </c>
      <c r="R56" s="328">
        <v>1.8707907208780248</v>
      </c>
      <c r="S56" s="231">
        <v>45</v>
      </c>
      <c r="T56" s="328">
        <v>3.1179845347967081</v>
      </c>
      <c r="U56" s="87">
        <v>20</v>
      </c>
      <c r="V56" s="328">
        <v>1.3857709043540924</v>
      </c>
      <c r="W56" s="354">
        <v>2</v>
      </c>
      <c r="X56" s="328">
        <v>0.13857709043540925</v>
      </c>
      <c r="Y56" s="354">
        <v>23</v>
      </c>
      <c r="Z56" s="328">
        <v>1.5936365400072063</v>
      </c>
      <c r="AA56" s="87">
        <v>1</v>
      </c>
      <c r="AB56" s="328">
        <v>6.9288545217704625E-2</v>
      </c>
      <c r="AC56" s="231">
        <v>1</v>
      </c>
      <c r="AD56" s="328">
        <v>6.9288545217704625E-2</v>
      </c>
      <c r="AE56" s="231">
        <v>0</v>
      </c>
      <c r="AF56" s="328">
        <v>0</v>
      </c>
      <c r="AG56" s="231">
        <v>0</v>
      </c>
      <c r="AH56" s="328">
        <v>0</v>
      </c>
      <c r="AI56" s="84">
        <v>178</v>
      </c>
      <c r="AJ56" s="321">
        <v>12.333361048751422</v>
      </c>
      <c r="AK56" s="493">
        <v>1</v>
      </c>
      <c r="AL56" s="328">
        <v>6.9288545217704625E-2</v>
      </c>
      <c r="AM56" s="86">
        <v>0</v>
      </c>
      <c r="AN56" s="328">
        <v>0</v>
      </c>
      <c r="AO56" s="85">
        <v>1</v>
      </c>
      <c r="AP56" s="328">
        <v>6.9288545217704625E-2</v>
      </c>
      <c r="AQ56" s="84">
        <v>293</v>
      </c>
      <c r="AR56" s="324">
        <v>21.332517892376355</v>
      </c>
      <c r="AS56" s="86">
        <v>25</v>
      </c>
      <c r="AT56" s="328">
        <v>1.8201807075406446</v>
      </c>
      <c r="AU56" s="85">
        <v>47</v>
      </c>
      <c r="AV56" s="328">
        <v>3.4219397301764118</v>
      </c>
      <c r="AW56" s="83" t="s">
        <v>81</v>
      </c>
    </row>
    <row r="57" spans="1:49" s="82" customFormat="1" ht="36.75" customHeight="1" thickBot="1">
      <c r="A57" s="88" t="s">
        <v>82</v>
      </c>
      <c r="B57" s="489">
        <v>119831</v>
      </c>
      <c r="C57" s="90">
        <v>621</v>
      </c>
      <c r="D57" s="329">
        <v>51.822984035850489</v>
      </c>
      <c r="E57" s="232">
        <v>505</v>
      </c>
      <c r="F57" s="329">
        <v>42.142684280361507</v>
      </c>
      <c r="G57" s="232">
        <v>20</v>
      </c>
      <c r="H57" s="329">
        <v>1.669017199222238</v>
      </c>
      <c r="I57" s="232">
        <v>96</v>
      </c>
      <c r="J57" s="325">
        <v>8.0112825562667425</v>
      </c>
      <c r="K57" s="494">
        <v>121</v>
      </c>
      <c r="L57" s="329">
        <v>9.2909923445294496</v>
      </c>
      <c r="M57" s="355">
        <v>90</v>
      </c>
      <c r="N57" s="329">
        <v>6.9106554628731436</v>
      </c>
      <c r="O57" s="355">
        <v>2</v>
      </c>
      <c r="P57" s="329">
        <v>0.15357012139718096</v>
      </c>
      <c r="Q57" s="355">
        <v>29</v>
      </c>
      <c r="R57" s="329">
        <v>2.2267667602591241</v>
      </c>
      <c r="S57" s="232">
        <v>215</v>
      </c>
      <c r="T57" s="329">
        <v>16.508788050196955</v>
      </c>
      <c r="U57" s="92">
        <v>86</v>
      </c>
      <c r="V57" s="329">
        <v>6.6035152200787826</v>
      </c>
      <c r="W57" s="355">
        <v>1</v>
      </c>
      <c r="X57" s="329">
        <v>7.6785060698590479E-2</v>
      </c>
      <c r="Y57" s="355">
        <v>128</v>
      </c>
      <c r="Z57" s="329">
        <v>9.8284877694195814</v>
      </c>
      <c r="AA57" s="92">
        <v>0</v>
      </c>
      <c r="AB57" s="329">
        <v>0</v>
      </c>
      <c r="AC57" s="232">
        <v>0</v>
      </c>
      <c r="AD57" s="329">
        <v>0</v>
      </c>
      <c r="AE57" s="232">
        <v>0</v>
      </c>
      <c r="AF57" s="329">
        <v>0</v>
      </c>
      <c r="AG57" s="232">
        <v>0</v>
      </c>
      <c r="AH57" s="329">
        <v>0</v>
      </c>
      <c r="AI57" s="89">
        <v>336</v>
      </c>
      <c r="AJ57" s="322">
        <v>25.799780394726405</v>
      </c>
      <c r="AK57" s="494">
        <v>0</v>
      </c>
      <c r="AL57" s="329">
        <v>0</v>
      </c>
      <c r="AM57" s="91">
        <v>0</v>
      </c>
      <c r="AN57" s="329">
        <v>0</v>
      </c>
      <c r="AO57" s="90">
        <v>0</v>
      </c>
      <c r="AP57" s="329">
        <v>0</v>
      </c>
      <c r="AQ57" s="89">
        <v>376</v>
      </c>
      <c r="AR57" s="325">
        <v>31.377523345378073</v>
      </c>
      <c r="AS57" s="91">
        <v>22</v>
      </c>
      <c r="AT57" s="329">
        <v>1.8359189191444618</v>
      </c>
      <c r="AU57" s="90">
        <v>99</v>
      </c>
      <c r="AV57" s="329">
        <v>8.2616351361500779</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695"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695" t="s">
        <v>207</v>
      </c>
    </row>
    <row r="5" spans="1:26" s="53" customFormat="1" ht="33.75" customHeight="1" thickBot="1">
      <c r="A5" s="696"/>
      <c r="B5" s="738" t="s">
        <v>85</v>
      </c>
      <c r="C5" s="745" t="s">
        <v>86</v>
      </c>
      <c r="D5" s="253"/>
      <c r="E5" s="253"/>
      <c r="F5" s="254"/>
      <c r="G5" s="234" t="s">
        <v>87</v>
      </c>
      <c r="H5" s="49"/>
      <c r="I5" s="49"/>
      <c r="J5" s="49"/>
      <c r="K5" s="49"/>
      <c r="L5" s="47"/>
      <c r="M5" s="47"/>
      <c r="N5" s="51"/>
      <c r="O5" s="51"/>
      <c r="P5" s="51"/>
      <c r="Q5" s="51"/>
      <c r="R5" s="51"/>
      <c r="S5" s="51"/>
      <c r="T5" s="47"/>
      <c r="U5" s="47"/>
      <c r="V5" s="51"/>
      <c r="W5" s="49" t="s">
        <v>88</v>
      </c>
      <c r="X5" s="49"/>
      <c r="Y5" s="49"/>
      <c r="Z5" s="696"/>
    </row>
    <row r="6" spans="1:26" s="53" customFormat="1" ht="33.75" customHeight="1" thickBot="1">
      <c r="A6" s="696"/>
      <c r="B6" s="739"/>
      <c r="C6" s="746"/>
      <c r="D6" s="255"/>
      <c r="E6" s="255"/>
      <c r="F6" s="256"/>
      <c r="G6" s="234" t="s">
        <v>89</v>
      </c>
      <c r="H6" s="49"/>
      <c r="I6" s="49"/>
      <c r="J6" s="49"/>
      <c r="K6" s="49"/>
      <c r="L6" s="47"/>
      <c r="M6" s="47"/>
      <c r="N6" s="51"/>
      <c r="O6" s="51"/>
      <c r="P6" s="51"/>
      <c r="Q6" s="51"/>
      <c r="R6" s="51"/>
      <c r="S6" s="51"/>
      <c r="T6" s="49" t="s">
        <v>90</v>
      </c>
      <c r="U6" s="47"/>
      <c r="V6" s="51"/>
      <c r="W6" s="56"/>
      <c r="X6" s="56"/>
      <c r="Y6" s="695" t="s">
        <v>96</v>
      </c>
      <c r="Z6" s="696"/>
    </row>
    <row r="7" spans="1:26" s="53" customFormat="1" ht="33.75" customHeight="1">
      <c r="A7" s="696"/>
      <c r="B7" s="739"/>
      <c r="C7" s="746"/>
      <c r="D7" s="741" t="s">
        <v>97</v>
      </c>
      <c r="E7" s="741" t="s">
        <v>124</v>
      </c>
      <c r="F7" s="743" t="s">
        <v>98</v>
      </c>
      <c r="G7" s="731" t="s">
        <v>91</v>
      </c>
      <c r="H7" s="468"/>
      <c r="I7" s="468"/>
      <c r="J7" s="468"/>
      <c r="K7" s="726" t="s">
        <v>86</v>
      </c>
      <c r="L7" s="251"/>
      <c r="M7" s="58"/>
      <c r="N7" s="58"/>
      <c r="O7" s="726" t="s">
        <v>92</v>
      </c>
      <c r="P7" s="359"/>
      <c r="Q7" s="468"/>
      <c r="R7" s="468"/>
      <c r="S7" s="695" t="s">
        <v>93</v>
      </c>
      <c r="T7" s="701" t="s">
        <v>91</v>
      </c>
      <c r="U7" s="735" t="s">
        <v>86</v>
      </c>
      <c r="V7" s="702" t="s">
        <v>93</v>
      </c>
      <c r="W7" s="60" t="s">
        <v>94</v>
      </c>
      <c r="X7" s="60" t="s">
        <v>95</v>
      </c>
      <c r="Y7" s="696"/>
      <c r="Z7" s="696"/>
    </row>
    <row r="8" spans="1:26" s="53" customFormat="1" ht="33.75" customHeight="1" thickBot="1">
      <c r="A8" s="697"/>
      <c r="B8" s="740"/>
      <c r="C8" s="747"/>
      <c r="D8" s="742"/>
      <c r="E8" s="742"/>
      <c r="F8" s="744"/>
      <c r="G8" s="737"/>
      <c r="H8" s="472" t="s">
        <v>138</v>
      </c>
      <c r="I8" s="472" t="s">
        <v>124</v>
      </c>
      <c r="J8" s="472" t="s">
        <v>98</v>
      </c>
      <c r="K8" s="727"/>
      <c r="L8" s="472" t="s">
        <v>138</v>
      </c>
      <c r="M8" s="472" t="s">
        <v>124</v>
      </c>
      <c r="N8" s="472" t="s">
        <v>98</v>
      </c>
      <c r="O8" s="727"/>
      <c r="P8" s="472" t="s">
        <v>138</v>
      </c>
      <c r="Q8" s="472" t="s">
        <v>124</v>
      </c>
      <c r="R8" s="473" t="s">
        <v>98</v>
      </c>
      <c r="S8" s="697"/>
      <c r="T8" s="703"/>
      <c r="U8" s="736"/>
      <c r="V8" s="728"/>
      <c r="W8" s="469"/>
      <c r="X8" s="469"/>
      <c r="Y8" s="697"/>
      <c r="Z8" s="697"/>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2.2215546781387872</v>
      </c>
      <c r="C10" s="333">
        <v>14.765409383624643</v>
      </c>
      <c r="D10" s="332">
        <v>8.7823439878234524</v>
      </c>
      <c r="E10" s="332">
        <v>69.021739130434781</v>
      </c>
      <c r="F10" s="356">
        <v>30.691642651296831</v>
      </c>
      <c r="G10" s="333">
        <v>-17.565576186265844</v>
      </c>
      <c r="H10" s="332">
        <v>-13.771314810006061</v>
      </c>
      <c r="I10" s="332">
        <v>-8.2706766917293351</v>
      </c>
      <c r="J10" s="332">
        <v>-22.98864035601359</v>
      </c>
      <c r="K10" s="332">
        <v>-14.914618497680394</v>
      </c>
      <c r="L10" s="332">
        <v>6.0719131614654032</v>
      </c>
      <c r="M10" s="332">
        <v>-10.795454545454547</v>
      </c>
      <c r="N10" s="332">
        <v>-23.847580990438132</v>
      </c>
      <c r="O10" s="332">
        <v>-33</v>
      </c>
      <c r="P10" s="332">
        <v>17.777777777777786</v>
      </c>
      <c r="Q10" s="332" t="s">
        <v>22</v>
      </c>
      <c r="R10" s="356">
        <v>-74.545454545454547</v>
      </c>
      <c r="S10" s="333">
        <v>-16.738043087384355</v>
      </c>
      <c r="T10" s="333">
        <v>-22.368421052631575</v>
      </c>
      <c r="U10" s="356">
        <v>-28.421052631578945</v>
      </c>
      <c r="V10" s="333">
        <v>-25.730994152046776</v>
      </c>
      <c r="W10" s="333">
        <v>-2.2242211137460117</v>
      </c>
      <c r="X10" s="333">
        <v>7.9600570613409332</v>
      </c>
      <c r="Y10" s="333">
        <v>-6.7460724920423019</v>
      </c>
      <c r="Z10" s="467" t="s">
        <v>99</v>
      </c>
    </row>
    <row r="11" spans="1:26" s="219" customFormat="1" ht="33.75" customHeight="1">
      <c r="A11" s="77" t="s">
        <v>100</v>
      </c>
      <c r="B11" s="499">
        <v>6.7827472648815785</v>
      </c>
      <c r="C11" s="496">
        <v>15.842349304482227</v>
      </c>
      <c r="D11" s="497">
        <v>24.203187250996024</v>
      </c>
      <c r="E11" s="497">
        <v>-40</v>
      </c>
      <c r="F11" s="498">
        <v>-2.8571428571428612</v>
      </c>
      <c r="G11" s="496">
        <v>-46.642685851318944</v>
      </c>
      <c r="H11" s="497">
        <v>-54.355400696864109</v>
      </c>
      <c r="I11" s="497">
        <v>120.00000000000003</v>
      </c>
      <c r="J11" s="497">
        <v>-32.549019607843135</v>
      </c>
      <c r="K11" s="497">
        <v>-6.0759493670886116</v>
      </c>
      <c r="L11" s="497">
        <v>-23.353293413173645</v>
      </c>
      <c r="M11" s="497">
        <v>50</v>
      </c>
      <c r="N11" s="497">
        <v>6.1946902654867415</v>
      </c>
      <c r="O11" s="497">
        <v>0</v>
      </c>
      <c r="P11" s="497">
        <v>0</v>
      </c>
      <c r="Q11" s="497" t="s">
        <v>22</v>
      </c>
      <c r="R11" s="498" t="s">
        <v>22</v>
      </c>
      <c r="S11" s="496">
        <v>-33.549959382615754</v>
      </c>
      <c r="T11" s="496">
        <v>-50</v>
      </c>
      <c r="U11" s="498">
        <v>20</v>
      </c>
      <c r="V11" s="496">
        <v>0</v>
      </c>
      <c r="W11" s="496">
        <v>18.173168411037111</v>
      </c>
      <c r="X11" s="496">
        <v>28.235294117647072</v>
      </c>
      <c r="Y11" s="499">
        <v>29.702970297029708</v>
      </c>
      <c r="Z11" s="77" t="s">
        <v>100</v>
      </c>
    </row>
    <row r="12" spans="1:26" s="219" customFormat="1" ht="33.75" customHeight="1">
      <c r="A12" s="83" t="s">
        <v>37</v>
      </c>
      <c r="B12" s="334">
        <v>0.98227190938320064</v>
      </c>
      <c r="C12" s="336">
        <v>0</v>
      </c>
      <c r="D12" s="331">
        <v>4.9504950495049513</v>
      </c>
      <c r="E12" s="331">
        <v>14.285714285714278</v>
      </c>
      <c r="F12" s="357">
        <v>-31.428571428571431</v>
      </c>
      <c r="G12" s="336">
        <v>-40.372670807453417</v>
      </c>
      <c r="H12" s="331">
        <v>-53.94736842105263</v>
      </c>
      <c r="I12" s="331">
        <v>-75</v>
      </c>
      <c r="J12" s="331">
        <v>-25.925925925925924</v>
      </c>
      <c r="K12" s="331">
        <v>-36.95652173913043</v>
      </c>
      <c r="L12" s="331">
        <v>-31.428571428571431</v>
      </c>
      <c r="M12" s="331">
        <v>-50</v>
      </c>
      <c r="N12" s="331">
        <v>-38.613861386138616</v>
      </c>
      <c r="O12" s="331" t="s">
        <v>22</v>
      </c>
      <c r="P12" s="331" t="s">
        <v>22</v>
      </c>
      <c r="Q12" s="331" t="s">
        <v>22</v>
      </c>
      <c r="R12" s="357" t="s">
        <v>22</v>
      </c>
      <c r="S12" s="336">
        <v>-39.347826086956516</v>
      </c>
      <c r="T12" s="336" t="s">
        <v>22</v>
      </c>
      <c r="U12" s="357">
        <v>-75</v>
      </c>
      <c r="V12" s="336">
        <v>-88.888888888888886</v>
      </c>
      <c r="W12" s="336">
        <v>20</v>
      </c>
      <c r="X12" s="336">
        <v>39.130434782608688</v>
      </c>
      <c r="Y12" s="335">
        <v>112</v>
      </c>
      <c r="Z12" s="83" t="s">
        <v>37</v>
      </c>
    </row>
    <row r="13" spans="1:26" s="219" customFormat="1" ht="33.75" customHeight="1">
      <c r="A13" s="83" t="s">
        <v>38</v>
      </c>
      <c r="B13" s="334">
        <v>1.7152566432588827</v>
      </c>
      <c r="C13" s="336">
        <v>14.782608695652172</v>
      </c>
      <c r="D13" s="331">
        <v>11.518324607329845</v>
      </c>
      <c r="E13" s="331">
        <v>133.33333333333334</v>
      </c>
      <c r="F13" s="357">
        <v>12.12121212121211</v>
      </c>
      <c r="G13" s="336">
        <v>-41.237113402061851</v>
      </c>
      <c r="H13" s="331">
        <v>-30.555555555555557</v>
      </c>
      <c r="I13" s="331">
        <v>0</v>
      </c>
      <c r="J13" s="331">
        <v>-55.294117647058819</v>
      </c>
      <c r="K13" s="331">
        <v>-36.363636363636367</v>
      </c>
      <c r="L13" s="331">
        <v>-21.428571428571431</v>
      </c>
      <c r="M13" s="331" t="s">
        <v>22</v>
      </c>
      <c r="N13" s="331">
        <v>-41.379310344827594</v>
      </c>
      <c r="O13" s="331" t="s">
        <v>22</v>
      </c>
      <c r="P13" s="331" t="s">
        <v>22</v>
      </c>
      <c r="Q13" s="331" t="s">
        <v>22</v>
      </c>
      <c r="R13" s="357" t="s">
        <v>22</v>
      </c>
      <c r="S13" s="336">
        <v>-40.336134453781511</v>
      </c>
      <c r="T13" s="336" t="s">
        <v>22</v>
      </c>
      <c r="U13" s="357" t="s">
        <v>22</v>
      </c>
      <c r="V13" s="336" t="s">
        <v>22</v>
      </c>
      <c r="W13" s="336">
        <v>26.732673267326732</v>
      </c>
      <c r="X13" s="336">
        <v>0</v>
      </c>
      <c r="Y13" s="335">
        <v>-80.194805194805198</v>
      </c>
      <c r="Z13" s="83" t="s">
        <v>38</v>
      </c>
    </row>
    <row r="14" spans="1:26" s="219" customFormat="1" ht="33.75" customHeight="1">
      <c r="A14" s="83" t="s">
        <v>39</v>
      </c>
      <c r="B14" s="334">
        <v>0.31110246937583952</v>
      </c>
      <c r="C14" s="336">
        <v>16.025641025641036</v>
      </c>
      <c r="D14" s="331">
        <v>9.0909090909090793</v>
      </c>
      <c r="E14" s="331">
        <v>460</v>
      </c>
      <c r="F14" s="357">
        <v>7.407407407407419</v>
      </c>
      <c r="G14" s="336">
        <v>-15.869017632241807</v>
      </c>
      <c r="H14" s="331">
        <v>-15.234375</v>
      </c>
      <c r="I14" s="331">
        <v>-40</v>
      </c>
      <c r="J14" s="331">
        <v>-16.17647058823529</v>
      </c>
      <c r="K14" s="331">
        <v>-30.864197530864203</v>
      </c>
      <c r="L14" s="331">
        <v>2.564102564102555</v>
      </c>
      <c r="M14" s="331" t="s">
        <v>22</v>
      </c>
      <c r="N14" s="331">
        <v>-41.463414634146346</v>
      </c>
      <c r="O14" s="331" t="s">
        <v>22</v>
      </c>
      <c r="P14" s="331" t="s">
        <v>22</v>
      </c>
      <c r="Q14" s="331" t="s">
        <v>22</v>
      </c>
      <c r="R14" s="357" t="s">
        <v>22</v>
      </c>
      <c r="S14" s="336">
        <v>-20.21466905187836</v>
      </c>
      <c r="T14" s="336" t="s">
        <v>22</v>
      </c>
      <c r="U14" s="357" t="s">
        <v>22</v>
      </c>
      <c r="V14" s="336" t="s">
        <v>22</v>
      </c>
      <c r="W14" s="336">
        <v>4.3227665706051965</v>
      </c>
      <c r="X14" s="336">
        <v>-54.545454545454547</v>
      </c>
      <c r="Y14" s="335">
        <v>-16.72597864768683</v>
      </c>
      <c r="Z14" s="83" t="s">
        <v>39</v>
      </c>
    </row>
    <row r="15" spans="1:26" s="219" customFormat="1" ht="33.75" customHeight="1">
      <c r="A15" s="83" t="s">
        <v>40</v>
      </c>
      <c r="B15" s="334">
        <v>0.71107154029405706</v>
      </c>
      <c r="C15" s="336">
        <v>-12.365591397849457</v>
      </c>
      <c r="D15" s="331">
        <v>-2.8571428571428612</v>
      </c>
      <c r="E15" s="331">
        <v>-42.857142857142861</v>
      </c>
      <c r="F15" s="357">
        <v>-40.625</v>
      </c>
      <c r="G15" s="336">
        <v>-29.850746268656707</v>
      </c>
      <c r="H15" s="331">
        <v>-26.28205128205127</v>
      </c>
      <c r="I15" s="331">
        <v>-75</v>
      </c>
      <c r="J15" s="331">
        <v>-33.333333333333343</v>
      </c>
      <c r="K15" s="331">
        <v>-49.122807017543856</v>
      </c>
      <c r="L15" s="331">
        <v>-63.414634146341463</v>
      </c>
      <c r="M15" s="331" t="s">
        <v>22</v>
      </c>
      <c r="N15" s="331">
        <v>-34.482758620689651</v>
      </c>
      <c r="O15" s="331" t="s">
        <v>22</v>
      </c>
      <c r="P15" s="331" t="s">
        <v>22</v>
      </c>
      <c r="Q15" s="331" t="s">
        <v>22</v>
      </c>
      <c r="R15" s="357" t="s">
        <v>22</v>
      </c>
      <c r="S15" s="336">
        <v>-37.5</v>
      </c>
      <c r="T15" s="336" t="s">
        <v>22</v>
      </c>
      <c r="U15" s="357" t="s">
        <v>22</v>
      </c>
      <c r="V15" s="336" t="s">
        <v>22</v>
      </c>
      <c r="W15" s="336">
        <v>13.793103448275872</v>
      </c>
      <c r="X15" s="336">
        <v>-33.333333333333343</v>
      </c>
      <c r="Y15" s="335">
        <v>80.487804878048792</v>
      </c>
      <c r="Z15" s="83" t="s">
        <v>40</v>
      </c>
    </row>
    <row r="16" spans="1:26" s="219" customFormat="1" ht="33.75" customHeight="1">
      <c r="A16" s="83" t="s">
        <v>41</v>
      </c>
      <c r="B16" s="334">
        <v>-1.1387020076553256</v>
      </c>
      <c r="C16" s="336">
        <v>-8.7301587301587347</v>
      </c>
      <c r="D16" s="331">
        <v>-14.473684210526315</v>
      </c>
      <c r="E16" s="331">
        <v>25</v>
      </c>
      <c r="F16" s="357">
        <v>50</v>
      </c>
      <c r="G16" s="336">
        <v>-28.235294117647058</v>
      </c>
      <c r="H16" s="331">
        <v>-10.204081632653057</v>
      </c>
      <c r="I16" s="331" t="s">
        <v>22</v>
      </c>
      <c r="J16" s="331">
        <v>-55.555555555555557</v>
      </c>
      <c r="K16" s="331">
        <v>6.0606060606060623</v>
      </c>
      <c r="L16" s="331">
        <v>10.34482758620689</v>
      </c>
      <c r="M16" s="331" t="s">
        <v>22</v>
      </c>
      <c r="N16" s="331">
        <v>-8.5714285714285694</v>
      </c>
      <c r="O16" s="331" t="s">
        <v>22</v>
      </c>
      <c r="P16" s="331" t="s">
        <v>22</v>
      </c>
      <c r="Q16" s="331" t="s">
        <v>22</v>
      </c>
      <c r="R16" s="357" t="s">
        <v>22</v>
      </c>
      <c r="S16" s="336">
        <v>-9.7826086956521721</v>
      </c>
      <c r="T16" s="336" t="s">
        <v>22</v>
      </c>
      <c r="U16" s="357" t="s">
        <v>22</v>
      </c>
      <c r="V16" s="336" t="s">
        <v>22</v>
      </c>
      <c r="W16" s="336">
        <v>11.678832116788328</v>
      </c>
      <c r="X16" s="336">
        <v>-55.555555555555557</v>
      </c>
      <c r="Y16" s="335">
        <v>4.8951048951048932</v>
      </c>
      <c r="Z16" s="83" t="s">
        <v>41</v>
      </c>
    </row>
    <row r="17" spans="1:26" s="219" customFormat="1" ht="33.75" customHeight="1">
      <c r="A17" s="83" t="s">
        <v>42</v>
      </c>
      <c r="B17" s="334">
        <v>0.32039165866204655</v>
      </c>
      <c r="C17" s="336">
        <v>33.421750663129984</v>
      </c>
      <c r="D17" s="331">
        <v>26.433121019108285</v>
      </c>
      <c r="E17" s="331" t="s">
        <v>211</v>
      </c>
      <c r="F17" s="357">
        <v>52.459016393442624</v>
      </c>
      <c r="G17" s="336">
        <v>-28.813559322033896</v>
      </c>
      <c r="H17" s="331">
        <v>-33.082706766917298</v>
      </c>
      <c r="I17" s="331" t="s">
        <v>22</v>
      </c>
      <c r="J17" s="331">
        <v>-13.95348837209302</v>
      </c>
      <c r="K17" s="331">
        <v>9.6153846153846274</v>
      </c>
      <c r="L17" s="331">
        <v>41.176470588235304</v>
      </c>
      <c r="M17" s="331" t="s">
        <v>22</v>
      </c>
      <c r="N17" s="331">
        <v>-8.5714285714285694</v>
      </c>
      <c r="O17" s="331" t="s">
        <v>22</v>
      </c>
      <c r="P17" s="331" t="s">
        <v>22</v>
      </c>
      <c r="Q17" s="331" t="s">
        <v>22</v>
      </c>
      <c r="R17" s="357" t="s">
        <v>22</v>
      </c>
      <c r="S17" s="336">
        <v>-20.08733624454149</v>
      </c>
      <c r="T17" s="336">
        <v>0</v>
      </c>
      <c r="U17" s="357" t="s">
        <v>22</v>
      </c>
      <c r="V17" s="336">
        <v>-66.666666666666671</v>
      </c>
      <c r="W17" s="336">
        <v>13.924050632911403</v>
      </c>
      <c r="X17" s="336">
        <v>-1.8867924528301927</v>
      </c>
      <c r="Y17" s="335">
        <v>-4.3956043956043942</v>
      </c>
      <c r="Z17" s="83" t="s">
        <v>42</v>
      </c>
    </row>
    <row r="18" spans="1:26" s="219" customFormat="1" ht="33.75" customHeight="1">
      <c r="A18" s="83" t="s">
        <v>43</v>
      </c>
      <c r="B18" s="334">
        <v>-0.22794596525137933</v>
      </c>
      <c r="C18" s="336">
        <v>12.063953488372107</v>
      </c>
      <c r="D18" s="331">
        <v>1.3986013986014001</v>
      </c>
      <c r="E18" s="331">
        <v>8.3333333333333286</v>
      </c>
      <c r="F18" s="357">
        <v>79.34782608695653</v>
      </c>
      <c r="G18" s="336">
        <v>-15.803814713896458</v>
      </c>
      <c r="H18" s="331">
        <v>-2.8436018957345937</v>
      </c>
      <c r="I18" s="331">
        <v>0</v>
      </c>
      <c r="J18" s="331">
        <v>-34.210526315789465</v>
      </c>
      <c r="K18" s="331">
        <v>-22.119815668202776</v>
      </c>
      <c r="L18" s="331">
        <v>-25</v>
      </c>
      <c r="M18" s="331" t="s">
        <v>22</v>
      </c>
      <c r="N18" s="331">
        <v>-19.393939393939391</v>
      </c>
      <c r="O18" s="331">
        <v>-66.666666666666671</v>
      </c>
      <c r="P18" s="331">
        <v>-50</v>
      </c>
      <c r="Q18" s="331" t="s">
        <v>22</v>
      </c>
      <c r="R18" s="357" t="s">
        <v>22</v>
      </c>
      <c r="S18" s="336">
        <v>-18.39863713798978</v>
      </c>
      <c r="T18" s="336" t="s">
        <v>22</v>
      </c>
      <c r="U18" s="357">
        <v>-62.5</v>
      </c>
      <c r="V18" s="336">
        <v>-62.5</v>
      </c>
      <c r="W18" s="336">
        <v>-15.34195933456563</v>
      </c>
      <c r="X18" s="336">
        <v>-30.379746835443029</v>
      </c>
      <c r="Y18" s="335">
        <v>-38.502673796791441</v>
      </c>
      <c r="Z18" s="83" t="s">
        <v>43</v>
      </c>
    </row>
    <row r="19" spans="1:26" s="219" customFormat="1" ht="33.75" customHeight="1">
      <c r="A19" s="83" t="s">
        <v>44</v>
      </c>
      <c r="B19" s="334">
        <v>1.4190413204129015</v>
      </c>
      <c r="C19" s="336">
        <v>42.361111111111114</v>
      </c>
      <c r="D19" s="331">
        <v>40.425531914893611</v>
      </c>
      <c r="E19" s="331">
        <v>-88.888888888888886</v>
      </c>
      <c r="F19" s="357">
        <v>79.545454545454533</v>
      </c>
      <c r="G19" s="336">
        <v>-0.56497175141242906</v>
      </c>
      <c r="H19" s="331">
        <v>5.7692307692307736</v>
      </c>
      <c r="I19" s="331">
        <v>50</v>
      </c>
      <c r="J19" s="331">
        <v>-11.267605633802816</v>
      </c>
      <c r="K19" s="331">
        <v>4</v>
      </c>
      <c r="L19" s="331">
        <v>1.7241379310344769</v>
      </c>
      <c r="M19" s="331" t="s">
        <v>22</v>
      </c>
      <c r="N19" s="331">
        <v>6.0344827586206833</v>
      </c>
      <c r="O19" s="331">
        <v>180</v>
      </c>
      <c r="P19" s="331">
        <v>60</v>
      </c>
      <c r="Q19" s="331" t="s">
        <v>22</v>
      </c>
      <c r="R19" s="357" t="s">
        <v>22</v>
      </c>
      <c r="S19" s="336">
        <v>4.2016806722689211</v>
      </c>
      <c r="T19" s="336" t="s">
        <v>22</v>
      </c>
      <c r="U19" s="357" t="s">
        <v>22</v>
      </c>
      <c r="V19" s="336" t="s">
        <v>22</v>
      </c>
      <c r="W19" s="336">
        <v>-20.401337792642138</v>
      </c>
      <c r="X19" s="336">
        <v>35.416666666666686</v>
      </c>
      <c r="Y19" s="335">
        <v>57.35294117647058</v>
      </c>
      <c r="Z19" s="83" t="s">
        <v>44</v>
      </c>
    </row>
    <row r="20" spans="1:26" s="219" customFormat="1" ht="33.75" customHeight="1">
      <c r="A20" s="83" t="s">
        <v>45</v>
      </c>
      <c r="B20" s="334">
        <v>0.42843902467460282</v>
      </c>
      <c r="C20" s="336">
        <v>13.333333333333329</v>
      </c>
      <c r="D20" s="331">
        <v>12.918660287081323</v>
      </c>
      <c r="E20" s="331">
        <v>55.555555555555571</v>
      </c>
      <c r="F20" s="357">
        <v>5.4054054054053893</v>
      </c>
      <c r="G20" s="336">
        <v>-18.324607329842934</v>
      </c>
      <c r="H20" s="331">
        <v>-12.068965517241381</v>
      </c>
      <c r="I20" s="331">
        <v>-20</v>
      </c>
      <c r="J20" s="331">
        <v>-28.571428571428569</v>
      </c>
      <c r="K20" s="331">
        <v>-23.943661971830991</v>
      </c>
      <c r="L20" s="331">
        <v>0</v>
      </c>
      <c r="M20" s="331" t="s">
        <v>22</v>
      </c>
      <c r="N20" s="331">
        <v>-33.333333333333343</v>
      </c>
      <c r="O20" s="331" t="s">
        <v>22</v>
      </c>
      <c r="P20" s="331" t="s">
        <v>22</v>
      </c>
      <c r="Q20" s="331" t="s">
        <v>22</v>
      </c>
      <c r="R20" s="357" t="s">
        <v>22</v>
      </c>
      <c r="S20" s="336">
        <v>-19.847328244274806</v>
      </c>
      <c r="T20" s="336" t="s">
        <v>22</v>
      </c>
      <c r="U20" s="357" t="s">
        <v>22</v>
      </c>
      <c r="V20" s="336" t="s">
        <v>22</v>
      </c>
      <c r="W20" s="336">
        <v>27.309236947791177</v>
      </c>
      <c r="X20" s="336">
        <v>-46.511627906976749</v>
      </c>
      <c r="Y20" s="335">
        <v>54.878048780487802</v>
      </c>
      <c r="Z20" s="83" t="s">
        <v>45</v>
      </c>
    </row>
    <row r="21" spans="1:26" s="219" customFormat="1" ht="33.75" customHeight="1">
      <c r="A21" s="83" t="s">
        <v>46</v>
      </c>
      <c r="B21" s="334">
        <v>2.7659071954180661</v>
      </c>
      <c r="C21" s="336">
        <v>9.6241979835013751</v>
      </c>
      <c r="D21" s="331">
        <v>9.260337798485736</v>
      </c>
      <c r="E21" s="331">
        <v>5.3571428571428612</v>
      </c>
      <c r="F21" s="357">
        <v>12.747875354107634</v>
      </c>
      <c r="G21" s="336">
        <v>-23.087071240105544</v>
      </c>
      <c r="H21" s="331">
        <v>-21.355236139630378</v>
      </c>
      <c r="I21" s="331">
        <v>-28.571428571428569</v>
      </c>
      <c r="J21" s="331">
        <v>-26.13636363636364</v>
      </c>
      <c r="K21" s="331">
        <v>-26.90513219284604</v>
      </c>
      <c r="L21" s="331">
        <v>-14.691943127962077</v>
      </c>
      <c r="M21" s="331">
        <v>-33.333333333333343</v>
      </c>
      <c r="N21" s="331">
        <v>-32.853717026378888</v>
      </c>
      <c r="O21" s="331">
        <v>-88.235294117647058</v>
      </c>
      <c r="P21" s="331">
        <v>0</v>
      </c>
      <c r="Q21" s="331" t="s">
        <v>22</v>
      </c>
      <c r="R21" s="357" t="s">
        <v>22</v>
      </c>
      <c r="S21" s="336">
        <v>-25.599435825105786</v>
      </c>
      <c r="T21" s="336">
        <v>0</v>
      </c>
      <c r="U21" s="357">
        <v>0</v>
      </c>
      <c r="V21" s="336">
        <v>0</v>
      </c>
      <c r="W21" s="336">
        <v>7.1209800918836237</v>
      </c>
      <c r="X21" s="336">
        <v>-3.8461538461538396</v>
      </c>
      <c r="Y21" s="335">
        <v>12.403100775193792</v>
      </c>
      <c r="Z21" s="83" t="s">
        <v>46</v>
      </c>
    </row>
    <row r="22" spans="1:26" s="219" customFormat="1" ht="33.75" customHeight="1">
      <c r="A22" s="83" t="s">
        <v>47</v>
      </c>
      <c r="B22" s="334">
        <v>2.0915336317819566</v>
      </c>
      <c r="C22" s="336">
        <v>49.622437971952536</v>
      </c>
      <c r="D22" s="331">
        <v>43.987823439878241</v>
      </c>
      <c r="E22" s="331">
        <v>181.53846153846155</v>
      </c>
      <c r="F22" s="357">
        <v>25.853658536585371</v>
      </c>
      <c r="G22" s="336">
        <v>-12.847222222222214</v>
      </c>
      <c r="H22" s="331">
        <v>-3.6363636363636402</v>
      </c>
      <c r="I22" s="331">
        <v>-35.714285714285708</v>
      </c>
      <c r="J22" s="331">
        <v>-24.788732394366193</v>
      </c>
      <c r="K22" s="331">
        <v>-26.869158878504678</v>
      </c>
      <c r="L22" s="331">
        <v>5.4054054054053893</v>
      </c>
      <c r="M22" s="331">
        <v>-66.666666666666671</v>
      </c>
      <c r="N22" s="331">
        <v>-37.620578778135048</v>
      </c>
      <c r="O22" s="331">
        <v>66.666666666666686</v>
      </c>
      <c r="P22" s="331">
        <v>33.333333333333314</v>
      </c>
      <c r="Q22" s="331" t="s">
        <v>22</v>
      </c>
      <c r="R22" s="357" t="s">
        <v>22</v>
      </c>
      <c r="S22" s="336">
        <v>-17.297297297297291</v>
      </c>
      <c r="T22" s="336" t="s">
        <v>22</v>
      </c>
      <c r="U22" s="357" t="s">
        <v>22</v>
      </c>
      <c r="V22" s="336" t="s">
        <v>22</v>
      </c>
      <c r="W22" s="336">
        <v>-14.142139267767405</v>
      </c>
      <c r="X22" s="336">
        <v>63.793103448275872</v>
      </c>
      <c r="Y22" s="335">
        <v>59.493670886075961</v>
      </c>
      <c r="Z22" s="83" t="s">
        <v>47</v>
      </c>
    </row>
    <row r="23" spans="1:26" s="219" customFormat="1" ht="33.75" customHeight="1">
      <c r="A23" s="83" t="s">
        <v>48</v>
      </c>
      <c r="B23" s="334">
        <v>2.5682633028726372</v>
      </c>
      <c r="C23" s="336">
        <v>44.547498594716131</v>
      </c>
      <c r="D23" s="331">
        <v>36.040609137055839</v>
      </c>
      <c r="E23" s="331">
        <v>110.07751937984497</v>
      </c>
      <c r="F23" s="357">
        <v>56.642066420664207</v>
      </c>
      <c r="G23" s="336">
        <v>-10.113821138211392</v>
      </c>
      <c r="H23" s="331">
        <v>-2.437538086532598</v>
      </c>
      <c r="I23" s="331">
        <v>-30.158730158730165</v>
      </c>
      <c r="J23" s="331">
        <v>-18.380743982494536</v>
      </c>
      <c r="K23" s="331">
        <v>-4.264705882352942</v>
      </c>
      <c r="L23" s="331">
        <v>8.061420345489438</v>
      </c>
      <c r="M23" s="331">
        <v>-22.916666666666657</v>
      </c>
      <c r="N23" s="331">
        <v>-11.251580278128941</v>
      </c>
      <c r="O23" s="331">
        <v>-11.764705882352942</v>
      </c>
      <c r="P23" s="331">
        <v>18.181818181818187</v>
      </c>
      <c r="Q23" s="331" t="s">
        <v>22</v>
      </c>
      <c r="R23" s="357">
        <v>-66.666666666666671</v>
      </c>
      <c r="S23" s="336">
        <v>-8.3333333333333428</v>
      </c>
      <c r="T23" s="336">
        <v>233.33333333333337</v>
      </c>
      <c r="U23" s="357">
        <v>-60</v>
      </c>
      <c r="V23" s="336">
        <v>50</v>
      </c>
      <c r="W23" s="336">
        <v>-8.0434782608695627</v>
      </c>
      <c r="X23" s="336">
        <v>1.9736842105263008</v>
      </c>
      <c r="Y23" s="335">
        <v>13.900414937759336</v>
      </c>
      <c r="Z23" s="83" t="s">
        <v>48</v>
      </c>
    </row>
    <row r="24" spans="1:26" s="219" customFormat="1" ht="33.75" customHeight="1">
      <c r="A24" s="83" t="s">
        <v>49</v>
      </c>
      <c r="B24" s="334">
        <v>1.948946906810761</v>
      </c>
      <c r="C24" s="336">
        <v>18.213058419243993</v>
      </c>
      <c r="D24" s="331">
        <v>6.7576348278102643</v>
      </c>
      <c r="E24" s="331">
        <v>52.191235059760942</v>
      </c>
      <c r="F24" s="357">
        <v>55.060728744939269</v>
      </c>
      <c r="G24" s="336">
        <v>-11.136890951276101</v>
      </c>
      <c r="H24" s="331">
        <v>-7.8947368421052602</v>
      </c>
      <c r="I24" s="331">
        <v>66.666666666666686</v>
      </c>
      <c r="J24" s="331">
        <v>-16.828087167070223</v>
      </c>
      <c r="K24" s="331">
        <v>-4.0860215053763511</v>
      </c>
      <c r="L24" s="331">
        <v>40.186915887850461</v>
      </c>
      <c r="M24" s="331">
        <v>-88.888888888888886</v>
      </c>
      <c r="N24" s="331">
        <v>-13.529411764705884</v>
      </c>
      <c r="O24" s="331">
        <v>50</v>
      </c>
      <c r="P24" s="331">
        <v>100</v>
      </c>
      <c r="Q24" s="331" t="s">
        <v>22</v>
      </c>
      <c r="R24" s="357" t="s">
        <v>22</v>
      </c>
      <c r="S24" s="336">
        <v>-9.5303237574099455</v>
      </c>
      <c r="T24" s="336">
        <v>0</v>
      </c>
      <c r="U24" s="357" t="s">
        <v>22</v>
      </c>
      <c r="V24" s="336">
        <v>-42.857142857142861</v>
      </c>
      <c r="W24" s="336">
        <v>-10.261470152935374</v>
      </c>
      <c r="X24" s="336">
        <v>-10.927152317880797</v>
      </c>
      <c r="Y24" s="335">
        <v>37.889688249400479</v>
      </c>
      <c r="Z24" s="83" t="s">
        <v>49</v>
      </c>
    </row>
    <row r="25" spans="1:26" s="219" customFormat="1" ht="33.75" customHeight="1">
      <c r="A25" s="83" t="s">
        <v>50</v>
      </c>
      <c r="B25" s="334">
        <v>-0.94403846611601239</v>
      </c>
      <c r="C25" s="336">
        <v>1.2461059190031136</v>
      </c>
      <c r="D25" s="331">
        <v>-5.8139534883720927</v>
      </c>
      <c r="E25" s="331">
        <v>81.818181818181813</v>
      </c>
      <c r="F25" s="357">
        <v>19.230769230769226</v>
      </c>
      <c r="G25" s="336">
        <v>-19.154929577464785</v>
      </c>
      <c r="H25" s="331">
        <v>-25.806451612903231</v>
      </c>
      <c r="I25" s="331">
        <v>350</v>
      </c>
      <c r="J25" s="331">
        <v>-13.970588235294116</v>
      </c>
      <c r="K25" s="331">
        <v>13.815789473684205</v>
      </c>
      <c r="L25" s="331">
        <v>75</v>
      </c>
      <c r="M25" s="331" t="s">
        <v>22</v>
      </c>
      <c r="N25" s="331">
        <v>-1.6129032258064484</v>
      </c>
      <c r="O25" s="331" t="s">
        <v>22</v>
      </c>
      <c r="P25" s="331" t="s">
        <v>22</v>
      </c>
      <c r="Q25" s="331" t="s">
        <v>22</v>
      </c>
      <c r="R25" s="357" t="s">
        <v>22</v>
      </c>
      <c r="S25" s="336">
        <v>-3.9453717754172999</v>
      </c>
      <c r="T25" s="336" t="s">
        <v>22</v>
      </c>
      <c r="U25" s="357" t="s">
        <v>22</v>
      </c>
      <c r="V25" s="336" t="s">
        <v>22</v>
      </c>
      <c r="W25" s="336">
        <v>-6.3197026022304783</v>
      </c>
      <c r="X25" s="336">
        <v>53.333333333333343</v>
      </c>
      <c r="Y25" s="335">
        <v>-60.482374768089052</v>
      </c>
      <c r="Z25" s="83" t="s">
        <v>50</v>
      </c>
    </row>
    <row r="26" spans="1:26" s="219" customFormat="1" ht="33.75" customHeight="1">
      <c r="A26" s="83" t="s">
        <v>51</v>
      </c>
      <c r="B26" s="334">
        <v>0.90625259027990523</v>
      </c>
      <c r="C26" s="336">
        <v>-27.035830618892504</v>
      </c>
      <c r="D26" s="331">
        <v>-30.711610486891388</v>
      </c>
      <c r="E26" s="331">
        <v>150</v>
      </c>
      <c r="F26" s="357">
        <v>-19.444444444444443</v>
      </c>
      <c r="G26" s="336">
        <v>-55</v>
      </c>
      <c r="H26" s="331">
        <v>-59.25925925925926</v>
      </c>
      <c r="I26" s="331" t="s">
        <v>22</v>
      </c>
      <c r="J26" s="331">
        <v>-43.243243243243242</v>
      </c>
      <c r="K26" s="331">
        <v>1.7241379310344769</v>
      </c>
      <c r="L26" s="331">
        <v>138.46153846153845</v>
      </c>
      <c r="M26" s="331" t="s">
        <v>22</v>
      </c>
      <c r="N26" s="331">
        <v>-36.363636363636367</v>
      </c>
      <c r="O26" s="331" t="s">
        <v>22</v>
      </c>
      <c r="P26" s="331" t="s">
        <v>22</v>
      </c>
      <c r="Q26" s="331" t="s">
        <v>22</v>
      </c>
      <c r="R26" s="357" t="s">
        <v>22</v>
      </c>
      <c r="S26" s="336">
        <v>-36.871508379888276</v>
      </c>
      <c r="T26" s="336" t="s">
        <v>22</v>
      </c>
      <c r="U26" s="357" t="s">
        <v>22</v>
      </c>
      <c r="V26" s="336" t="s">
        <v>22</v>
      </c>
      <c r="W26" s="336">
        <v>-25.210084033613441</v>
      </c>
      <c r="X26" s="336">
        <v>28.571428571428584</v>
      </c>
      <c r="Y26" s="335">
        <v>-23.4375</v>
      </c>
      <c r="Z26" s="83" t="s">
        <v>51</v>
      </c>
    </row>
    <row r="27" spans="1:26" s="219" customFormat="1" ht="33.75" customHeight="1">
      <c r="A27" s="83" t="s">
        <v>52</v>
      </c>
      <c r="B27" s="334">
        <v>7.5569594034797092</v>
      </c>
      <c r="C27" s="336">
        <v>42.307692307692321</v>
      </c>
      <c r="D27" s="331">
        <v>33.333333333333314</v>
      </c>
      <c r="E27" s="331">
        <v>-55.555555555555557</v>
      </c>
      <c r="F27" s="357">
        <v>154.99999999999997</v>
      </c>
      <c r="G27" s="336">
        <v>2.1505376344086073</v>
      </c>
      <c r="H27" s="331">
        <v>-18.644067796610159</v>
      </c>
      <c r="I27" s="331">
        <v>0</v>
      </c>
      <c r="J27" s="331">
        <v>43.333333333333343</v>
      </c>
      <c r="K27" s="331">
        <v>-32.142857142857139</v>
      </c>
      <c r="L27" s="331">
        <v>-68.75</v>
      </c>
      <c r="M27" s="331" t="s">
        <v>22</v>
      </c>
      <c r="N27" s="331">
        <v>16.666666666666671</v>
      </c>
      <c r="O27" s="331" t="s">
        <v>22</v>
      </c>
      <c r="P27" s="331" t="s">
        <v>22</v>
      </c>
      <c r="Q27" s="331" t="s">
        <v>22</v>
      </c>
      <c r="R27" s="357" t="s">
        <v>22</v>
      </c>
      <c r="S27" s="336">
        <v>-5.7851239669421517</v>
      </c>
      <c r="T27" s="336" t="s">
        <v>22</v>
      </c>
      <c r="U27" s="357" t="s">
        <v>22</v>
      </c>
      <c r="V27" s="336" t="s">
        <v>22</v>
      </c>
      <c r="W27" s="336">
        <v>14.876033057851231</v>
      </c>
      <c r="X27" s="336">
        <v>180</v>
      </c>
      <c r="Y27" s="335">
        <v>-11.764705882352942</v>
      </c>
      <c r="Z27" s="83" t="s">
        <v>52</v>
      </c>
    </row>
    <row r="28" spans="1:26" s="219" customFormat="1" ht="33.75" customHeight="1">
      <c r="A28" s="83" t="s">
        <v>53</v>
      </c>
      <c r="B28" s="334">
        <v>2.1178122626775036</v>
      </c>
      <c r="C28" s="336">
        <v>18.085106382978736</v>
      </c>
      <c r="D28" s="331">
        <v>16.551724137931046</v>
      </c>
      <c r="E28" s="331">
        <v>54.545454545454533</v>
      </c>
      <c r="F28" s="357">
        <v>12.5</v>
      </c>
      <c r="G28" s="336">
        <v>-56.25</v>
      </c>
      <c r="H28" s="331">
        <v>-73.84615384615384</v>
      </c>
      <c r="I28" s="331" t="s">
        <v>22</v>
      </c>
      <c r="J28" s="331">
        <v>-19.354838709677423</v>
      </c>
      <c r="K28" s="331">
        <v>-61.818181818181813</v>
      </c>
      <c r="L28" s="331">
        <v>-30</v>
      </c>
      <c r="M28" s="331" t="s">
        <v>22</v>
      </c>
      <c r="N28" s="331">
        <v>-68.888888888888886</v>
      </c>
      <c r="O28" s="331" t="s">
        <v>22</v>
      </c>
      <c r="P28" s="331" t="s">
        <v>22</v>
      </c>
      <c r="Q28" s="331" t="s">
        <v>22</v>
      </c>
      <c r="R28" s="357" t="s">
        <v>22</v>
      </c>
      <c r="S28" s="336">
        <v>-58.278145695364238</v>
      </c>
      <c r="T28" s="336" t="s">
        <v>22</v>
      </c>
      <c r="U28" s="357" t="s">
        <v>22</v>
      </c>
      <c r="V28" s="336" t="s">
        <v>22</v>
      </c>
      <c r="W28" s="336">
        <v>15.584415584415595</v>
      </c>
      <c r="X28" s="336">
        <v>-58.82352941176471</v>
      </c>
      <c r="Y28" s="335">
        <v>83.333333333333314</v>
      </c>
      <c r="Z28" s="83" t="s">
        <v>53</v>
      </c>
    </row>
    <row r="29" spans="1:26" s="219" customFormat="1" ht="33.75" customHeight="1">
      <c r="A29" s="83" t="s">
        <v>54</v>
      </c>
      <c r="B29" s="334">
        <v>2.6001679817349412</v>
      </c>
      <c r="C29" s="336">
        <v>-0.5</v>
      </c>
      <c r="D29" s="331">
        <v>-11.656441717791409</v>
      </c>
      <c r="E29" s="331">
        <v>425</v>
      </c>
      <c r="F29" s="357">
        <v>3.0303030303030312</v>
      </c>
      <c r="G29" s="336">
        <v>-35.087719298245617</v>
      </c>
      <c r="H29" s="331">
        <v>-34.782608695652172</v>
      </c>
      <c r="I29" s="331" t="s">
        <v>22</v>
      </c>
      <c r="J29" s="331">
        <v>-36.363636363636367</v>
      </c>
      <c r="K29" s="331">
        <v>-59.375</v>
      </c>
      <c r="L29" s="331">
        <v>-80</v>
      </c>
      <c r="M29" s="331">
        <v>100</v>
      </c>
      <c r="N29" s="331">
        <v>-50</v>
      </c>
      <c r="O29" s="331" t="s">
        <v>22</v>
      </c>
      <c r="P29" s="331" t="s">
        <v>22</v>
      </c>
      <c r="Q29" s="331" t="s">
        <v>22</v>
      </c>
      <c r="R29" s="357" t="s">
        <v>22</v>
      </c>
      <c r="S29" s="336">
        <v>-43.82022471910112</v>
      </c>
      <c r="T29" s="336">
        <v>-60</v>
      </c>
      <c r="U29" s="357" t="s">
        <v>22</v>
      </c>
      <c r="V29" s="336">
        <v>-60</v>
      </c>
      <c r="W29" s="336">
        <v>33.707865168539314</v>
      </c>
      <c r="X29" s="336">
        <v>33.333333333333314</v>
      </c>
      <c r="Y29" s="335">
        <v>-26.785714285714292</v>
      </c>
      <c r="Z29" s="83" t="s">
        <v>54</v>
      </c>
    </row>
    <row r="30" spans="1:26" s="219" customFormat="1" ht="33.75" customHeight="1">
      <c r="A30" s="83" t="s">
        <v>55</v>
      </c>
      <c r="B30" s="334">
        <v>0.98638607689622404</v>
      </c>
      <c r="C30" s="336">
        <v>26.5625</v>
      </c>
      <c r="D30" s="331">
        <v>16.107382550335572</v>
      </c>
      <c r="E30" s="331">
        <v>144</v>
      </c>
      <c r="F30" s="357">
        <v>29.508196721311492</v>
      </c>
      <c r="G30" s="336">
        <v>12.663755458515283</v>
      </c>
      <c r="H30" s="331">
        <v>33.333333333333314</v>
      </c>
      <c r="I30" s="331">
        <v>-91.666666666666671</v>
      </c>
      <c r="J30" s="331">
        <v>-9.2105263157894655</v>
      </c>
      <c r="K30" s="331">
        <v>15.686274509803937</v>
      </c>
      <c r="L30" s="331">
        <v>3.125</v>
      </c>
      <c r="M30" s="331">
        <v>400</v>
      </c>
      <c r="N30" s="331">
        <v>10.294117647058826</v>
      </c>
      <c r="O30" s="331" t="s">
        <v>22</v>
      </c>
      <c r="P30" s="331" t="s">
        <v>22</v>
      </c>
      <c r="Q30" s="331" t="s">
        <v>22</v>
      </c>
      <c r="R30" s="357" t="s">
        <v>22</v>
      </c>
      <c r="S30" s="336">
        <v>13.595166163141997</v>
      </c>
      <c r="T30" s="336" t="s">
        <v>22</v>
      </c>
      <c r="U30" s="357" t="s">
        <v>22</v>
      </c>
      <c r="V30" s="336" t="s">
        <v>22</v>
      </c>
      <c r="W30" s="336">
        <v>9.045226130653262</v>
      </c>
      <c r="X30" s="336">
        <v>7.5</v>
      </c>
      <c r="Y30" s="335">
        <v>-10.476190476190467</v>
      </c>
      <c r="Z30" s="83" t="s">
        <v>55</v>
      </c>
    </row>
    <row r="31" spans="1:26" s="219" customFormat="1" ht="33.75" customHeight="1">
      <c r="A31" s="83" t="s">
        <v>56</v>
      </c>
      <c r="B31" s="334">
        <v>0.3319164957544416</v>
      </c>
      <c r="C31" s="336">
        <v>18.4510250569476</v>
      </c>
      <c r="D31" s="331">
        <v>11.527377521613829</v>
      </c>
      <c r="E31" s="331">
        <v>93.333333333333343</v>
      </c>
      <c r="F31" s="357">
        <v>35.064935064935071</v>
      </c>
      <c r="G31" s="336">
        <v>-14.778325123152712</v>
      </c>
      <c r="H31" s="331">
        <v>24.489795918367349</v>
      </c>
      <c r="I31" s="331">
        <v>0</v>
      </c>
      <c r="J31" s="331">
        <v>-51.92307692307692</v>
      </c>
      <c r="K31" s="331">
        <v>-16.860465116279073</v>
      </c>
      <c r="L31" s="331">
        <v>6.9767441860465027</v>
      </c>
      <c r="M31" s="331" t="s">
        <v>22</v>
      </c>
      <c r="N31" s="331">
        <v>-24.21875</v>
      </c>
      <c r="O31" s="331" t="s">
        <v>22</v>
      </c>
      <c r="P31" s="331" t="s">
        <v>22</v>
      </c>
      <c r="Q31" s="331" t="s">
        <v>22</v>
      </c>
      <c r="R31" s="357" t="s">
        <v>22</v>
      </c>
      <c r="S31" s="336">
        <v>-15.957446808510639</v>
      </c>
      <c r="T31" s="336">
        <v>-44.444444444444443</v>
      </c>
      <c r="U31" s="357">
        <v>-60</v>
      </c>
      <c r="V31" s="336">
        <v>-50</v>
      </c>
      <c r="W31" s="336">
        <v>4.5283018867924483</v>
      </c>
      <c r="X31" s="336">
        <v>-22.727272727272734</v>
      </c>
      <c r="Y31" s="335">
        <v>-47.983870967741936</v>
      </c>
      <c r="Z31" s="83" t="s">
        <v>56</v>
      </c>
    </row>
    <row r="32" spans="1:26" s="219" customFormat="1" ht="33.75" customHeight="1">
      <c r="A32" s="83" t="s">
        <v>57</v>
      </c>
      <c r="B32" s="334">
        <v>0.85572026277426971</v>
      </c>
      <c r="C32" s="336">
        <v>46.858638743455515</v>
      </c>
      <c r="D32" s="331">
        <v>43.044189852700498</v>
      </c>
      <c r="E32" s="331">
        <v>100</v>
      </c>
      <c r="F32" s="357">
        <v>50.847457627118644</v>
      </c>
      <c r="G32" s="336">
        <v>-11.944444444444443</v>
      </c>
      <c r="H32" s="331">
        <v>2.9702970297029765</v>
      </c>
      <c r="I32" s="331">
        <v>400</v>
      </c>
      <c r="J32" s="331">
        <v>-33.757961783439498</v>
      </c>
      <c r="K32" s="331">
        <v>-12.903225806451616</v>
      </c>
      <c r="L32" s="331">
        <v>21.621621621621628</v>
      </c>
      <c r="M32" s="331">
        <v>-25</v>
      </c>
      <c r="N32" s="331">
        <v>-30.935251798561154</v>
      </c>
      <c r="O32" s="331">
        <v>-50</v>
      </c>
      <c r="P32" s="331">
        <v>-50</v>
      </c>
      <c r="Q32" s="331" t="s">
        <v>22</v>
      </c>
      <c r="R32" s="357" t="s">
        <v>22</v>
      </c>
      <c r="S32" s="336">
        <v>-12.435233160621763</v>
      </c>
      <c r="T32" s="336" t="s">
        <v>22</v>
      </c>
      <c r="U32" s="357">
        <v>166.66666666666663</v>
      </c>
      <c r="V32" s="336">
        <v>100</v>
      </c>
      <c r="W32" s="336">
        <v>-4.047619047619051</v>
      </c>
      <c r="X32" s="336">
        <v>12.5</v>
      </c>
      <c r="Y32" s="335">
        <v>-72.236503856041125</v>
      </c>
      <c r="Z32" s="83" t="s">
        <v>57</v>
      </c>
    </row>
    <row r="33" spans="1:26" s="219" customFormat="1" ht="33.75" customHeight="1">
      <c r="A33" s="83" t="s">
        <v>58</v>
      </c>
      <c r="B33" s="334">
        <v>1.650535765760111</v>
      </c>
      <c r="C33" s="336">
        <v>14.153988012909167</v>
      </c>
      <c r="D33" s="331">
        <v>7.5533661740558244</v>
      </c>
      <c r="E33" s="331">
        <v>26.08695652173914</v>
      </c>
      <c r="F33" s="357">
        <v>55.311355311355328</v>
      </c>
      <c r="G33" s="336">
        <v>-9.3419983753046267</v>
      </c>
      <c r="H33" s="331">
        <v>5.5555555555555571</v>
      </c>
      <c r="I33" s="331" t="s">
        <v>211</v>
      </c>
      <c r="J33" s="331">
        <v>-26.699029126213588</v>
      </c>
      <c r="K33" s="331">
        <v>44.370860927152336</v>
      </c>
      <c r="L33" s="331">
        <v>35.172413793103459</v>
      </c>
      <c r="M33" s="331">
        <v>0</v>
      </c>
      <c r="N33" s="331">
        <v>51.434878587196465</v>
      </c>
      <c r="O33" s="331">
        <v>-66.666666666666671</v>
      </c>
      <c r="P33" s="331">
        <v>-33.333333333333343</v>
      </c>
      <c r="Q33" s="331" t="s">
        <v>22</v>
      </c>
      <c r="R33" s="357" t="s">
        <v>22</v>
      </c>
      <c r="S33" s="336">
        <v>10.843373493975903</v>
      </c>
      <c r="T33" s="336" t="s">
        <v>211</v>
      </c>
      <c r="U33" s="357">
        <v>60</v>
      </c>
      <c r="V33" s="336">
        <v>133.33333333333334</v>
      </c>
      <c r="W33" s="336">
        <v>-5.5363321799307954</v>
      </c>
      <c r="X33" s="336">
        <v>46.341463414634148</v>
      </c>
      <c r="Y33" s="335">
        <v>30.813953488372107</v>
      </c>
      <c r="Z33" s="83" t="s">
        <v>58</v>
      </c>
    </row>
    <row r="34" spans="1:26" s="219" customFormat="1" ht="33.75" customHeight="1">
      <c r="A34" s="83" t="s">
        <v>59</v>
      </c>
      <c r="B34" s="334">
        <v>2.9742984541218647</v>
      </c>
      <c r="C34" s="336">
        <v>-21.105527638190964</v>
      </c>
      <c r="D34" s="331">
        <v>-35.582822085889575</v>
      </c>
      <c r="E34" s="331">
        <v>-76.470588235294116</v>
      </c>
      <c r="F34" s="357">
        <v>152.63157894736841</v>
      </c>
      <c r="G34" s="336">
        <v>-0.40322580645161565</v>
      </c>
      <c r="H34" s="331">
        <v>-9.6385542168674618</v>
      </c>
      <c r="I34" s="331">
        <v>25</v>
      </c>
      <c r="J34" s="331">
        <v>17.948717948717956</v>
      </c>
      <c r="K34" s="331">
        <v>-41.666666666666664</v>
      </c>
      <c r="L34" s="331">
        <v>-20</v>
      </c>
      <c r="M34" s="331" t="s">
        <v>22</v>
      </c>
      <c r="N34" s="331">
        <v>-50.847457627118644</v>
      </c>
      <c r="O34" s="331">
        <v>-66.666666666666671</v>
      </c>
      <c r="P34" s="331" t="s">
        <v>22</v>
      </c>
      <c r="Q34" s="331" t="s">
        <v>22</v>
      </c>
      <c r="R34" s="357" t="s">
        <v>22</v>
      </c>
      <c r="S34" s="336">
        <v>-11.343283582089541</v>
      </c>
      <c r="T34" s="336" t="s">
        <v>22</v>
      </c>
      <c r="U34" s="357">
        <v>300</v>
      </c>
      <c r="V34" s="336">
        <v>300</v>
      </c>
      <c r="W34" s="336">
        <v>-17.567567567567565</v>
      </c>
      <c r="X34" s="336">
        <v>-28</v>
      </c>
      <c r="Y34" s="335">
        <v>-29.411764705882348</v>
      </c>
      <c r="Z34" s="83" t="s">
        <v>59</v>
      </c>
    </row>
    <row r="35" spans="1:26" s="219" customFormat="1" ht="33.75" customHeight="1">
      <c r="A35" s="83" t="s">
        <v>60</v>
      </c>
      <c r="B35" s="334">
        <v>2.3944368771954885</v>
      </c>
      <c r="C35" s="336">
        <v>6.9120961682945108</v>
      </c>
      <c r="D35" s="331">
        <v>2.8239202657807283</v>
      </c>
      <c r="E35" s="331">
        <v>8.6956521739130324</v>
      </c>
      <c r="F35" s="357">
        <v>53.846153846153868</v>
      </c>
      <c r="G35" s="336">
        <v>-20.930232558139537</v>
      </c>
      <c r="H35" s="331">
        <v>-5.7142857142857224</v>
      </c>
      <c r="I35" s="331" t="s">
        <v>22</v>
      </c>
      <c r="J35" s="331">
        <v>-40.322580645161288</v>
      </c>
      <c r="K35" s="331">
        <v>-53.571428571428569</v>
      </c>
      <c r="L35" s="331">
        <v>-12.5</v>
      </c>
      <c r="M35" s="331" t="s">
        <v>22</v>
      </c>
      <c r="N35" s="331">
        <v>-66.666666666666671</v>
      </c>
      <c r="O35" s="331" t="s">
        <v>22</v>
      </c>
      <c r="P35" s="331" t="s">
        <v>22</v>
      </c>
      <c r="Q35" s="331" t="s">
        <v>22</v>
      </c>
      <c r="R35" s="357" t="s">
        <v>22</v>
      </c>
      <c r="S35" s="336">
        <v>-25.5</v>
      </c>
      <c r="T35" s="336">
        <v>-66.666666666666671</v>
      </c>
      <c r="U35" s="357" t="s">
        <v>22</v>
      </c>
      <c r="V35" s="336">
        <v>-75</v>
      </c>
      <c r="W35" s="336">
        <v>3.4334763948497908</v>
      </c>
      <c r="X35" s="336">
        <v>-24.137931034482762</v>
      </c>
      <c r="Y35" s="335">
        <v>125</v>
      </c>
      <c r="Z35" s="83" t="s">
        <v>60</v>
      </c>
    </row>
    <row r="36" spans="1:26" s="219" customFormat="1" ht="33.75" customHeight="1">
      <c r="A36" s="83" t="s">
        <v>61</v>
      </c>
      <c r="B36" s="334">
        <v>2.0335324621819382</v>
      </c>
      <c r="C36" s="336">
        <v>-4.0502793296089408</v>
      </c>
      <c r="D36" s="331">
        <v>-15.025041736227038</v>
      </c>
      <c r="E36" s="331">
        <v>170</v>
      </c>
      <c r="F36" s="357">
        <v>11.494252873563227</v>
      </c>
      <c r="G36" s="336">
        <v>-12.589928057553962</v>
      </c>
      <c r="H36" s="331">
        <v>-14.21052631578948</v>
      </c>
      <c r="I36" s="331">
        <v>-57.142857142857146</v>
      </c>
      <c r="J36" s="331">
        <v>-4.9382716049382651</v>
      </c>
      <c r="K36" s="331">
        <v>-55.59210526315789</v>
      </c>
      <c r="L36" s="331">
        <v>-4.6153846153846132</v>
      </c>
      <c r="M36" s="331">
        <v>0</v>
      </c>
      <c r="N36" s="331">
        <v>-69.747899159663859</v>
      </c>
      <c r="O36" s="331" t="s">
        <v>22</v>
      </c>
      <c r="P36" s="331" t="s">
        <v>22</v>
      </c>
      <c r="Q36" s="331" t="s">
        <v>22</v>
      </c>
      <c r="R36" s="357" t="s">
        <v>22</v>
      </c>
      <c r="S36" s="336">
        <v>-35.051546391752581</v>
      </c>
      <c r="T36" s="336">
        <v>-80</v>
      </c>
      <c r="U36" s="357" t="s">
        <v>22</v>
      </c>
      <c r="V36" s="336">
        <v>-88.888888888888886</v>
      </c>
      <c r="W36" s="336">
        <v>-5.1359516616314238</v>
      </c>
      <c r="X36" s="336">
        <v>-6.5573770491803174</v>
      </c>
      <c r="Y36" s="335">
        <v>-11.029411764705884</v>
      </c>
      <c r="Z36" s="83" t="s">
        <v>61</v>
      </c>
    </row>
    <row r="37" spans="1:26" s="219" customFormat="1" ht="33.75" customHeight="1">
      <c r="A37" s="83" t="s">
        <v>62</v>
      </c>
      <c r="B37" s="334">
        <v>2.7984270919001233</v>
      </c>
      <c r="C37" s="336">
        <v>-14.301075268817215</v>
      </c>
      <c r="D37" s="331">
        <v>-24.331292297776344</v>
      </c>
      <c r="E37" s="331">
        <v>201.36986301369865</v>
      </c>
      <c r="F37" s="357">
        <v>13.970588235294116</v>
      </c>
      <c r="G37" s="336">
        <v>-29.111266620013993</v>
      </c>
      <c r="H37" s="331">
        <v>-19.660352710646634</v>
      </c>
      <c r="I37" s="331">
        <v>-36.666666666666671</v>
      </c>
      <c r="J37" s="331">
        <v>-40.092521202775636</v>
      </c>
      <c r="K37" s="331">
        <v>-19.976218787158146</v>
      </c>
      <c r="L37" s="331">
        <v>7.7294685990338081</v>
      </c>
      <c r="M37" s="331">
        <v>-35.714285714285708</v>
      </c>
      <c r="N37" s="331">
        <v>-28.870967741935488</v>
      </c>
      <c r="O37" s="331">
        <v>33.333333333333314</v>
      </c>
      <c r="P37" s="331">
        <v>-33.333333333333343</v>
      </c>
      <c r="Q37" s="331" t="s">
        <v>22</v>
      </c>
      <c r="R37" s="357" t="s">
        <v>22</v>
      </c>
      <c r="S37" s="336">
        <v>-26.936572199730094</v>
      </c>
      <c r="T37" s="336">
        <v>0</v>
      </c>
      <c r="U37" s="357">
        <v>71.428571428571416</v>
      </c>
      <c r="V37" s="336">
        <v>41.666666666666686</v>
      </c>
      <c r="W37" s="336">
        <v>-16.263603385731557</v>
      </c>
      <c r="X37" s="336">
        <v>102.47678018575849</v>
      </c>
      <c r="Y37" s="335">
        <v>-9.0361445783132552</v>
      </c>
      <c r="Z37" s="83" t="s">
        <v>62</v>
      </c>
    </row>
    <row r="38" spans="1:26" s="219" customFormat="1" ht="33.75" customHeight="1">
      <c r="A38" s="83" t="s">
        <v>63</v>
      </c>
      <c r="B38" s="334">
        <v>1.9655034736085497</v>
      </c>
      <c r="C38" s="336">
        <v>20.487804878048777</v>
      </c>
      <c r="D38" s="331">
        <v>9.2951200619674665</v>
      </c>
      <c r="E38" s="331">
        <v>119.04761904761907</v>
      </c>
      <c r="F38" s="357">
        <v>49.300699300699279</v>
      </c>
      <c r="G38" s="336">
        <v>-14.189189189189193</v>
      </c>
      <c r="H38" s="331">
        <v>-14.231499051233399</v>
      </c>
      <c r="I38" s="331">
        <v>0</v>
      </c>
      <c r="J38" s="331">
        <v>-14.447592067988666</v>
      </c>
      <c r="K38" s="331">
        <v>-14.08450704225352</v>
      </c>
      <c r="L38" s="331">
        <v>-34.05797101449275</v>
      </c>
      <c r="M38" s="331">
        <v>-16.666666666666657</v>
      </c>
      <c r="N38" s="331">
        <v>-4.2553191489361666</v>
      </c>
      <c r="O38" s="331">
        <v>-75</v>
      </c>
      <c r="P38" s="331">
        <v>-50</v>
      </c>
      <c r="Q38" s="331" t="s">
        <v>22</v>
      </c>
      <c r="R38" s="357" t="s">
        <v>22</v>
      </c>
      <c r="S38" s="336">
        <v>-14.339908952959021</v>
      </c>
      <c r="T38" s="336">
        <v>50</v>
      </c>
      <c r="U38" s="357" t="s">
        <v>22</v>
      </c>
      <c r="V38" s="336">
        <v>0</v>
      </c>
      <c r="W38" s="336">
        <v>8.9302325581395365</v>
      </c>
      <c r="X38" s="336">
        <v>-9.7315436241610769</v>
      </c>
      <c r="Y38" s="335">
        <v>53.153153153153141</v>
      </c>
      <c r="Z38" s="83" t="s">
        <v>63</v>
      </c>
    </row>
    <row r="39" spans="1:26" s="219" customFormat="1" ht="33.75" customHeight="1">
      <c r="A39" s="83" t="s">
        <v>64</v>
      </c>
      <c r="B39" s="334">
        <v>8.9097862843806155</v>
      </c>
      <c r="C39" s="336">
        <v>7.8998073217726414</v>
      </c>
      <c r="D39" s="331">
        <v>0.46728971962618004</v>
      </c>
      <c r="E39" s="331">
        <v>75</v>
      </c>
      <c r="F39" s="357">
        <v>41.379310344827587</v>
      </c>
      <c r="G39" s="336">
        <v>-7.7777777777777715</v>
      </c>
      <c r="H39" s="331">
        <v>51.428571428571416</v>
      </c>
      <c r="I39" s="331" t="s">
        <v>22</v>
      </c>
      <c r="J39" s="331">
        <v>-45.45454545454546</v>
      </c>
      <c r="K39" s="331">
        <v>18.181818181818187</v>
      </c>
      <c r="L39" s="331">
        <v>40</v>
      </c>
      <c r="M39" s="331" t="s">
        <v>22</v>
      </c>
      <c r="N39" s="331">
        <v>14.81481481481481</v>
      </c>
      <c r="O39" s="331" t="s">
        <v>22</v>
      </c>
      <c r="P39" s="331" t="s">
        <v>22</v>
      </c>
      <c r="Q39" s="331" t="s">
        <v>22</v>
      </c>
      <c r="R39" s="357" t="s">
        <v>22</v>
      </c>
      <c r="S39" s="336">
        <v>0.74626865671640985</v>
      </c>
      <c r="T39" s="336" t="s">
        <v>22</v>
      </c>
      <c r="U39" s="357" t="s">
        <v>22</v>
      </c>
      <c r="V39" s="336" t="s">
        <v>22</v>
      </c>
      <c r="W39" s="336">
        <v>6.5693430656934311</v>
      </c>
      <c r="X39" s="336">
        <v>163.63636363636363</v>
      </c>
      <c r="Y39" s="335">
        <v>40.298507462686587</v>
      </c>
      <c r="Z39" s="83" t="s">
        <v>64</v>
      </c>
    </row>
    <row r="40" spans="1:26" s="219" customFormat="1" ht="33.75" customHeight="1">
      <c r="A40" s="83" t="s">
        <v>65</v>
      </c>
      <c r="B40" s="334">
        <v>3.689149089742557</v>
      </c>
      <c r="C40" s="336">
        <v>-2.4390243902439011</v>
      </c>
      <c r="D40" s="331">
        <v>-2.5806451612903203</v>
      </c>
      <c r="E40" s="331">
        <v>100</v>
      </c>
      <c r="F40" s="357">
        <v>-6.25</v>
      </c>
      <c r="G40" s="336">
        <v>-1.098901098901095</v>
      </c>
      <c r="H40" s="331">
        <v>-16.666666666666657</v>
      </c>
      <c r="I40" s="331">
        <v>300</v>
      </c>
      <c r="J40" s="331">
        <v>29.166666666666686</v>
      </c>
      <c r="K40" s="331">
        <v>0</v>
      </c>
      <c r="L40" s="331">
        <v>88.888888888888886</v>
      </c>
      <c r="M40" s="331">
        <v>-75</v>
      </c>
      <c r="N40" s="331">
        <v>-16.129032258064512</v>
      </c>
      <c r="O40" s="331" t="s">
        <v>22</v>
      </c>
      <c r="P40" s="331" t="s">
        <v>22</v>
      </c>
      <c r="Q40" s="331" t="s">
        <v>22</v>
      </c>
      <c r="R40" s="357" t="s">
        <v>22</v>
      </c>
      <c r="S40" s="336">
        <v>-0.74074074074074758</v>
      </c>
      <c r="T40" s="336" t="s">
        <v>22</v>
      </c>
      <c r="U40" s="357" t="s">
        <v>22</v>
      </c>
      <c r="V40" s="336" t="s">
        <v>22</v>
      </c>
      <c r="W40" s="336">
        <v>20.183486238532097</v>
      </c>
      <c r="X40" s="336">
        <v>21.428571428571416</v>
      </c>
      <c r="Y40" s="335">
        <v>147.72727272727272</v>
      </c>
      <c r="Z40" s="83" t="s">
        <v>65</v>
      </c>
    </row>
    <row r="41" spans="1:26" s="219" customFormat="1" ht="33.75" customHeight="1">
      <c r="A41" s="83" t="s">
        <v>66</v>
      </c>
      <c r="B41" s="334">
        <v>2.5131448321506156</v>
      </c>
      <c r="C41" s="336">
        <v>30.769230769230774</v>
      </c>
      <c r="D41" s="331">
        <v>40.740740740740733</v>
      </c>
      <c r="E41" s="331">
        <v>40</v>
      </c>
      <c r="F41" s="357">
        <v>-16.666666666666657</v>
      </c>
      <c r="G41" s="336">
        <v>-16.17647058823529</v>
      </c>
      <c r="H41" s="331">
        <v>22.222222222222229</v>
      </c>
      <c r="I41" s="331" t="s">
        <v>22</v>
      </c>
      <c r="J41" s="331">
        <v>-59.375</v>
      </c>
      <c r="K41" s="331">
        <v>-15.151515151515156</v>
      </c>
      <c r="L41" s="331">
        <v>-26.666666666666671</v>
      </c>
      <c r="M41" s="331" t="s">
        <v>22</v>
      </c>
      <c r="N41" s="331">
        <v>-22.222222222222214</v>
      </c>
      <c r="O41" s="331" t="s">
        <v>22</v>
      </c>
      <c r="P41" s="331" t="s">
        <v>22</v>
      </c>
      <c r="Q41" s="331" t="s">
        <v>22</v>
      </c>
      <c r="R41" s="357" t="s">
        <v>22</v>
      </c>
      <c r="S41" s="336">
        <v>-15.841584158415841</v>
      </c>
      <c r="T41" s="336" t="s">
        <v>22</v>
      </c>
      <c r="U41" s="357" t="s">
        <v>22</v>
      </c>
      <c r="V41" s="336" t="s">
        <v>22</v>
      </c>
      <c r="W41" s="336">
        <v>-27.450980392156865</v>
      </c>
      <c r="X41" s="336">
        <v>200</v>
      </c>
      <c r="Y41" s="335">
        <v>-89.560439560439562</v>
      </c>
      <c r="Z41" s="83" t="s">
        <v>66</v>
      </c>
    </row>
    <row r="42" spans="1:26" s="219" customFormat="1" ht="33.75" customHeight="1">
      <c r="A42" s="83" t="s">
        <v>67</v>
      </c>
      <c r="B42" s="334">
        <v>1.7471317919748373</v>
      </c>
      <c r="C42" s="336">
        <v>16.770186335403722</v>
      </c>
      <c r="D42" s="331">
        <v>14.179104477611943</v>
      </c>
      <c r="E42" s="331">
        <v>-25</v>
      </c>
      <c r="F42" s="357">
        <v>39.130434782608688</v>
      </c>
      <c r="G42" s="336">
        <v>-28.571428571428569</v>
      </c>
      <c r="H42" s="331">
        <v>12.5</v>
      </c>
      <c r="I42" s="331" t="s">
        <v>22</v>
      </c>
      <c r="J42" s="331">
        <v>-63.15789473684211</v>
      </c>
      <c r="K42" s="331">
        <v>20</v>
      </c>
      <c r="L42" s="331">
        <v>14.285714285714278</v>
      </c>
      <c r="M42" s="331" t="s">
        <v>22</v>
      </c>
      <c r="N42" s="331">
        <v>-9.0909090909090935</v>
      </c>
      <c r="O42" s="331" t="s">
        <v>22</v>
      </c>
      <c r="P42" s="331" t="s">
        <v>22</v>
      </c>
      <c r="Q42" s="331" t="s">
        <v>22</v>
      </c>
      <c r="R42" s="357" t="s">
        <v>22</v>
      </c>
      <c r="S42" s="336">
        <v>-15.789473684210535</v>
      </c>
      <c r="T42" s="336">
        <v>100</v>
      </c>
      <c r="U42" s="357" t="s">
        <v>22</v>
      </c>
      <c r="V42" s="336">
        <v>100</v>
      </c>
      <c r="W42" s="336">
        <v>-9.0909090909090935</v>
      </c>
      <c r="X42" s="336">
        <v>66.666666666666686</v>
      </c>
      <c r="Y42" s="335">
        <v>-34.883720930232556</v>
      </c>
      <c r="Z42" s="83" t="s">
        <v>67</v>
      </c>
    </row>
    <row r="43" spans="1:26" s="219" customFormat="1" ht="33.75" customHeight="1">
      <c r="A43" s="83" t="s">
        <v>68</v>
      </c>
      <c r="B43" s="334">
        <v>-0.52377383259639032</v>
      </c>
      <c r="C43" s="336">
        <v>2.7397260273972677</v>
      </c>
      <c r="D43" s="331">
        <v>1.0958904109589014</v>
      </c>
      <c r="E43" s="331">
        <v>0</v>
      </c>
      <c r="F43" s="357">
        <v>11.764705882352942</v>
      </c>
      <c r="G43" s="336">
        <v>-17.275747508305656</v>
      </c>
      <c r="H43" s="331">
        <v>-14</v>
      </c>
      <c r="I43" s="331">
        <v>0</v>
      </c>
      <c r="J43" s="331">
        <v>-24.242424242424249</v>
      </c>
      <c r="K43" s="331">
        <v>-49.528301886792448</v>
      </c>
      <c r="L43" s="331">
        <v>42.857142857142861</v>
      </c>
      <c r="M43" s="331" t="s">
        <v>22</v>
      </c>
      <c r="N43" s="331">
        <v>-62.146892655367232</v>
      </c>
      <c r="O43" s="331" t="s">
        <v>22</v>
      </c>
      <c r="P43" s="331" t="s">
        <v>22</v>
      </c>
      <c r="Q43" s="331" t="s">
        <v>22</v>
      </c>
      <c r="R43" s="357" t="s">
        <v>22</v>
      </c>
      <c r="S43" s="336">
        <v>-30.214424951267063</v>
      </c>
      <c r="T43" s="336" t="s">
        <v>22</v>
      </c>
      <c r="U43" s="357" t="s">
        <v>22</v>
      </c>
      <c r="V43" s="336" t="s">
        <v>22</v>
      </c>
      <c r="W43" s="336">
        <v>77.941176470588232</v>
      </c>
      <c r="X43" s="336">
        <v>-60</v>
      </c>
      <c r="Y43" s="335">
        <v>33.333333333333314</v>
      </c>
      <c r="Z43" s="83" t="s">
        <v>68</v>
      </c>
    </row>
    <row r="44" spans="1:26" s="219" customFormat="1" ht="33.75" customHeight="1">
      <c r="A44" s="83" t="s">
        <v>69</v>
      </c>
      <c r="B44" s="334">
        <v>1.0558176981951135</v>
      </c>
      <c r="C44" s="336">
        <v>4.1095890410958873</v>
      </c>
      <c r="D44" s="331">
        <v>3.7861915367483334</v>
      </c>
      <c r="E44" s="331">
        <v>5.7142857142857224</v>
      </c>
      <c r="F44" s="357">
        <v>5</v>
      </c>
      <c r="G44" s="336">
        <v>-27.710843373493972</v>
      </c>
      <c r="H44" s="331">
        <v>-27.722772277227719</v>
      </c>
      <c r="I44" s="331">
        <v>-25</v>
      </c>
      <c r="J44" s="331">
        <v>-27.777777777777786</v>
      </c>
      <c r="K44" s="331">
        <v>2.8301886792452962</v>
      </c>
      <c r="L44" s="331">
        <v>38.461538461538453</v>
      </c>
      <c r="M44" s="331">
        <v>100</v>
      </c>
      <c r="N44" s="331">
        <v>-10.12658227848101</v>
      </c>
      <c r="O44" s="331">
        <v>-50</v>
      </c>
      <c r="P44" s="331">
        <v>0</v>
      </c>
      <c r="Q44" s="331" t="s">
        <v>22</v>
      </c>
      <c r="R44" s="357" t="s">
        <v>22</v>
      </c>
      <c r="S44" s="336">
        <v>-20.454545454545453</v>
      </c>
      <c r="T44" s="336" t="s">
        <v>22</v>
      </c>
      <c r="U44" s="357" t="s">
        <v>22</v>
      </c>
      <c r="V44" s="336" t="s">
        <v>22</v>
      </c>
      <c r="W44" s="336">
        <v>-18.240343347639481</v>
      </c>
      <c r="X44" s="336">
        <v>-40.277777777777779</v>
      </c>
      <c r="Y44" s="335">
        <v>81.034482758620697</v>
      </c>
      <c r="Z44" s="83" t="s">
        <v>69</v>
      </c>
    </row>
    <row r="45" spans="1:26" s="219" customFormat="1" ht="33.75" customHeight="1">
      <c r="A45" s="83" t="s">
        <v>70</v>
      </c>
      <c r="B45" s="334">
        <v>1.1229293809938952</v>
      </c>
      <c r="C45" s="336">
        <v>12.809917355371894</v>
      </c>
      <c r="D45" s="331">
        <v>6.3157894736842053</v>
      </c>
      <c r="E45" s="331">
        <v>25</v>
      </c>
      <c r="F45" s="357">
        <v>41.666666666666686</v>
      </c>
      <c r="G45" s="336">
        <v>-2.4539877300613426</v>
      </c>
      <c r="H45" s="331">
        <v>0</v>
      </c>
      <c r="I45" s="331">
        <v>-50</v>
      </c>
      <c r="J45" s="331">
        <v>-3.75</v>
      </c>
      <c r="K45" s="331">
        <v>7.042253521126753</v>
      </c>
      <c r="L45" s="331">
        <v>48.571428571428584</v>
      </c>
      <c r="M45" s="331">
        <v>-83.333333333333343</v>
      </c>
      <c r="N45" s="331">
        <v>-1.9801980198019749</v>
      </c>
      <c r="O45" s="331">
        <v>-95.238095238095241</v>
      </c>
      <c r="P45" s="331" t="s">
        <v>22</v>
      </c>
      <c r="Q45" s="331" t="s">
        <v>22</v>
      </c>
      <c r="R45" s="357" t="s">
        <v>22</v>
      </c>
      <c r="S45" s="336">
        <v>-4.2944785276073532</v>
      </c>
      <c r="T45" s="336" t="s">
        <v>22</v>
      </c>
      <c r="U45" s="357" t="s">
        <v>22</v>
      </c>
      <c r="V45" s="336" t="s">
        <v>22</v>
      </c>
      <c r="W45" s="336">
        <v>-28.865979381443296</v>
      </c>
      <c r="X45" s="336">
        <v>-12.5</v>
      </c>
      <c r="Y45" s="335">
        <v>-31.914893617021278</v>
      </c>
      <c r="Z45" s="83" t="s">
        <v>70</v>
      </c>
    </row>
    <row r="46" spans="1:26" s="219" customFormat="1" ht="33.75" customHeight="1">
      <c r="A46" s="83" t="s">
        <v>71</v>
      </c>
      <c r="B46" s="334">
        <v>8.0584112720075041E-2</v>
      </c>
      <c r="C46" s="336">
        <v>-10.247349823321557</v>
      </c>
      <c r="D46" s="331">
        <v>-8.7866108786610795</v>
      </c>
      <c r="E46" s="331">
        <v>-66.666666666666671</v>
      </c>
      <c r="F46" s="357">
        <v>-14.634146341463421</v>
      </c>
      <c r="G46" s="336">
        <v>-62.251655629139073</v>
      </c>
      <c r="H46" s="331">
        <v>-59.25925925925926</v>
      </c>
      <c r="I46" s="331">
        <v>100</v>
      </c>
      <c r="J46" s="331">
        <v>-68.115942028985515</v>
      </c>
      <c r="K46" s="331">
        <v>-35.820895522388057</v>
      </c>
      <c r="L46" s="331">
        <v>14.999999999999986</v>
      </c>
      <c r="M46" s="331" t="s">
        <v>22</v>
      </c>
      <c r="N46" s="331">
        <v>-57.446808510638299</v>
      </c>
      <c r="O46" s="331" t="s">
        <v>22</v>
      </c>
      <c r="P46" s="331" t="s">
        <v>22</v>
      </c>
      <c r="Q46" s="331" t="s">
        <v>22</v>
      </c>
      <c r="R46" s="357" t="s">
        <v>22</v>
      </c>
      <c r="S46" s="336">
        <v>-54.128440366972477</v>
      </c>
      <c r="T46" s="336" t="s">
        <v>22</v>
      </c>
      <c r="U46" s="357" t="s">
        <v>22</v>
      </c>
      <c r="V46" s="336" t="s">
        <v>22</v>
      </c>
      <c r="W46" s="336">
        <v>-5.8823529411764781</v>
      </c>
      <c r="X46" s="336">
        <v>-27.777777777777786</v>
      </c>
      <c r="Y46" s="335">
        <v>51.219512195121951</v>
      </c>
      <c r="Z46" s="83" t="s">
        <v>71</v>
      </c>
    </row>
    <row r="47" spans="1:26" s="219" customFormat="1" ht="33.75" customHeight="1">
      <c r="A47" s="83" t="s">
        <v>72</v>
      </c>
      <c r="B47" s="334">
        <v>-0.4081421781359893</v>
      </c>
      <c r="C47" s="336">
        <v>71.102661596958171</v>
      </c>
      <c r="D47" s="331">
        <v>63.76811594202897</v>
      </c>
      <c r="E47" s="331">
        <v>350</v>
      </c>
      <c r="F47" s="357">
        <v>78.846153846153868</v>
      </c>
      <c r="G47" s="336">
        <v>-7.3913043478260931</v>
      </c>
      <c r="H47" s="331">
        <v>-5.6818181818181728</v>
      </c>
      <c r="I47" s="331">
        <v>100</v>
      </c>
      <c r="J47" s="331">
        <v>-9.2198581560283657</v>
      </c>
      <c r="K47" s="331">
        <v>18.181818181818187</v>
      </c>
      <c r="L47" s="331">
        <v>207.69230769230774</v>
      </c>
      <c r="M47" s="331">
        <v>0</v>
      </c>
      <c r="N47" s="331">
        <v>-20.634920634920633</v>
      </c>
      <c r="O47" s="331" t="s">
        <v>22</v>
      </c>
      <c r="P47" s="331" t="s">
        <v>22</v>
      </c>
      <c r="Q47" s="331" t="s">
        <v>22</v>
      </c>
      <c r="R47" s="357" t="s">
        <v>22</v>
      </c>
      <c r="S47" s="336">
        <v>-0.97719869706840257</v>
      </c>
      <c r="T47" s="336" t="s">
        <v>22</v>
      </c>
      <c r="U47" s="357" t="s">
        <v>22</v>
      </c>
      <c r="V47" s="336" t="s">
        <v>22</v>
      </c>
      <c r="W47" s="336">
        <v>13.58024691358024</v>
      </c>
      <c r="X47" s="336">
        <v>-10.526315789473685</v>
      </c>
      <c r="Y47" s="335">
        <v>-44.680851063829785</v>
      </c>
      <c r="Z47" s="83" t="s">
        <v>72</v>
      </c>
    </row>
    <row r="48" spans="1:26" s="219" customFormat="1" ht="33.75" customHeight="1">
      <c r="A48" s="83" t="s">
        <v>73</v>
      </c>
      <c r="B48" s="334">
        <v>1.0789083985614667</v>
      </c>
      <c r="C48" s="336">
        <v>18.8976377952756</v>
      </c>
      <c r="D48" s="331">
        <v>31.073446327683598</v>
      </c>
      <c r="E48" s="331">
        <v>-13.043478260869563</v>
      </c>
      <c r="F48" s="357">
        <v>-7.4074074074074048</v>
      </c>
      <c r="G48" s="336">
        <v>-5.1546391752577421</v>
      </c>
      <c r="H48" s="331">
        <v>-1.1111111111111143</v>
      </c>
      <c r="I48" s="331" t="s">
        <v>22</v>
      </c>
      <c r="J48" s="331">
        <v>-4.0404040404040416</v>
      </c>
      <c r="K48" s="331">
        <v>37.931034482758633</v>
      </c>
      <c r="L48" s="331">
        <v>53.571428571428584</v>
      </c>
      <c r="M48" s="331" t="s">
        <v>22</v>
      </c>
      <c r="N48" s="331">
        <v>22.033898305084747</v>
      </c>
      <c r="O48" s="331" t="s">
        <v>22</v>
      </c>
      <c r="P48" s="331" t="s">
        <v>22</v>
      </c>
      <c r="Q48" s="331" t="s">
        <v>22</v>
      </c>
      <c r="R48" s="357" t="s">
        <v>22</v>
      </c>
      <c r="S48" s="336">
        <v>8.1850533807829322</v>
      </c>
      <c r="T48" s="336" t="s">
        <v>22</v>
      </c>
      <c r="U48" s="357" t="s">
        <v>22</v>
      </c>
      <c r="V48" s="336" t="s">
        <v>22</v>
      </c>
      <c r="W48" s="336">
        <v>155.0387596899225</v>
      </c>
      <c r="X48" s="336">
        <v>70</v>
      </c>
      <c r="Y48" s="335">
        <v>78.125</v>
      </c>
      <c r="Z48" s="83" t="s">
        <v>73</v>
      </c>
    </row>
    <row r="49" spans="1:26" s="219" customFormat="1" ht="33.75" customHeight="1">
      <c r="A49" s="83" t="s">
        <v>74</v>
      </c>
      <c r="B49" s="334">
        <v>-0.31620972300734707</v>
      </c>
      <c r="C49" s="336">
        <v>21.818181818181827</v>
      </c>
      <c r="D49" s="331">
        <v>21.428571428571416</v>
      </c>
      <c r="E49" s="331">
        <v>120.00000000000003</v>
      </c>
      <c r="F49" s="357">
        <v>-37.5</v>
      </c>
      <c r="G49" s="336">
        <v>-6.8877551020408134</v>
      </c>
      <c r="H49" s="331">
        <v>-27.530364372469634</v>
      </c>
      <c r="I49" s="331">
        <v>-30</v>
      </c>
      <c r="J49" s="331">
        <v>32.592592592592609</v>
      </c>
      <c r="K49" s="331">
        <v>13.043478260869563</v>
      </c>
      <c r="L49" s="331">
        <v>-14.492753623188406</v>
      </c>
      <c r="M49" s="331" t="s">
        <v>211</v>
      </c>
      <c r="N49" s="331">
        <v>21.978021978021985</v>
      </c>
      <c r="O49" s="331" t="s">
        <v>22</v>
      </c>
      <c r="P49" s="331" t="s">
        <v>22</v>
      </c>
      <c r="Q49" s="331" t="s">
        <v>22</v>
      </c>
      <c r="R49" s="357" t="s">
        <v>22</v>
      </c>
      <c r="S49" s="336">
        <v>-1.0849909584086816</v>
      </c>
      <c r="T49" s="336">
        <v>-50</v>
      </c>
      <c r="U49" s="357" t="s">
        <v>22</v>
      </c>
      <c r="V49" s="336">
        <v>-75</v>
      </c>
      <c r="W49" s="336">
        <v>25.35211267605635</v>
      </c>
      <c r="X49" s="336">
        <v>-29.411764705882348</v>
      </c>
      <c r="Y49" s="335">
        <v>39.024390243902417</v>
      </c>
      <c r="Z49" s="83" t="s">
        <v>74</v>
      </c>
    </row>
    <row r="50" spans="1:26" s="219" customFormat="1" ht="33.75" customHeight="1">
      <c r="A50" s="83" t="s">
        <v>75</v>
      </c>
      <c r="B50" s="334">
        <v>3.1694420911285732</v>
      </c>
      <c r="C50" s="336">
        <v>11.814345991561169</v>
      </c>
      <c r="D50" s="331">
        <v>9.1006423982869364</v>
      </c>
      <c r="E50" s="331">
        <v>29.72972972972974</v>
      </c>
      <c r="F50" s="357">
        <v>20.56074766355141</v>
      </c>
      <c r="G50" s="336">
        <v>-12.410841654778892</v>
      </c>
      <c r="H50" s="331">
        <v>-11.159737417943106</v>
      </c>
      <c r="I50" s="331">
        <v>60</v>
      </c>
      <c r="J50" s="331">
        <v>-16.317991631799174</v>
      </c>
      <c r="K50" s="331">
        <v>-29.411764705882348</v>
      </c>
      <c r="L50" s="331">
        <v>-12.7659574468085</v>
      </c>
      <c r="M50" s="331" t="s">
        <v>22</v>
      </c>
      <c r="N50" s="331">
        <v>-36.305732484076437</v>
      </c>
      <c r="O50" s="331">
        <v>100</v>
      </c>
      <c r="P50" s="331">
        <v>100</v>
      </c>
      <c r="Q50" s="331" t="s">
        <v>22</v>
      </c>
      <c r="R50" s="357" t="s">
        <v>22</v>
      </c>
      <c r="S50" s="336">
        <v>-15.986769570011035</v>
      </c>
      <c r="T50" s="336" t="s">
        <v>22</v>
      </c>
      <c r="U50" s="357">
        <v>0</v>
      </c>
      <c r="V50" s="336">
        <v>50</v>
      </c>
      <c r="W50" s="336">
        <v>19.458375125376136</v>
      </c>
      <c r="X50" s="336">
        <v>-24.539877300613497</v>
      </c>
      <c r="Y50" s="335">
        <v>9.5717884130982469</v>
      </c>
      <c r="Z50" s="83" t="s">
        <v>75</v>
      </c>
    </row>
    <row r="51" spans="1:26" s="219" customFormat="1" ht="33.75" customHeight="1">
      <c r="A51" s="83" t="s">
        <v>76</v>
      </c>
      <c r="B51" s="334">
        <v>0.76973545469456894</v>
      </c>
      <c r="C51" s="336">
        <v>8.7301587301587205</v>
      </c>
      <c r="D51" s="331">
        <v>9.8958333333333286</v>
      </c>
      <c r="E51" s="331">
        <v>68.75</v>
      </c>
      <c r="F51" s="357">
        <v>-18.181818181818173</v>
      </c>
      <c r="G51" s="336">
        <v>30.769230769230774</v>
      </c>
      <c r="H51" s="331">
        <v>17.64705882352942</v>
      </c>
      <c r="I51" s="331">
        <v>200</v>
      </c>
      <c r="J51" s="331">
        <v>40</v>
      </c>
      <c r="K51" s="331">
        <v>-50.746268656716417</v>
      </c>
      <c r="L51" s="331">
        <v>50</v>
      </c>
      <c r="M51" s="331" t="s">
        <v>22</v>
      </c>
      <c r="N51" s="331">
        <v>-60.317460317460316</v>
      </c>
      <c r="O51" s="331" t="s">
        <v>22</v>
      </c>
      <c r="P51" s="331" t="s">
        <v>22</v>
      </c>
      <c r="Q51" s="331" t="s">
        <v>22</v>
      </c>
      <c r="R51" s="357" t="s">
        <v>22</v>
      </c>
      <c r="S51" s="336">
        <v>-10.606060606060609</v>
      </c>
      <c r="T51" s="336" t="s">
        <v>22</v>
      </c>
      <c r="U51" s="357" t="s">
        <v>22</v>
      </c>
      <c r="V51" s="336" t="s">
        <v>22</v>
      </c>
      <c r="W51" s="336">
        <v>-4.2016806722689068</v>
      </c>
      <c r="X51" s="336">
        <v>-39.130434782608688</v>
      </c>
      <c r="Y51" s="335">
        <v>-27.777777777777786</v>
      </c>
      <c r="Z51" s="83" t="s">
        <v>76</v>
      </c>
    </row>
    <row r="52" spans="1:26" s="219" customFormat="1" ht="33.75" customHeight="1">
      <c r="A52" s="83" t="s">
        <v>77</v>
      </c>
      <c r="B52" s="334">
        <v>3.1039222580954657</v>
      </c>
      <c r="C52" s="336">
        <v>14.560439560439548</v>
      </c>
      <c r="D52" s="331">
        <v>6.1093247588424475</v>
      </c>
      <c r="E52" s="331" t="s">
        <v>211</v>
      </c>
      <c r="F52" s="357">
        <v>32</v>
      </c>
      <c r="G52" s="336">
        <v>-22.110552763819086</v>
      </c>
      <c r="H52" s="331">
        <v>-20.652173913043484</v>
      </c>
      <c r="I52" s="331" t="s">
        <v>22</v>
      </c>
      <c r="J52" s="331">
        <v>-19.607843137254903</v>
      </c>
      <c r="K52" s="331">
        <v>-57.303370786516858</v>
      </c>
      <c r="L52" s="331">
        <v>-40.740740740740748</v>
      </c>
      <c r="M52" s="331" t="s">
        <v>22</v>
      </c>
      <c r="N52" s="331">
        <v>-60</v>
      </c>
      <c r="O52" s="331" t="s">
        <v>22</v>
      </c>
      <c r="P52" s="331" t="s">
        <v>22</v>
      </c>
      <c r="Q52" s="331" t="s">
        <v>22</v>
      </c>
      <c r="R52" s="357" t="s">
        <v>22</v>
      </c>
      <c r="S52" s="336">
        <v>-32.986111111111114</v>
      </c>
      <c r="T52" s="336" t="s">
        <v>22</v>
      </c>
      <c r="U52" s="357" t="s">
        <v>22</v>
      </c>
      <c r="V52" s="336" t="s">
        <v>22</v>
      </c>
      <c r="W52" s="336">
        <v>-2.2988505747126453</v>
      </c>
      <c r="X52" s="336">
        <v>92.857142857142861</v>
      </c>
      <c r="Y52" s="335">
        <v>70</v>
      </c>
      <c r="Z52" s="83" t="s">
        <v>77</v>
      </c>
    </row>
    <row r="53" spans="1:26" s="219" customFormat="1" ht="33.75" customHeight="1">
      <c r="A53" s="83" t="s">
        <v>78</v>
      </c>
      <c r="B53" s="334">
        <v>11.156473314487457</v>
      </c>
      <c r="C53" s="336">
        <v>-4.1958041958042003</v>
      </c>
      <c r="D53" s="331">
        <v>-13.227513227513228</v>
      </c>
      <c r="E53" s="331">
        <v>66.666666666666686</v>
      </c>
      <c r="F53" s="357">
        <v>62.5</v>
      </c>
      <c r="G53" s="336">
        <v>-41.17647058823529</v>
      </c>
      <c r="H53" s="331">
        <v>-57.657657657657658</v>
      </c>
      <c r="I53" s="331">
        <v>100</v>
      </c>
      <c r="J53" s="331">
        <v>-12.068965517241381</v>
      </c>
      <c r="K53" s="331">
        <v>64.444444444444429</v>
      </c>
      <c r="L53" s="331">
        <v>20</v>
      </c>
      <c r="M53" s="331" t="s">
        <v>22</v>
      </c>
      <c r="N53" s="331">
        <v>84</v>
      </c>
      <c r="O53" s="331" t="s">
        <v>22</v>
      </c>
      <c r="P53" s="331" t="s">
        <v>22</v>
      </c>
      <c r="Q53" s="331" t="s">
        <v>22</v>
      </c>
      <c r="R53" s="357" t="s">
        <v>22</v>
      </c>
      <c r="S53" s="336">
        <v>-19.069767441860463</v>
      </c>
      <c r="T53" s="336" t="s">
        <v>22</v>
      </c>
      <c r="U53" s="357" t="s">
        <v>22</v>
      </c>
      <c r="V53" s="336" t="s">
        <v>22</v>
      </c>
      <c r="W53" s="336">
        <v>-9.3103448275862064</v>
      </c>
      <c r="X53" s="336">
        <v>45.454545454545467</v>
      </c>
      <c r="Y53" s="335">
        <v>-15.527950310559007</v>
      </c>
      <c r="Z53" s="83" t="s">
        <v>78</v>
      </c>
    </row>
    <row r="54" spans="1:26" s="219" customFormat="1" ht="33.75" customHeight="1">
      <c r="A54" s="83" t="s">
        <v>79</v>
      </c>
      <c r="B54" s="334">
        <v>3.523023734277885</v>
      </c>
      <c r="C54" s="336">
        <v>28.985507246376812</v>
      </c>
      <c r="D54" s="331">
        <v>35.096153846153868</v>
      </c>
      <c r="E54" s="331">
        <v>33.333333333333314</v>
      </c>
      <c r="F54" s="357">
        <v>-2.2727272727272663</v>
      </c>
      <c r="G54" s="336">
        <v>-42.27642276422764</v>
      </c>
      <c r="H54" s="331">
        <v>-46.575342465753423</v>
      </c>
      <c r="I54" s="331" t="s">
        <v>22</v>
      </c>
      <c r="J54" s="331">
        <v>-40</v>
      </c>
      <c r="K54" s="331">
        <v>-66.666666666666671</v>
      </c>
      <c r="L54" s="331">
        <v>-70</v>
      </c>
      <c r="M54" s="331" t="s">
        <v>22</v>
      </c>
      <c r="N54" s="331">
        <v>-61.29032258064516</v>
      </c>
      <c r="O54" s="331" t="s">
        <v>22</v>
      </c>
      <c r="P54" s="331" t="s">
        <v>22</v>
      </c>
      <c r="Q54" s="331" t="s">
        <v>22</v>
      </c>
      <c r="R54" s="357" t="s">
        <v>22</v>
      </c>
      <c r="S54" s="336">
        <v>-50.537634408602152</v>
      </c>
      <c r="T54" s="336" t="s">
        <v>22</v>
      </c>
      <c r="U54" s="357">
        <v>-66.666666666666671</v>
      </c>
      <c r="V54" s="336">
        <v>-66.666666666666671</v>
      </c>
      <c r="W54" s="336">
        <v>-1.6483516483516496</v>
      </c>
      <c r="X54" s="336">
        <v>46.666666666666657</v>
      </c>
      <c r="Y54" s="335">
        <v>336.36363636363632</v>
      </c>
      <c r="Z54" s="83" t="s">
        <v>79</v>
      </c>
    </row>
    <row r="55" spans="1:26" s="219" customFormat="1" ht="33.75" customHeight="1">
      <c r="A55" s="83" t="s">
        <v>80</v>
      </c>
      <c r="B55" s="334">
        <v>0.90606508875738712</v>
      </c>
      <c r="C55" s="336">
        <v>19.058823529411768</v>
      </c>
      <c r="D55" s="331">
        <v>25</v>
      </c>
      <c r="E55" s="331">
        <v>-15.384615384615387</v>
      </c>
      <c r="F55" s="357">
        <v>-13.461538461538453</v>
      </c>
      <c r="G55" s="336">
        <v>8.4507042253521263</v>
      </c>
      <c r="H55" s="331">
        <v>-17.592592592592595</v>
      </c>
      <c r="I55" s="331">
        <v>-14.285714285714292</v>
      </c>
      <c r="J55" s="331">
        <v>38.775510204081627</v>
      </c>
      <c r="K55" s="331">
        <v>-10.714285714285708</v>
      </c>
      <c r="L55" s="331">
        <v>0</v>
      </c>
      <c r="M55" s="331">
        <v>100</v>
      </c>
      <c r="N55" s="331">
        <v>-32.35294117647058</v>
      </c>
      <c r="O55" s="331" t="s">
        <v>22</v>
      </c>
      <c r="P55" s="331" t="s">
        <v>22</v>
      </c>
      <c r="Q55" s="331" t="s">
        <v>22</v>
      </c>
      <c r="R55" s="357" t="s">
        <v>22</v>
      </c>
      <c r="S55" s="336">
        <v>3.0303030303030312</v>
      </c>
      <c r="T55" s="336" t="s">
        <v>22</v>
      </c>
      <c r="U55" s="357" t="s">
        <v>22</v>
      </c>
      <c r="V55" s="336" t="s">
        <v>22</v>
      </c>
      <c r="W55" s="336">
        <v>17.64705882352942</v>
      </c>
      <c r="X55" s="336">
        <v>-48</v>
      </c>
      <c r="Y55" s="335">
        <v>101.26582278481013</v>
      </c>
      <c r="Z55" s="83" t="s">
        <v>80</v>
      </c>
    </row>
    <row r="56" spans="1:26" s="219" customFormat="1" ht="33.75" customHeight="1">
      <c r="A56" s="83" t="s">
        <v>81</v>
      </c>
      <c r="B56" s="334">
        <v>1.1667219091813053</v>
      </c>
      <c r="C56" s="336">
        <v>19.316239316239319</v>
      </c>
      <c r="D56" s="331">
        <v>13.492063492063494</v>
      </c>
      <c r="E56" s="331">
        <v>133.33333333333334</v>
      </c>
      <c r="F56" s="357">
        <v>49.333333333333343</v>
      </c>
      <c r="G56" s="336">
        <v>106.25</v>
      </c>
      <c r="H56" s="331">
        <v>128.26086956521738</v>
      </c>
      <c r="I56" s="331" t="s">
        <v>22</v>
      </c>
      <c r="J56" s="331">
        <v>58.823529411764696</v>
      </c>
      <c r="K56" s="331">
        <v>60.714285714285722</v>
      </c>
      <c r="L56" s="331">
        <v>81.818181818181813</v>
      </c>
      <c r="M56" s="331" t="s">
        <v>22</v>
      </c>
      <c r="N56" s="331">
        <v>35.29411764705884</v>
      </c>
      <c r="O56" s="331" t="s">
        <v>22</v>
      </c>
      <c r="P56" s="331" t="s">
        <v>22</v>
      </c>
      <c r="Q56" s="331" t="s">
        <v>22</v>
      </c>
      <c r="R56" s="357" t="s">
        <v>22</v>
      </c>
      <c r="S56" s="336">
        <v>93.478260869565219</v>
      </c>
      <c r="T56" s="336">
        <v>-66.666666666666671</v>
      </c>
      <c r="U56" s="357" t="s">
        <v>22</v>
      </c>
      <c r="V56" s="336">
        <v>-66.666666666666671</v>
      </c>
      <c r="W56" s="336">
        <v>-10.397553516819571</v>
      </c>
      <c r="X56" s="336">
        <v>-3.8461538461538396</v>
      </c>
      <c r="Y56" s="335">
        <v>-72.988505747126439</v>
      </c>
      <c r="Z56" s="83" t="s">
        <v>81</v>
      </c>
    </row>
    <row r="57" spans="1:26" s="219" customFormat="1" ht="33.75" customHeight="1" thickBot="1">
      <c r="A57" s="88" t="s">
        <v>82</v>
      </c>
      <c r="B57" s="330">
        <v>2.1821065556995762</v>
      </c>
      <c r="C57" s="339">
        <v>4.1946308724832164</v>
      </c>
      <c r="D57" s="338">
        <v>5.6485355648535602</v>
      </c>
      <c r="E57" s="338">
        <v>-31.034482758620683</v>
      </c>
      <c r="F57" s="358">
        <v>7.8651685393258362</v>
      </c>
      <c r="G57" s="339">
        <v>0.8333333333333286</v>
      </c>
      <c r="H57" s="338">
        <v>15.384615384615373</v>
      </c>
      <c r="I57" s="338" t="s">
        <v>22</v>
      </c>
      <c r="J57" s="338">
        <v>-30.952380952380949</v>
      </c>
      <c r="K57" s="338">
        <v>-70.426409903713889</v>
      </c>
      <c r="L57" s="338">
        <v>109.7560975609756</v>
      </c>
      <c r="M57" s="338" t="s">
        <v>22</v>
      </c>
      <c r="N57" s="338">
        <v>-81.341107871720112</v>
      </c>
      <c r="O57" s="338" t="s">
        <v>22</v>
      </c>
      <c r="P57" s="338" t="s">
        <v>22</v>
      </c>
      <c r="Q57" s="338" t="s">
        <v>22</v>
      </c>
      <c r="R57" s="358" t="s">
        <v>22</v>
      </c>
      <c r="S57" s="339">
        <v>-60.330578512396691</v>
      </c>
      <c r="T57" s="339" t="s">
        <v>22</v>
      </c>
      <c r="U57" s="358" t="s">
        <v>22</v>
      </c>
      <c r="V57" s="339" t="s">
        <v>22</v>
      </c>
      <c r="W57" s="339">
        <v>-7.1604938271604937</v>
      </c>
      <c r="X57" s="339">
        <v>-26.666666666666671</v>
      </c>
      <c r="Y57" s="337">
        <v>54.6875</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695"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95" t="s">
        <v>207</v>
      </c>
    </row>
    <row r="5" spans="1:35" s="53" customFormat="1" ht="30" customHeight="1" thickBot="1">
      <c r="A5" s="696"/>
      <c r="B5" s="698" t="s">
        <v>85</v>
      </c>
      <c r="C5" s="715" t="s">
        <v>86</v>
      </c>
      <c r="D5" s="716"/>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96"/>
    </row>
    <row r="6" spans="1:35" s="53" customFormat="1" ht="30" customHeight="1" thickBot="1">
      <c r="A6" s="696"/>
      <c r="B6" s="699"/>
      <c r="C6" s="717"/>
      <c r="D6" s="718"/>
      <c r="E6" s="227"/>
      <c r="F6" s="227"/>
      <c r="G6" s="227"/>
      <c r="H6" s="227"/>
      <c r="I6" s="227"/>
      <c r="J6" s="279"/>
      <c r="K6" s="257" t="s">
        <v>89</v>
      </c>
      <c r="L6" s="258"/>
      <c r="M6" s="258"/>
      <c r="N6" s="258"/>
      <c r="O6" s="258"/>
      <c r="P6" s="258"/>
      <c r="Q6" s="258"/>
      <c r="R6" s="258"/>
      <c r="S6" s="258"/>
      <c r="T6" s="258"/>
      <c r="U6" s="360"/>
      <c r="V6" s="360"/>
      <c r="W6" s="360"/>
      <c r="X6" s="360"/>
      <c r="Y6" s="360"/>
      <c r="Z6" s="360"/>
      <c r="AA6" s="751" t="s">
        <v>90</v>
      </c>
      <c r="AB6" s="752"/>
      <c r="AC6" s="267"/>
      <c r="AD6" s="268"/>
      <c r="AE6" s="267"/>
      <c r="AF6" s="268"/>
      <c r="AG6" s="269"/>
      <c r="AH6" s="270"/>
      <c r="AI6" s="696"/>
    </row>
    <row r="7" spans="1:35" s="53" customFormat="1" ht="30" customHeight="1">
      <c r="A7" s="696"/>
      <c r="B7" s="699"/>
      <c r="C7" s="717"/>
      <c r="D7" s="718"/>
      <c r="E7" s="711" t="s">
        <v>97</v>
      </c>
      <c r="F7" s="711"/>
      <c r="G7" s="711" t="s">
        <v>124</v>
      </c>
      <c r="H7" s="711"/>
      <c r="I7" s="711" t="s">
        <v>98</v>
      </c>
      <c r="J7" s="713"/>
      <c r="K7" s="753" t="s">
        <v>86</v>
      </c>
      <c r="L7" s="758"/>
      <c r="M7" s="266"/>
      <c r="N7" s="266"/>
      <c r="O7" s="266"/>
      <c r="P7" s="266"/>
      <c r="Q7" s="266"/>
      <c r="R7" s="265"/>
      <c r="S7" s="757" t="s">
        <v>92</v>
      </c>
      <c r="T7" s="758"/>
      <c r="U7" s="476"/>
      <c r="V7" s="476"/>
      <c r="W7" s="476"/>
      <c r="X7" s="476"/>
      <c r="Y7" s="476"/>
      <c r="Z7" s="476"/>
      <c r="AA7" s="753" t="s">
        <v>86</v>
      </c>
      <c r="AB7" s="754"/>
      <c r="AC7" s="267" t="s">
        <v>94</v>
      </c>
      <c r="AD7" s="268"/>
      <c r="AE7" s="267" t="s">
        <v>95</v>
      </c>
      <c r="AF7" s="268"/>
      <c r="AG7" s="269" t="s">
        <v>96</v>
      </c>
      <c r="AH7" s="270"/>
      <c r="AI7" s="696"/>
    </row>
    <row r="8" spans="1:35" s="53" customFormat="1" ht="30" customHeight="1" thickBot="1">
      <c r="A8" s="697"/>
      <c r="B8" s="700"/>
      <c r="C8" s="719"/>
      <c r="D8" s="720"/>
      <c r="E8" s="712"/>
      <c r="F8" s="712"/>
      <c r="G8" s="712"/>
      <c r="H8" s="712"/>
      <c r="I8" s="712"/>
      <c r="J8" s="714"/>
      <c r="K8" s="755"/>
      <c r="L8" s="760"/>
      <c r="M8" s="749" t="s">
        <v>97</v>
      </c>
      <c r="N8" s="750"/>
      <c r="O8" s="748" t="s">
        <v>124</v>
      </c>
      <c r="P8" s="748"/>
      <c r="Q8" s="748" t="s">
        <v>98</v>
      </c>
      <c r="R8" s="748"/>
      <c r="S8" s="759"/>
      <c r="T8" s="760"/>
      <c r="U8" s="749" t="s">
        <v>97</v>
      </c>
      <c r="V8" s="750"/>
      <c r="W8" s="748" t="s">
        <v>124</v>
      </c>
      <c r="X8" s="748"/>
      <c r="Y8" s="748" t="s">
        <v>98</v>
      </c>
      <c r="Z8" s="748"/>
      <c r="AA8" s="755"/>
      <c r="AB8" s="756"/>
      <c r="AC8" s="474"/>
      <c r="AD8" s="475"/>
      <c r="AE8" s="474"/>
      <c r="AF8" s="475"/>
      <c r="AG8" s="271"/>
      <c r="AH8" s="272"/>
      <c r="AI8" s="697"/>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16392011.859999999</v>
      </c>
      <c r="C10" s="302">
        <v>7218.0870000000004</v>
      </c>
      <c r="D10" s="503">
        <v>4.4034173850335421</v>
      </c>
      <c r="E10" s="304">
        <v>6078.0630000000001</v>
      </c>
      <c r="F10" s="503">
        <v>3.707942046352326</v>
      </c>
      <c r="G10" s="304">
        <v>68.135999999999996</v>
      </c>
      <c r="H10" s="503">
        <v>4.156658778796174E-2</v>
      </c>
      <c r="I10" s="304">
        <v>1071.8879999999999</v>
      </c>
      <c r="J10" s="504">
        <v>0.65390875089325362</v>
      </c>
      <c r="K10" s="303">
        <v>2565.6950000000002</v>
      </c>
      <c r="L10" s="340">
        <v>1.4371429081485836</v>
      </c>
      <c r="M10" s="310">
        <v>531.70799999999997</v>
      </c>
      <c r="N10" s="340">
        <v>0.29782978156244877</v>
      </c>
      <c r="O10" s="312">
        <v>23.690999999999999</v>
      </c>
      <c r="P10" s="340">
        <v>1.3270226054518596E-2</v>
      </c>
      <c r="Q10" s="312">
        <v>2010.296</v>
      </c>
      <c r="R10" s="340">
        <v>1.1260429005316162</v>
      </c>
      <c r="S10" s="314">
        <v>529.52800000000002</v>
      </c>
      <c r="T10" s="340">
        <v>0.29660868102642873</v>
      </c>
      <c r="U10" s="314">
        <v>459.12700000000001</v>
      </c>
      <c r="V10" s="340">
        <v>0.25717441550516906</v>
      </c>
      <c r="W10" s="314">
        <v>0</v>
      </c>
      <c r="X10" s="340">
        <v>0</v>
      </c>
      <c r="Y10" s="314">
        <v>70.400999999999996</v>
      </c>
      <c r="Z10" s="340">
        <v>3.9434265521259705E-2</v>
      </c>
      <c r="AA10" s="302">
        <v>-36.859000000000002</v>
      </c>
      <c r="AB10" s="340">
        <v>-2.0646121402368031E-2</v>
      </c>
      <c r="AC10" s="302">
        <v>35052.726999999999</v>
      </c>
      <c r="AD10" s="506">
        <v>21.384029794131688</v>
      </c>
      <c r="AE10" s="507">
        <v>5991.5519999999997</v>
      </c>
      <c r="AF10" s="503">
        <v>3.6551657302180596</v>
      </c>
      <c r="AG10" s="302">
        <v>16323.273999999999</v>
      </c>
      <c r="AH10" s="503">
        <v>9.9580662455670037</v>
      </c>
      <c r="AI10" s="107" t="s">
        <v>99</v>
      </c>
    </row>
    <row r="11" spans="1:35" ht="30" customHeight="1">
      <c r="A11" s="108" t="s">
        <v>100</v>
      </c>
      <c r="B11" s="500">
        <v>660880.16200000001</v>
      </c>
      <c r="C11" s="502">
        <v>231.797</v>
      </c>
      <c r="D11" s="341">
        <v>3.5073983655148657</v>
      </c>
      <c r="E11" s="307">
        <v>197.71299999999999</v>
      </c>
      <c r="F11" s="341">
        <v>2.9916618983034327</v>
      </c>
      <c r="G11" s="307">
        <v>3.5489999999999999</v>
      </c>
      <c r="H11" s="341">
        <v>5.3701112608067661E-2</v>
      </c>
      <c r="I11" s="315">
        <v>30.535</v>
      </c>
      <c r="J11" s="347">
        <v>0.46203535460336603</v>
      </c>
      <c r="K11" s="502">
        <v>172.328</v>
      </c>
      <c r="L11" s="341">
        <v>2.4643129814691456</v>
      </c>
      <c r="M11" s="311">
        <v>31.248000000000001</v>
      </c>
      <c r="N11" s="341">
        <v>0.44685049466684379</v>
      </c>
      <c r="O11" s="505">
        <v>0.42399999999999999</v>
      </c>
      <c r="P11" s="341">
        <v>6.063255559995576E-3</v>
      </c>
      <c r="Q11" s="505">
        <v>140.65600000000001</v>
      </c>
      <c r="R11" s="341">
        <v>2.0113992312423061</v>
      </c>
      <c r="S11" s="315">
        <v>6.2210000000000001</v>
      </c>
      <c r="T11" s="341">
        <v>8.8961115185689818E-2</v>
      </c>
      <c r="U11" s="315">
        <v>6.2210000000000001</v>
      </c>
      <c r="V11" s="341">
        <v>8.8961115185689818E-2</v>
      </c>
      <c r="W11" s="315">
        <v>0</v>
      </c>
      <c r="X11" s="341">
        <v>0</v>
      </c>
      <c r="Y11" s="315">
        <v>0</v>
      </c>
      <c r="Z11" s="341">
        <v>0</v>
      </c>
      <c r="AA11" s="502">
        <v>-7.0149999999999997</v>
      </c>
      <c r="AB11" s="341">
        <v>-0.10031541922964379</v>
      </c>
      <c r="AC11" s="316">
        <v>1772.9590000000001</v>
      </c>
      <c r="AD11" s="344">
        <v>26.827238914761072</v>
      </c>
      <c r="AE11" s="502">
        <v>199.55</v>
      </c>
      <c r="AF11" s="341">
        <v>3.0194581631276143</v>
      </c>
      <c r="AG11" s="502">
        <v>450.08600000000001</v>
      </c>
      <c r="AH11" s="341">
        <v>6.810402639987247</v>
      </c>
      <c r="AI11" s="108" t="s">
        <v>100</v>
      </c>
    </row>
    <row r="12" spans="1:35" ht="30" customHeight="1">
      <c r="A12" s="109" t="s">
        <v>37</v>
      </c>
      <c r="B12" s="501">
        <v>127013.514</v>
      </c>
      <c r="C12" s="298">
        <v>26.178999999999998</v>
      </c>
      <c r="D12" s="342">
        <v>2.0611192601127466</v>
      </c>
      <c r="E12" s="308">
        <v>22.111000000000001</v>
      </c>
      <c r="F12" s="342">
        <v>1.7408383803947036</v>
      </c>
      <c r="G12" s="308">
        <v>0.501</v>
      </c>
      <c r="H12" s="342">
        <v>3.9444621617192643E-2</v>
      </c>
      <c r="I12" s="305">
        <v>3.5670000000000002</v>
      </c>
      <c r="J12" s="348">
        <v>0.28083625810085061</v>
      </c>
      <c r="K12" s="298">
        <v>24.966999999999999</v>
      </c>
      <c r="L12" s="342">
        <v>1.808744761852132</v>
      </c>
      <c r="M12" s="311">
        <v>6.7869999999999999</v>
      </c>
      <c r="N12" s="342">
        <v>0.49168705486003206</v>
      </c>
      <c r="O12" s="313">
        <v>0.19400000000000001</v>
      </c>
      <c r="P12" s="342">
        <v>1.405441117472318E-2</v>
      </c>
      <c r="Q12" s="313">
        <v>17.986000000000001</v>
      </c>
      <c r="R12" s="342">
        <v>1.3030032958173769</v>
      </c>
      <c r="S12" s="305">
        <v>0</v>
      </c>
      <c r="T12" s="342">
        <v>0</v>
      </c>
      <c r="U12" s="305">
        <v>0</v>
      </c>
      <c r="V12" s="342">
        <v>0</v>
      </c>
      <c r="W12" s="305">
        <v>0</v>
      </c>
      <c r="X12" s="342">
        <v>0</v>
      </c>
      <c r="Y12" s="305">
        <v>0</v>
      </c>
      <c r="Z12" s="342">
        <v>0</v>
      </c>
      <c r="AA12" s="298">
        <v>-0.24099999999999999</v>
      </c>
      <c r="AB12" s="342">
        <v>-1.7459345840764362E-2</v>
      </c>
      <c r="AC12" s="317">
        <v>213.17</v>
      </c>
      <c r="AD12" s="345">
        <v>16.783253473327257</v>
      </c>
      <c r="AE12" s="298">
        <v>59.847000000000001</v>
      </c>
      <c r="AF12" s="342">
        <v>4.7118608182118322</v>
      </c>
      <c r="AG12" s="298">
        <v>136.685</v>
      </c>
      <c r="AH12" s="342">
        <v>10.761453304882188</v>
      </c>
      <c r="AI12" s="109" t="s">
        <v>101</v>
      </c>
    </row>
    <row r="13" spans="1:35" ht="30" customHeight="1">
      <c r="A13" s="109" t="s">
        <v>38</v>
      </c>
      <c r="B13" s="501">
        <v>115943.841</v>
      </c>
      <c r="C13" s="298">
        <v>27.192</v>
      </c>
      <c r="D13" s="342">
        <v>2.3452733466023434</v>
      </c>
      <c r="E13" s="308">
        <v>19.776</v>
      </c>
      <c r="F13" s="342">
        <v>1.7056533429835226</v>
      </c>
      <c r="G13" s="308">
        <v>0.72699999999999998</v>
      </c>
      <c r="H13" s="342">
        <v>6.2702770041920555E-2</v>
      </c>
      <c r="I13" s="305">
        <v>6.6890000000000001</v>
      </c>
      <c r="J13" s="348">
        <v>0.57691723357690039</v>
      </c>
      <c r="K13" s="298">
        <v>3.96</v>
      </c>
      <c r="L13" s="342">
        <v>0.32210939093579782</v>
      </c>
      <c r="M13" s="311">
        <v>0.54100000000000004</v>
      </c>
      <c r="N13" s="342">
        <v>4.4005348610168346E-2</v>
      </c>
      <c r="O13" s="313">
        <v>0</v>
      </c>
      <c r="P13" s="342">
        <v>0</v>
      </c>
      <c r="Q13" s="313">
        <v>3.419</v>
      </c>
      <c r="R13" s="342">
        <v>0.27810404232562952</v>
      </c>
      <c r="S13" s="305">
        <v>0</v>
      </c>
      <c r="T13" s="342">
        <v>0</v>
      </c>
      <c r="U13" s="305">
        <v>0</v>
      </c>
      <c r="V13" s="342">
        <v>0</v>
      </c>
      <c r="W13" s="305">
        <v>0</v>
      </c>
      <c r="X13" s="342">
        <v>0</v>
      </c>
      <c r="Y13" s="305">
        <v>0</v>
      </c>
      <c r="Z13" s="342">
        <v>0</v>
      </c>
      <c r="AA13" s="298">
        <v>0</v>
      </c>
      <c r="AB13" s="342">
        <v>0</v>
      </c>
      <c r="AC13" s="317">
        <v>158.49600000000001</v>
      </c>
      <c r="AD13" s="345">
        <v>13.670066355659202</v>
      </c>
      <c r="AE13" s="298">
        <v>11.504</v>
      </c>
      <c r="AF13" s="342">
        <v>0.99220449320805226</v>
      </c>
      <c r="AG13" s="298">
        <v>122.05800000000001</v>
      </c>
      <c r="AH13" s="342">
        <v>10.527337972182586</v>
      </c>
      <c r="AI13" s="109" t="s">
        <v>38</v>
      </c>
    </row>
    <row r="14" spans="1:35" ht="30" customHeight="1">
      <c r="A14" s="109" t="s">
        <v>39</v>
      </c>
      <c r="B14" s="501">
        <v>258280.092</v>
      </c>
      <c r="C14" s="298">
        <v>44.652999999999999</v>
      </c>
      <c r="D14" s="342">
        <v>1.7288595359490579</v>
      </c>
      <c r="E14" s="308">
        <v>32.225000000000001</v>
      </c>
      <c r="F14" s="342">
        <v>1.2476764953297292</v>
      </c>
      <c r="G14" s="308">
        <v>8.4000000000000005E-2</v>
      </c>
      <c r="H14" s="342">
        <v>3.2522831841023197E-3</v>
      </c>
      <c r="I14" s="305">
        <v>12.343999999999999</v>
      </c>
      <c r="J14" s="348">
        <v>0.47793075743522656</v>
      </c>
      <c r="K14" s="298">
        <v>24.745999999999999</v>
      </c>
      <c r="L14" s="342">
        <v>0.87389010318363403</v>
      </c>
      <c r="M14" s="311">
        <v>5.7130000000000001</v>
      </c>
      <c r="N14" s="342">
        <v>0.20175115814629038</v>
      </c>
      <c r="O14" s="313">
        <v>0</v>
      </c>
      <c r="P14" s="342">
        <v>0</v>
      </c>
      <c r="Q14" s="313">
        <v>19.033000000000001</v>
      </c>
      <c r="R14" s="342">
        <v>0.67213894503734373</v>
      </c>
      <c r="S14" s="305">
        <v>0</v>
      </c>
      <c r="T14" s="342">
        <v>0</v>
      </c>
      <c r="U14" s="305">
        <v>0</v>
      </c>
      <c r="V14" s="342">
        <v>0</v>
      </c>
      <c r="W14" s="305">
        <v>0</v>
      </c>
      <c r="X14" s="342">
        <v>0</v>
      </c>
      <c r="Y14" s="305">
        <v>0</v>
      </c>
      <c r="Z14" s="342">
        <v>0</v>
      </c>
      <c r="AA14" s="298">
        <v>0</v>
      </c>
      <c r="AB14" s="342">
        <v>0</v>
      </c>
      <c r="AC14" s="317">
        <v>451.41</v>
      </c>
      <c r="AD14" s="345">
        <v>17.477537525424143</v>
      </c>
      <c r="AE14" s="298">
        <v>46.642000000000003</v>
      </c>
      <c r="AF14" s="342">
        <v>1.8058689556297667</v>
      </c>
      <c r="AG14" s="298">
        <v>379.66399999999999</v>
      </c>
      <c r="AH14" s="342">
        <v>14.699700509631226</v>
      </c>
      <c r="AI14" s="109" t="s">
        <v>39</v>
      </c>
    </row>
    <row r="15" spans="1:35" ht="30" customHeight="1">
      <c r="A15" s="109" t="s">
        <v>40</v>
      </c>
      <c r="B15" s="501">
        <v>107389.821</v>
      </c>
      <c r="C15" s="298">
        <v>16.933</v>
      </c>
      <c r="D15" s="342">
        <v>1.5767788643581033</v>
      </c>
      <c r="E15" s="308">
        <v>13.057</v>
      </c>
      <c r="F15" s="342">
        <v>1.2158508020979011</v>
      </c>
      <c r="G15" s="308">
        <v>0.03</v>
      </c>
      <c r="H15" s="342">
        <v>2.7935608534071401E-3</v>
      </c>
      <c r="I15" s="305">
        <v>3.8460000000000001</v>
      </c>
      <c r="J15" s="348">
        <v>0.35813450140679537</v>
      </c>
      <c r="K15" s="298">
        <v>22.013999999999999</v>
      </c>
      <c r="L15" s="342">
        <v>1.9228307814491501</v>
      </c>
      <c r="M15" s="311">
        <v>5.0620000000000003</v>
      </c>
      <c r="N15" s="342">
        <v>0.44214451783844821</v>
      </c>
      <c r="O15" s="313">
        <v>0</v>
      </c>
      <c r="P15" s="342">
        <v>0</v>
      </c>
      <c r="Q15" s="313">
        <v>16.952000000000002</v>
      </c>
      <c r="R15" s="342">
        <v>1.4806862636107019</v>
      </c>
      <c r="S15" s="305">
        <v>0</v>
      </c>
      <c r="T15" s="342">
        <v>0</v>
      </c>
      <c r="U15" s="305">
        <v>0</v>
      </c>
      <c r="V15" s="342">
        <v>0</v>
      </c>
      <c r="W15" s="305">
        <v>0</v>
      </c>
      <c r="X15" s="342">
        <v>0</v>
      </c>
      <c r="Y15" s="305">
        <v>0</v>
      </c>
      <c r="Z15" s="342">
        <v>0</v>
      </c>
      <c r="AA15" s="298">
        <v>-0.25</v>
      </c>
      <c r="AB15" s="342">
        <v>-2.18364538640087E-2</v>
      </c>
      <c r="AC15" s="317">
        <v>240.501</v>
      </c>
      <c r="AD15" s="345">
        <v>22.395139293509022</v>
      </c>
      <c r="AE15" s="298">
        <v>15.909000000000001</v>
      </c>
      <c r="AF15" s="342">
        <v>1.4814253205618064</v>
      </c>
      <c r="AG15" s="298">
        <v>203.11600000000001</v>
      </c>
      <c r="AH15" s="342">
        <v>18.913896876688156</v>
      </c>
      <c r="AI15" s="109" t="s">
        <v>40</v>
      </c>
    </row>
    <row r="16" spans="1:35" ht="30" customHeight="1">
      <c r="A16" s="109" t="s">
        <v>41</v>
      </c>
      <c r="B16" s="501">
        <v>103954.439</v>
      </c>
      <c r="C16" s="298">
        <v>28.567</v>
      </c>
      <c r="D16" s="342">
        <v>2.7480307983769698</v>
      </c>
      <c r="E16" s="308">
        <v>21.488</v>
      </c>
      <c r="F16" s="342">
        <v>2.0670593970498943</v>
      </c>
      <c r="G16" s="308">
        <v>0.30099999999999999</v>
      </c>
      <c r="H16" s="342">
        <v>2.895499248473651E-2</v>
      </c>
      <c r="I16" s="305">
        <v>6.7779999999999996</v>
      </c>
      <c r="J16" s="348">
        <v>0.65201640884233913</v>
      </c>
      <c r="K16" s="298">
        <v>34.048000000000002</v>
      </c>
      <c r="L16" s="342">
        <v>2.9895938199349765</v>
      </c>
      <c r="M16" s="311">
        <v>5.867</v>
      </c>
      <c r="N16" s="342">
        <v>0.51515351684558586</v>
      </c>
      <c r="O16" s="313">
        <v>0.96</v>
      </c>
      <c r="P16" s="342">
        <v>8.4293058832753093E-2</v>
      </c>
      <c r="Q16" s="313">
        <v>27.221</v>
      </c>
      <c r="R16" s="342">
        <v>2.3901472442566374</v>
      </c>
      <c r="S16" s="305">
        <v>0</v>
      </c>
      <c r="T16" s="342">
        <v>0</v>
      </c>
      <c r="U16" s="305">
        <v>0</v>
      </c>
      <c r="V16" s="342">
        <v>0</v>
      </c>
      <c r="W16" s="305">
        <v>0</v>
      </c>
      <c r="X16" s="342">
        <v>0</v>
      </c>
      <c r="Y16" s="305">
        <v>0</v>
      </c>
      <c r="Z16" s="342">
        <v>0</v>
      </c>
      <c r="AA16" s="298">
        <v>-4.9000000000000002E-2</v>
      </c>
      <c r="AB16" s="342">
        <v>-4.3024582112551066E-3</v>
      </c>
      <c r="AC16" s="317">
        <v>192.93</v>
      </c>
      <c r="AD16" s="345">
        <v>18.559092026844567</v>
      </c>
      <c r="AE16" s="298">
        <v>89.762</v>
      </c>
      <c r="AF16" s="342">
        <v>8.6347443037040499</v>
      </c>
      <c r="AG16" s="298">
        <v>248.79499999999999</v>
      </c>
      <c r="AH16" s="342">
        <v>23.933080914418667</v>
      </c>
      <c r="AI16" s="109" t="s">
        <v>41</v>
      </c>
    </row>
    <row r="17" spans="1:35" ht="30" customHeight="1">
      <c r="A17" s="109" t="s">
        <v>42</v>
      </c>
      <c r="B17" s="501">
        <v>180731.432</v>
      </c>
      <c r="C17" s="298">
        <v>73.533000000000001</v>
      </c>
      <c r="D17" s="342">
        <v>4.0686337283046594</v>
      </c>
      <c r="E17" s="308">
        <v>59.661000000000001</v>
      </c>
      <c r="F17" s="342">
        <v>3.3010860003588087</v>
      </c>
      <c r="G17" s="308">
        <v>0.51300000000000001</v>
      </c>
      <c r="H17" s="342">
        <v>2.8384658624295081E-2</v>
      </c>
      <c r="I17" s="305">
        <v>13.359</v>
      </c>
      <c r="J17" s="348">
        <v>0.73916306932155551</v>
      </c>
      <c r="K17" s="298">
        <v>39.954000000000001</v>
      </c>
      <c r="L17" s="342">
        <v>1.9581216457301636</v>
      </c>
      <c r="M17" s="311">
        <v>4.3109999999999999</v>
      </c>
      <c r="N17" s="342">
        <v>0.21127953183017306</v>
      </c>
      <c r="O17" s="313">
        <v>7.0000000000000001E-3</v>
      </c>
      <c r="P17" s="342">
        <v>3.4306581368852046E-4</v>
      </c>
      <c r="Q17" s="313">
        <v>35.636000000000003</v>
      </c>
      <c r="R17" s="342">
        <v>1.7464990480863021</v>
      </c>
      <c r="S17" s="305">
        <v>0</v>
      </c>
      <c r="T17" s="342">
        <v>0</v>
      </c>
      <c r="U17" s="305">
        <v>0</v>
      </c>
      <c r="V17" s="342">
        <v>0</v>
      </c>
      <c r="W17" s="305">
        <v>0</v>
      </c>
      <c r="X17" s="342">
        <v>0</v>
      </c>
      <c r="Y17" s="305">
        <v>0</v>
      </c>
      <c r="Z17" s="342">
        <v>0</v>
      </c>
      <c r="AA17" s="298">
        <v>0</v>
      </c>
      <c r="AB17" s="342">
        <v>0</v>
      </c>
      <c r="AC17" s="317">
        <v>331.64800000000002</v>
      </c>
      <c r="AD17" s="345">
        <v>18.350322150936094</v>
      </c>
      <c r="AE17" s="298">
        <v>58.587000000000003</v>
      </c>
      <c r="AF17" s="342">
        <v>3.2416608086190561</v>
      </c>
      <c r="AG17" s="298">
        <v>93.856999999999999</v>
      </c>
      <c r="AH17" s="342">
        <v>5.1931752524375501</v>
      </c>
      <c r="AI17" s="109" t="s">
        <v>42</v>
      </c>
    </row>
    <row r="18" spans="1:35" ht="30" customHeight="1">
      <c r="A18" s="109" t="s">
        <v>43</v>
      </c>
      <c r="B18" s="501">
        <v>319727.864</v>
      </c>
      <c r="C18" s="298">
        <v>97.227999999999994</v>
      </c>
      <c r="D18" s="342">
        <v>3.0409611093514202</v>
      </c>
      <c r="E18" s="308">
        <v>63.206000000000003</v>
      </c>
      <c r="F18" s="342">
        <v>1.9768686785459524</v>
      </c>
      <c r="G18" s="308">
        <v>0.186</v>
      </c>
      <c r="H18" s="342">
        <v>5.8174473026223325E-3</v>
      </c>
      <c r="I18" s="305">
        <v>33.835999999999999</v>
      </c>
      <c r="J18" s="348">
        <v>1.0582749835028453</v>
      </c>
      <c r="K18" s="298">
        <v>57.761000000000003</v>
      </c>
      <c r="L18" s="342">
        <v>1.6278384412972757</v>
      </c>
      <c r="M18" s="311">
        <v>9.2370000000000001</v>
      </c>
      <c r="N18" s="342">
        <v>0.26032000280921275</v>
      </c>
      <c r="O18" s="313">
        <v>0</v>
      </c>
      <c r="P18" s="342">
        <v>0</v>
      </c>
      <c r="Q18" s="313">
        <v>48.524000000000001</v>
      </c>
      <c r="R18" s="342">
        <v>1.367518438488063</v>
      </c>
      <c r="S18" s="305">
        <v>2.5190000000000001</v>
      </c>
      <c r="T18" s="342">
        <v>7.099124034604383E-2</v>
      </c>
      <c r="U18" s="305">
        <v>2.5190000000000001</v>
      </c>
      <c r="V18" s="342">
        <v>7.099124034604383E-2</v>
      </c>
      <c r="W18" s="305">
        <v>0</v>
      </c>
      <c r="X18" s="342">
        <v>0</v>
      </c>
      <c r="Y18" s="305">
        <v>0</v>
      </c>
      <c r="Z18" s="342">
        <v>0</v>
      </c>
      <c r="AA18" s="298">
        <v>-0.51</v>
      </c>
      <c r="AB18" s="342">
        <v>-1.4372978394792518E-2</v>
      </c>
      <c r="AC18" s="317">
        <v>637.63599999999997</v>
      </c>
      <c r="AD18" s="345">
        <v>19.943085098144586</v>
      </c>
      <c r="AE18" s="298">
        <v>64.242000000000004</v>
      </c>
      <c r="AF18" s="342">
        <v>2.0092712344895909</v>
      </c>
      <c r="AG18" s="298">
        <v>159.983</v>
      </c>
      <c r="AH18" s="342">
        <v>5.0037240420184332</v>
      </c>
      <c r="AI18" s="109" t="s">
        <v>43</v>
      </c>
    </row>
    <row r="19" spans="1:35" ht="30" customHeight="1">
      <c r="A19" s="109" t="s">
        <v>44</v>
      </c>
      <c r="B19" s="501">
        <v>223618.432</v>
      </c>
      <c r="C19" s="298">
        <v>62.661999999999999</v>
      </c>
      <c r="D19" s="342">
        <v>2.8021840346327087</v>
      </c>
      <c r="E19" s="308">
        <v>47.593000000000004</v>
      </c>
      <c r="F19" s="342">
        <v>2.1283129290522886</v>
      </c>
      <c r="G19" s="308">
        <v>0.13600000000000001</v>
      </c>
      <c r="H19" s="342">
        <v>6.0817884636629599E-3</v>
      </c>
      <c r="I19" s="305">
        <v>14.933</v>
      </c>
      <c r="J19" s="348">
        <v>0.66778931711675715</v>
      </c>
      <c r="K19" s="298">
        <v>73.063999999999993</v>
      </c>
      <c r="L19" s="342">
        <v>2.9705154348011531</v>
      </c>
      <c r="M19" s="311">
        <v>8.6120000000000001</v>
      </c>
      <c r="N19" s="342">
        <v>0.35013247186723334</v>
      </c>
      <c r="O19" s="313">
        <v>0</v>
      </c>
      <c r="P19" s="342">
        <v>0</v>
      </c>
      <c r="Q19" s="313">
        <v>64.451999999999998</v>
      </c>
      <c r="R19" s="342">
        <v>2.6203829629339204</v>
      </c>
      <c r="S19" s="305">
        <v>30.213000000000001</v>
      </c>
      <c r="T19" s="342">
        <v>1.2283502522671528</v>
      </c>
      <c r="U19" s="305">
        <v>4.4649999999999999</v>
      </c>
      <c r="V19" s="342">
        <v>0.18153059531899637</v>
      </c>
      <c r="W19" s="305">
        <v>0</v>
      </c>
      <c r="X19" s="342">
        <v>0</v>
      </c>
      <c r="Y19" s="305">
        <v>25.748000000000001</v>
      </c>
      <c r="Z19" s="342">
        <v>1.0468196569481565</v>
      </c>
      <c r="AA19" s="298">
        <v>0</v>
      </c>
      <c r="AB19" s="342">
        <v>0</v>
      </c>
      <c r="AC19" s="317">
        <v>294.86900000000003</v>
      </c>
      <c r="AD19" s="345">
        <v>13.186256488910539</v>
      </c>
      <c r="AE19" s="298">
        <v>93.438000000000002</v>
      </c>
      <c r="AF19" s="342">
        <v>4.1784569887333793</v>
      </c>
      <c r="AG19" s="298">
        <v>127.783</v>
      </c>
      <c r="AH19" s="342">
        <v>5.7143321709723818</v>
      </c>
      <c r="AI19" s="109" t="s">
        <v>44</v>
      </c>
    </row>
    <row r="20" spans="1:35" ht="30" customHeight="1">
      <c r="A20" s="109" t="s">
        <v>45</v>
      </c>
      <c r="B20" s="501">
        <v>188765.527</v>
      </c>
      <c r="C20" s="298">
        <v>27.663</v>
      </c>
      <c r="D20" s="342">
        <v>1.4654688512060785</v>
      </c>
      <c r="E20" s="308">
        <v>23.183</v>
      </c>
      <c r="F20" s="342">
        <v>1.2281373812497023</v>
      </c>
      <c r="G20" s="308">
        <v>0.16900000000000001</v>
      </c>
      <c r="H20" s="342">
        <v>8.9529058979079378E-3</v>
      </c>
      <c r="I20" s="305">
        <v>4.3109999999999999</v>
      </c>
      <c r="J20" s="348">
        <v>0.22837856405846815</v>
      </c>
      <c r="K20" s="298">
        <v>9.3109999999999999</v>
      </c>
      <c r="L20" s="342">
        <v>0.45096459272802875</v>
      </c>
      <c r="M20" s="311">
        <v>3.48</v>
      </c>
      <c r="N20" s="342">
        <v>0.16854868249313071</v>
      </c>
      <c r="O20" s="313">
        <v>0.247</v>
      </c>
      <c r="P20" s="342">
        <v>1.1963081774656117E-2</v>
      </c>
      <c r="Q20" s="313">
        <v>5.5839999999999996</v>
      </c>
      <c r="R20" s="342">
        <v>0.27045282846024188</v>
      </c>
      <c r="S20" s="305">
        <v>0</v>
      </c>
      <c r="T20" s="342">
        <v>0</v>
      </c>
      <c r="U20" s="305">
        <v>0</v>
      </c>
      <c r="V20" s="342">
        <v>0</v>
      </c>
      <c r="W20" s="305">
        <v>0</v>
      </c>
      <c r="X20" s="342">
        <v>0</v>
      </c>
      <c r="Y20" s="305">
        <v>0</v>
      </c>
      <c r="Z20" s="342">
        <v>0</v>
      </c>
      <c r="AA20" s="298">
        <v>-3.8929999999999998</v>
      </c>
      <c r="AB20" s="342">
        <v>-0.18855173015682697</v>
      </c>
      <c r="AC20" s="317">
        <v>375.79599999999999</v>
      </c>
      <c r="AD20" s="345">
        <v>19.908084170474623</v>
      </c>
      <c r="AE20" s="298">
        <v>30.744</v>
      </c>
      <c r="AF20" s="342">
        <v>1.6286872125756311</v>
      </c>
      <c r="AG20" s="298">
        <v>382.76600000000002</v>
      </c>
      <c r="AH20" s="342">
        <v>20.277325319045147</v>
      </c>
      <c r="AI20" s="109" t="s">
        <v>45</v>
      </c>
    </row>
    <row r="21" spans="1:35" ht="30" customHeight="1">
      <c r="A21" s="109" t="s">
        <v>46</v>
      </c>
      <c r="B21" s="501">
        <v>882828.01599999995</v>
      </c>
      <c r="C21" s="298">
        <v>389.86599999999999</v>
      </c>
      <c r="D21" s="342">
        <v>4.4161036230639965</v>
      </c>
      <c r="E21" s="308">
        <v>305.33999999999997</v>
      </c>
      <c r="F21" s="342">
        <v>3.4586577959256792</v>
      </c>
      <c r="G21" s="308">
        <v>6.7859999999999996</v>
      </c>
      <c r="H21" s="342">
        <v>7.6866613621378324E-2</v>
      </c>
      <c r="I21" s="305">
        <v>77.739999999999995</v>
      </c>
      <c r="J21" s="348">
        <v>0.88057921351693946</v>
      </c>
      <c r="K21" s="298">
        <v>191.18600000000001</v>
      </c>
      <c r="L21" s="342">
        <v>2.0021689699566489</v>
      </c>
      <c r="M21" s="311">
        <v>56.488</v>
      </c>
      <c r="N21" s="342">
        <v>0.59156277538580848</v>
      </c>
      <c r="O21" s="313">
        <v>0.67400000000000004</v>
      </c>
      <c r="P21" s="342">
        <v>7.0583718773905065E-3</v>
      </c>
      <c r="Q21" s="313">
        <v>134.024</v>
      </c>
      <c r="R21" s="342">
        <v>1.4035478226934499</v>
      </c>
      <c r="S21" s="305">
        <v>3.806</v>
      </c>
      <c r="T21" s="342">
        <v>3.9857809147400995E-2</v>
      </c>
      <c r="U21" s="305">
        <v>3.806</v>
      </c>
      <c r="V21" s="342">
        <v>3.9857809147400995E-2</v>
      </c>
      <c r="W21" s="305">
        <v>0</v>
      </c>
      <c r="X21" s="342">
        <v>0</v>
      </c>
      <c r="Y21" s="305">
        <v>0</v>
      </c>
      <c r="Z21" s="342">
        <v>0</v>
      </c>
      <c r="AA21" s="298">
        <v>-2.4159999999999999</v>
      </c>
      <c r="AB21" s="342">
        <v>-2.5301226195512554E-2</v>
      </c>
      <c r="AC21" s="317">
        <v>1741.171</v>
      </c>
      <c r="AD21" s="345">
        <v>19.722652299697749</v>
      </c>
      <c r="AE21" s="298">
        <v>359.94400000000002</v>
      </c>
      <c r="AF21" s="342">
        <v>4.0771701110128795</v>
      </c>
      <c r="AG21" s="298">
        <v>946.29200000000003</v>
      </c>
      <c r="AH21" s="342">
        <v>10.718871431918853</v>
      </c>
      <c r="AI21" s="109" t="s">
        <v>46</v>
      </c>
    </row>
    <row r="22" spans="1:35" ht="30" customHeight="1">
      <c r="A22" s="109" t="s">
        <v>47</v>
      </c>
      <c r="B22" s="501">
        <v>833093.9</v>
      </c>
      <c r="C22" s="298">
        <v>150.05699999999999</v>
      </c>
      <c r="D22" s="342">
        <v>1.801201521221077</v>
      </c>
      <c r="E22" s="308">
        <v>115.66200000000001</v>
      </c>
      <c r="F22" s="342">
        <v>1.3883428986816493</v>
      </c>
      <c r="G22" s="308">
        <v>1.29</v>
      </c>
      <c r="H22" s="342">
        <v>1.5484448991884347E-2</v>
      </c>
      <c r="I22" s="305">
        <v>33.104999999999997</v>
      </c>
      <c r="J22" s="348">
        <v>0.39737417354754362</v>
      </c>
      <c r="K22" s="298">
        <v>119.467</v>
      </c>
      <c r="L22" s="342">
        <v>1.3232892542654269</v>
      </c>
      <c r="M22" s="311">
        <v>39.716999999999999</v>
      </c>
      <c r="N22" s="342">
        <v>0.439929681934425</v>
      </c>
      <c r="O22" s="313">
        <v>0.65300000000000002</v>
      </c>
      <c r="P22" s="342">
        <v>7.2330257145096447E-3</v>
      </c>
      <c r="Q22" s="313">
        <v>79.096999999999994</v>
      </c>
      <c r="R22" s="342">
        <v>0.87612654661649203</v>
      </c>
      <c r="S22" s="305">
        <v>13.768000000000001</v>
      </c>
      <c r="T22" s="342">
        <v>0.15250275350286185</v>
      </c>
      <c r="U22" s="305">
        <v>12.65</v>
      </c>
      <c r="V22" s="342">
        <v>0.14011910457664165</v>
      </c>
      <c r="W22" s="305">
        <v>0</v>
      </c>
      <c r="X22" s="342">
        <v>0</v>
      </c>
      <c r="Y22" s="305">
        <v>1.1180000000000001</v>
      </c>
      <c r="Z22" s="342">
        <v>1.2383648926220188E-2</v>
      </c>
      <c r="AA22" s="298">
        <v>0</v>
      </c>
      <c r="AB22" s="342">
        <v>0</v>
      </c>
      <c r="AC22" s="317">
        <v>1606.3979999999999</v>
      </c>
      <c r="AD22" s="345">
        <v>19.282316195089169</v>
      </c>
      <c r="AE22" s="298">
        <v>238.184</v>
      </c>
      <c r="AF22" s="342">
        <v>2.8590294563433964</v>
      </c>
      <c r="AG22" s="298">
        <v>428.524</v>
      </c>
      <c r="AH22" s="342">
        <v>5.143765906820347</v>
      </c>
      <c r="AI22" s="109" t="s">
        <v>47</v>
      </c>
    </row>
    <row r="23" spans="1:35" ht="30" customHeight="1">
      <c r="A23" s="109" t="s">
        <v>48</v>
      </c>
      <c r="B23" s="501">
        <v>2184708.5010000002</v>
      </c>
      <c r="C23" s="298">
        <v>715.8</v>
      </c>
      <c r="D23" s="342">
        <v>3.276409643082173</v>
      </c>
      <c r="E23" s="308">
        <v>589.87800000000004</v>
      </c>
      <c r="F23" s="342">
        <v>2.7000306893573991</v>
      </c>
      <c r="G23" s="308">
        <v>8.1210000000000004</v>
      </c>
      <c r="H23" s="342">
        <v>3.7172007140919713E-2</v>
      </c>
      <c r="I23" s="305">
        <v>117.801</v>
      </c>
      <c r="J23" s="348">
        <v>0.53920694658385449</v>
      </c>
      <c r="K23" s="298">
        <v>446.71199999999999</v>
      </c>
      <c r="L23" s="342">
        <v>1.9063368785897259</v>
      </c>
      <c r="M23" s="311">
        <v>81.703999999999994</v>
      </c>
      <c r="N23" s="342">
        <v>0.34867061625453299</v>
      </c>
      <c r="O23" s="313">
        <v>4.3499999999999996</v>
      </c>
      <c r="P23" s="342">
        <v>1.856356091142684E-2</v>
      </c>
      <c r="Q23" s="313">
        <v>360.65800000000002</v>
      </c>
      <c r="R23" s="342">
        <v>1.5391027014237662</v>
      </c>
      <c r="S23" s="305">
        <v>22.414000000000001</v>
      </c>
      <c r="T23" s="342">
        <v>9.5651414774418686E-2</v>
      </c>
      <c r="U23" s="305">
        <v>16.436</v>
      </c>
      <c r="V23" s="342">
        <v>7.0140387848324506E-2</v>
      </c>
      <c r="W23" s="305">
        <v>0</v>
      </c>
      <c r="X23" s="342">
        <v>0</v>
      </c>
      <c r="Y23" s="305">
        <v>5.9779999999999998</v>
      </c>
      <c r="Z23" s="342">
        <v>2.5511026926094173E-2</v>
      </c>
      <c r="AA23" s="298">
        <v>-0.15</v>
      </c>
      <c r="AB23" s="342">
        <v>-6.4012279004920143E-4</v>
      </c>
      <c r="AC23" s="317">
        <v>4652.46</v>
      </c>
      <c r="AD23" s="345">
        <v>21.295564135308869</v>
      </c>
      <c r="AE23" s="298">
        <v>894.98400000000004</v>
      </c>
      <c r="AF23" s="342">
        <v>4.0965831349598432</v>
      </c>
      <c r="AG23" s="298">
        <v>2564.4859999999999</v>
      </c>
      <c r="AH23" s="342">
        <v>11.738344034575622</v>
      </c>
      <c r="AI23" s="109" t="s">
        <v>48</v>
      </c>
    </row>
    <row r="24" spans="1:35" ht="30" customHeight="1">
      <c r="A24" s="109" t="s">
        <v>49</v>
      </c>
      <c r="B24" s="501">
        <v>1307269.8219999999</v>
      </c>
      <c r="C24" s="298">
        <v>246.428</v>
      </c>
      <c r="D24" s="342">
        <v>1.8850584313419576</v>
      </c>
      <c r="E24" s="308">
        <v>195.26300000000001</v>
      </c>
      <c r="F24" s="342">
        <v>1.4936702179911565</v>
      </c>
      <c r="G24" s="308">
        <v>5.96</v>
      </c>
      <c r="H24" s="342">
        <v>4.5591200069789423E-2</v>
      </c>
      <c r="I24" s="305">
        <v>45.204999999999998</v>
      </c>
      <c r="J24" s="348">
        <v>0.34579701328101187</v>
      </c>
      <c r="K24" s="298">
        <v>163.934</v>
      </c>
      <c r="L24" s="342">
        <v>1.1645784858464057</v>
      </c>
      <c r="M24" s="311">
        <v>25.49</v>
      </c>
      <c r="N24" s="342">
        <v>0.18107961499277073</v>
      </c>
      <c r="O24" s="313">
        <v>9.8000000000000004E-2</v>
      </c>
      <c r="P24" s="342">
        <v>6.9618682892473647E-4</v>
      </c>
      <c r="Q24" s="313">
        <v>138.346</v>
      </c>
      <c r="R24" s="342">
        <v>0.98280268402471016</v>
      </c>
      <c r="S24" s="305">
        <v>9.7370000000000001</v>
      </c>
      <c r="T24" s="342">
        <v>6.9171134216736319E-2</v>
      </c>
      <c r="U24" s="305">
        <v>9.7370000000000001</v>
      </c>
      <c r="V24" s="342">
        <v>6.9171134216736319E-2</v>
      </c>
      <c r="W24" s="305">
        <v>0</v>
      </c>
      <c r="X24" s="342">
        <v>0</v>
      </c>
      <c r="Y24" s="305">
        <v>0</v>
      </c>
      <c r="Z24" s="342">
        <v>0</v>
      </c>
      <c r="AA24" s="298">
        <v>0</v>
      </c>
      <c r="AB24" s="342">
        <v>0</v>
      </c>
      <c r="AC24" s="317">
        <v>2576.5729999999999</v>
      </c>
      <c r="AD24" s="345">
        <v>19.709573009633814</v>
      </c>
      <c r="AE24" s="298">
        <v>588.38499999999999</v>
      </c>
      <c r="AF24" s="342">
        <v>4.5008688344065515</v>
      </c>
      <c r="AG24" s="298">
        <v>1248.6849999999999</v>
      </c>
      <c r="AH24" s="342">
        <v>9.5518536340847309</v>
      </c>
      <c r="AI24" s="109" t="s">
        <v>49</v>
      </c>
    </row>
    <row r="25" spans="1:35" ht="30" customHeight="1">
      <c r="A25" s="109" t="s">
        <v>50</v>
      </c>
      <c r="B25" s="501">
        <v>245836.79999999999</v>
      </c>
      <c r="C25" s="298">
        <v>38.713000000000001</v>
      </c>
      <c r="D25" s="342">
        <v>1.5747438951369366</v>
      </c>
      <c r="E25" s="308">
        <v>30.600999999999999</v>
      </c>
      <c r="F25" s="342">
        <v>1.244768887326877</v>
      </c>
      <c r="G25" s="308">
        <v>0.91700000000000004</v>
      </c>
      <c r="H25" s="342">
        <v>3.7301168905550353E-2</v>
      </c>
      <c r="I25" s="305">
        <v>7.1950000000000003</v>
      </c>
      <c r="J25" s="348">
        <v>0.29267383890450904</v>
      </c>
      <c r="K25" s="298">
        <v>53.566000000000003</v>
      </c>
      <c r="L25" s="342">
        <v>1.9204595783174232</v>
      </c>
      <c r="M25" s="311">
        <v>6.7169999999999996</v>
      </c>
      <c r="N25" s="342">
        <v>0.24081930679083988</v>
      </c>
      <c r="O25" s="313">
        <v>0.61</v>
      </c>
      <c r="P25" s="342">
        <v>2.1869849209827652E-2</v>
      </c>
      <c r="Q25" s="313">
        <v>46.238999999999997</v>
      </c>
      <c r="R25" s="342">
        <v>1.6577704223167553</v>
      </c>
      <c r="S25" s="305">
        <v>0</v>
      </c>
      <c r="T25" s="342">
        <v>0</v>
      </c>
      <c r="U25" s="305">
        <v>0</v>
      </c>
      <c r="V25" s="342">
        <v>0</v>
      </c>
      <c r="W25" s="305">
        <v>0</v>
      </c>
      <c r="X25" s="342">
        <v>0</v>
      </c>
      <c r="Y25" s="305">
        <v>0</v>
      </c>
      <c r="Z25" s="342">
        <v>0</v>
      </c>
      <c r="AA25" s="298">
        <v>-3.1E-2</v>
      </c>
      <c r="AB25" s="342">
        <v>-1.1114185664010774E-3</v>
      </c>
      <c r="AC25" s="317">
        <v>351.06</v>
      </c>
      <c r="AD25" s="345">
        <v>14.280205404561075</v>
      </c>
      <c r="AE25" s="298">
        <v>27.213000000000001</v>
      </c>
      <c r="AF25" s="342">
        <v>1.1069538815995001</v>
      </c>
      <c r="AG25" s="298">
        <v>353.00799999999998</v>
      </c>
      <c r="AH25" s="342">
        <v>14.359444965115069</v>
      </c>
      <c r="AI25" s="109" t="s">
        <v>50</v>
      </c>
    </row>
    <row r="26" spans="1:35" ht="30" customHeight="1">
      <c r="A26" s="109" t="s">
        <v>51</v>
      </c>
      <c r="B26" s="501">
        <v>118899.79700000001</v>
      </c>
      <c r="C26" s="298">
        <v>38.619</v>
      </c>
      <c r="D26" s="342">
        <v>3.2480290946165362</v>
      </c>
      <c r="E26" s="308">
        <v>31.052</v>
      </c>
      <c r="F26" s="342">
        <v>2.6116108507737819</v>
      </c>
      <c r="G26" s="308">
        <v>0.76300000000000001</v>
      </c>
      <c r="H26" s="342">
        <v>6.4171682311619085E-2</v>
      </c>
      <c r="I26" s="305">
        <v>6.8040000000000003</v>
      </c>
      <c r="J26" s="348">
        <v>0.57224656153113529</v>
      </c>
      <c r="K26" s="298">
        <v>8.2270000000000003</v>
      </c>
      <c r="L26" s="342">
        <v>0.62763832484574622</v>
      </c>
      <c r="M26" s="311">
        <v>5.2939999999999996</v>
      </c>
      <c r="N26" s="342">
        <v>0.40387957842875649</v>
      </c>
      <c r="O26" s="313">
        <v>0</v>
      </c>
      <c r="P26" s="342">
        <v>0</v>
      </c>
      <c r="Q26" s="313">
        <v>2.9329999999999998</v>
      </c>
      <c r="R26" s="342">
        <v>0.22375874641698959</v>
      </c>
      <c r="S26" s="305">
        <v>0</v>
      </c>
      <c r="T26" s="342">
        <v>0</v>
      </c>
      <c r="U26" s="305">
        <v>0</v>
      </c>
      <c r="V26" s="342">
        <v>0</v>
      </c>
      <c r="W26" s="305">
        <v>0</v>
      </c>
      <c r="X26" s="342">
        <v>0</v>
      </c>
      <c r="Y26" s="305">
        <v>0</v>
      </c>
      <c r="Z26" s="342">
        <v>0</v>
      </c>
      <c r="AA26" s="298">
        <v>0</v>
      </c>
      <c r="AB26" s="342">
        <v>0</v>
      </c>
      <c r="AC26" s="317">
        <v>88.668000000000006</v>
      </c>
      <c r="AD26" s="345">
        <v>7.4573718574136851</v>
      </c>
      <c r="AE26" s="298">
        <v>18.073</v>
      </c>
      <c r="AF26" s="342">
        <v>1.5200194160129641</v>
      </c>
      <c r="AG26" s="298">
        <v>63.552999999999997</v>
      </c>
      <c r="AH26" s="342">
        <v>5.3450890248366019</v>
      </c>
      <c r="AI26" s="109" t="s">
        <v>51</v>
      </c>
    </row>
    <row r="27" spans="1:35" ht="30" customHeight="1">
      <c r="A27" s="109" t="s">
        <v>52</v>
      </c>
      <c r="B27" s="501">
        <v>120407.85400000001</v>
      </c>
      <c r="C27" s="298">
        <v>40.872</v>
      </c>
      <c r="D27" s="342">
        <v>3.3944629558799377</v>
      </c>
      <c r="E27" s="308">
        <v>36.124000000000002</v>
      </c>
      <c r="F27" s="342">
        <v>3.0001365193336973</v>
      </c>
      <c r="G27" s="308">
        <v>0.23899999999999999</v>
      </c>
      <c r="H27" s="342">
        <v>1.9849203524547492E-2</v>
      </c>
      <c r="I27" s="305">
        <v>4.5090000000000003</v>
      </c>
      <c r="J27" s="348">
        <v>0.37447723302169306</v>
      </c>
      <c r="K27" s="298">
        <v>10.43</v>
      </c>
      <c r="L27" s="342">
        <v>0.75137059217050828</v>
      </c>
      <c r="M27" s="311">
        <v>6.234</v>
      </c>
      <c r="N27" s="342">
        <v>0.44909341050728174</v>
      </c>
      <c r="O27" s="313">
        <v>0</v>
      </c>
      <c r="P27" s="342">
        <v>0</v>
      </c>
      <c r="Q27" s="313">
        <v>4.1959999999999997</v>
      </c>
      <c r="R27" s="342">
        <v>0.30227718166322648</v>
      </c>
      <c r="S27" s="305">
        <v>0</v>
      </c>
      <c r="T27" s="342">
        <v>0</v>
      </c>
      <c r="U27" s="305">
        <v>0</v>
      </c>
      <c r="V27" s="342">
        <v>0</v>
      </c>
      <c r="W27" s="305">
        <v>0</v>
      </c>
      <c r="X27" s="342">
        <v>0</v>
      </c>
      <c r="Y27" s="305">
        <v>0</v>
      </c>
      <c r="Z27" s="342">
        <v>0</v>
      </c>
      <c r="AA27" s="298">
        <v>-4.18</v>
      </c>
      <c r="AB27" s="342">
        <v>-0.30112455179987768</v>
      </c>
      <c r="AC27" s="317">
        <v>171.66499999999999</v>
      </c>
      <c r="AD27" s="345">
        <v>14.256960347453745</v>
      </c>
      <c r="AE27" s="298">
        <v>17.648</v>
      </c>
      <c r="AF27" s="342">
        <v>1.4656851205071719</v>
      </c>
      <c r="AG27" s="298">
        <v>51.823</v>
      </c>
      <c r="AH27" s="342">
        <v>4.3039551223959194</v>
      </c>
      <c r="AI27" s="109" t="s">
        <v>52</v>
      </c>
    </row>
    <row r="28" spans="1:35" ht="30" customHeight="1">
      <c r="A28" s="109" t="s">
        <v>53</v>
      </c>
      <c r="B28" s="501">
        <v>81485.543999999994</v>
      </c>
      <c r="C28" s="298">
        <v>27.504000000000001</v>
      </c>
      <c r="D28" s="342">
        <v>3.3753226216419447</v>
      </c>
      <c r="E28" s="308">
        <v>18.905000000000001</v>
      </c>
      <c r="F28" s="342">
        <v>2.3200434177625424</v>
      </c>
      <c r="G28" s="308">
        <v>1.9079999999999999</v>
      </c>
      <c r="H28" s="342">
        <v>0.23415196197254326</v>
      </c>
      <c r="I28" s="305">
        <v>6.6909999999999998</v>
      </c>
      <c r="J28" s="348">
        <v>0.82112724190685893</v>
      </c>
      <c r="K28" s="298">
        <v>9.1709999999999994</v>
      </c>
      <c r="L28" s="342">
        <v>0.99019231303266697</v>
      </c>
      <c r="M28" s="311">
        <v>1.54</v>
      </c>
      <c r="N28" s="342">
        <v>0.16627370647370049</v>
      </c>
      <c r="O28" s="313">
        <v>0</v>
      </c>
      <c r="P28" s="342">
        <v>0</v>
      </c>
      <c r="Q28" s="313">
        <v>7.6310000000000002</v>
      </c>
      <c r="R28" s="342">
        <v>0.82391860655896654</v>
      </c>
      <c r="S28" s="305">
        <v>0</v>
      </c>
      <c r="T28" s="342">
        <v>0</v>
      </c>
      <c r="U28" s="305">
        <v>0</v>
      </c>
      <c r="V28" s="342">
        <v>0</v>
      </c>
      <c r="W28" s="305">
        <v>0</v>
      </c>
      <c r="X28" s="342">
        <v>0</v>
      </c>
      <c r="Y28" s="305">
        <v>0</v>
      </c>
      <c r="Z28" s="342">
        <v>0</v>
      </c>
      <c r="AA28" s="298">
        <v>0</v>
      </c>
      <c r="AB28" s="342">
        <v>0</v>
      </c>
      <c r="AC28" s="317">
        <v>102.09699999999999</v>
      </c>
      <c r="AD28" s="345">
        <v>12.529461667458463</v>
      </c>
      <c r="AE28" s="298">
        <v>8.66</v>
      </c>
      <c r="AF28" s="342">
        <v>1.0627651942778955</v>
      </c>
      <c r="AG28" s="298">
        <v>39.634999999999998</v>
      </c>
      <c r="AH28" s="342">
        <v>4.864052941709514</v>
      </c>
      <c r="AI28" s="109" t="s">
        <v>53</v>
      </c>
    </row>
    <row r="29" spans="1:35" ht="30" customHeight="1">
      <c r="A29" s="109" t="s">
        <v>54</v>
      </c>
      <c r="B29" s="501">
        <v>93896.589000000007</v>
      </c>
      <c r="C29" s="298">
        <v>29.94</v>
      </c>
      <c r="D29" s="342">
        <v>3.1886142317693777</v>
      </c>
      <c r="E29" s="308">
        <v>24.263999999999999</v>
      </c>
      <c r="F29" s="342">
        <v>2.5841194295141006</v>
      </c>
      <c r="G29" s="308">
        <v>0.97799999999999998</v>
      </c>
      <c r="H29" s="342">
        <v>0.10415713823214599</v>
      </c>
      <c r="I29" s="305">
        <v>4.6980000000000004</v>
      </c>
      <c r="J29" s="348">
        <v>0.50033766402313085</v>
      </c>
      <c r="K29" s="298">
        <v>2.59</v>
      </c>
      <c r="L29" s="342">
        <v>0.25173402789548671</v>
      </c>
      <c r="M29" s="311">
        <v>0.498</v>
      </c>
      <c r="N29" s="342">
        <v>4.8402913471796288E-2</v>
      </c>
      <c r="O29" s="313">
        <v>0.28100000000000003</v>
      </c>
      <c r="P29" s="342">
        <v>2.7311684107579837E-2</v>
      </c>
      <c r="Q29" s="313">
        <v>1.8109999999999999</v>
      </c>
      <c r="R29" s="342">
        <v>0.17601943031611059</v>
      </c>
      <c r="S29" s="305">
        <v>0</v>
      </c>
      <c r="T29" s="342">
        <v>0</v>
      </c>
      <c r="U29" s="305">
        <v>0</v>
      </c>
      <c r="V29" s="342">
        <v>0</v>
      </c>
      <c r="W29" s="305">
        <v>0</v>
      </c>
      <c r="X29" s="342">
        <v>0</v>
      </c>
      <c r="Y29" s="305">
        <v>0</v>
      </c>
      <c r="Z29" s="342">
        <v>0</v>
      </c>
      <c r="AA29" s="298">
        <v>0</v>
      </c>
      <c r="AB29" s="342">
        <v>0</v>
      </c>
      <c r="AC29" s="317">
        <v>148.727</v>
      </c>
      <c r="AD29" s="345">
        <v>15.839446521321451</v>
      </c>
      <c r="AE29" s="298">
        <v>22.067</v>
      </c>
      <c r="AF29" s="342">
        <v>2.3501386189864681</v>
      </c>
      <c r="AG29" s="298">
        <v>87.861999999999995</v>
      </c>
      <c r="AH29" s="342">
        <v>9.3573154185611553</v>
      </c>
      <c r="AI29" s="109" t="s">
        <v>54</v>
      </c>
    </row>
    <row r="30" spans="1:35" ht="30" customHeight="1">
      <c r="A30" s="109" t="s">
        <v>55</v>
      </c>
      <c r="B30" s="501">
        <v>225774.93700000001</v>
      </c>
      <c r="C30" s="298">
        <v>152.21799999999999</v>
      </c>
      <c r="D30" s="342">
        <v>6.7420238057690165</v>
      </c>
      <c r="E30" s="308">
        <v>122.946</v>
      </c>
      <c r="F30" s="342">
        <v>5.4455114298182696</v>
      </c>
      <c r="G30" s="308">
        <v>4.3310000000000004</v>
      </c>
      <c r="H30" s="342">
        <v>0.1918282010194958</v>
      </c>
      <c r="I30" s="305">
        <v>24.940999999999999</v>
      </c>
      <c r="J30" s="348">
        <v>1.1046841749312502</v>
      </c>
      <c r="K30" s="298">
        <v>16.315000000000001</v>
      </c>
      <c r="L30" s="342">
        <v>0.67523174603302505</v>
      </c>
      <c r="M30" s="311">
        <v>4.5709999999999997</v>
      </c>
      <c r="N30" s="342">
        <v>0.1891807729768285</v>
      </c>
      <c r="O30" s="313">
        <v>1.6220000000000001</v>
      </c>
      <c r="P30" s="342">
        <v>6.7129996449008064E-2</v>
      </c>
      <c r="Q30" s="313">
        <v>10.122</v>
      </c>
      <c r="R30" s="342">
        <v>0.41892097660718836</v>
      </c>
      <c r="S30" s="305">
        <v>0</v>
      </c>
      <c r="T30" s="342">
        <v>0</v>
      </c>
      <c r="U30" s="305">
        <v>0</v>
      </c>
      <c r="V30" s="342">
        <v>0</v>
      </c>
      <c r="W30" s="305">
        <v>0</v>
      </c>
      <c r="X30" s="342">
        <v>0</v>
      </c>
      <c r="Y30" s="305">
        <v>0</v>
      </c>
      <c r="Z30" s="342">
        <v>0</v>
      </c>
      <c r="AA30" s="298">
        <v>0</v>
      </c>
      <c r="AB30" s="342">
        <v>0</v>
      </c>
      <c r="AC30" s="317">
        <v>287.86799999999999</v>
      </c>
      <c r="AD30" s="345">
        <v>12.75021948073891</v>
      </c>
      <c r="AE30" s="298">
        <v>49.518000000000001</v>
      </c>
      <c r="AF30" s="342">
        <v>2.1932460997652719</v>
      </c>
      <c r="AG30" s="298">
        <v>120.49</v>
      </c>
      <c r="AH30" s="342">
        <v>5.3367305335578497</v>
      </c>
      <c r="AI30" s="109" t="s">
        <v>55</v>
      </c>
    </row>
    <row r="31" spans="1:35" ht="30" customHeight="1">
      <c r="A31" s="109" t="s">
        <v>56</v>
      </c>
      <c r="B31" s="501">
        <v>229095.37400000001</v>
      </c>
      <c r="C31" s="298">
        <v>96.986000000000004</v>
      </c>
      <c r="D31" s="342">
        <v>4.2334333647435418</v>
      </c>
      <c r="E31" s="308">
        <v>75.403999999999996</v>
      </c>
      <c r="F31" s="342">
        <v>3.2913802964873482</v>
      </c>
      <c r="G31" s="308">
        <v>2.2949999999999999</v>
      </c>
      <c r="H31" s="342">
        <v>0.10017661901806886</v>
      </c>
      <c r="I31" s="305">
        <v>19.286999999999999</v>
      </c>
      <c r="J31" s="348">
        <v>0.84187644923812377</v>
      </c>
      <c r="K31" s="298">
        <v>26.28</v>
      </c>
      <c r="L31" s="342">
        <v>1.0393544030350919</v>
      </c>
      <c r="M31" s="311">
        <v>5.875</v>
      </c>
      <c r="N31" s="342">
        <v>0.23235186901945074</v>
      </c>
      <c r="O31" s="313">
        <v>0</v>
      </c>
      <c r="P31" s="342">
        <v>0</v>
      </c>
      <c r="Q31" s="313">
        <v>20.405000000000001</v>
      </c>
      <c r="R31" s="342">
        <v>0.80700253401564115</v>
      </c>
      <c r="S31" s="305">
        <v>0</v>
      </c>
      <c r="T31" s="342">
        <v>0</v>
      </c>
      <c r="U31" s="305">
        <v>0</v>
      </c>
      <c r="V31" s="342">
        <v>0</v>
      </c>
      <c r="W31" s="305">
        <v>0</v>
      </c>
      <c r="X31" s="342">
        <v>0</v>
      </c>
      <c r="Y31" s="305">
        <v>0</v>
      </c>
      <c r="Z31" s="342">
        <v>0</v>
      </c>
      <c r="AA31" s="298">
        <v>-0.56599999999999995</v>
      </c>
      <c r="AB31" s="342">
        <v>-2.2384877934469631E-2</v>
      </c>
      <c r="AC31" s="317">
        <v>350.13</v>
      </c>
      <c r="AD31" s="345">
        <v>15.283154517122636</v>
      </c>
      <c r="AE31" s="298">
        <v>56.546999999999997</v>
      </c>
      <c r="AF31" s="342">
        <v>2.4682733227079479</v>
      </c>
      <c r="AG31" s="298">
        <v>60.997999999999998</v>
      </c>
      <c r="AH31" s="342">
        <v>2.6625592186771954</v>
      </c>
      <c r="AI31" s="109" t="s">
        <v>56</v>
      </c>
    </row>
    <row r="32" spans="1:35" ht="30" customHeight="1">
      <c r="A32" s="109" t="s">
        <v>57</v>
      </c>
      <c r="B32" s="501">
        <v>355836.63199999998</v>
      </c>
      <c r="C32" s="298">
        <v>171.53299999999999</v>
      </c>
      <c r="D32" s="342">
        <v>4.8205548438306938</v>
      </c>
      <c r="E32" s="308">
        <v>140.55000000000001</v>
      </c>
      <c r="F32" s="342">
        <v>3.949846287888652</v>
      </c>
      <c r="G32" s="308">
        <v>2.1880000000000002</v>
      </c>
      <c r="H32" s="342">
        <v>6.1488891340450873E-2</v>
      </c>
      <c r="I32" s="305">
        <v>28.795000000000002</v>
      </c>
      <c r="J32" s="348">
        <v>0.80921966460159167</v>
      </c>
      <c r="K32" s="298">
        <v>26.762</v>
      </c>
      <c r="L32" s="342">
        <v>0.67741567373413381</v>
      </c>
      <c r="M32" s="311">
        <v>9.9239999999999995</v>
      </c>
      <c r="N32" s="342">
        <v>0.25120219513255898</v>
      </c>
      <c r="O32" s="313">
        <v>0.56299999999999994</v>
      </c>
      <c r="P32" s="342">
        <v>1.4250991118463391E-2</v>
      </c>
      <c r="Q32" s="313">
        <v>16.274999999999999</v>
      </c>
      <c r="R32" s="342">
        <v>0.41196248748311137</v>
      </c>
      <c r="S32" s="305">
        <v>3.016</v>
      </c>
      <c r="T32" s="342">
        <v>7.6342787234965528E-2</v>
      </c>
      <c r="U32" s="305">
        <v>3.016</v>
      </c>
      <c r="V32" s="342">
        <v>7.6342787234965528E-2</v>
      </c>
      <c r="W32" s="305">
        <v>0</v>
      </c>
      <c r="X32" s="342">
        <v>0</v>
      </c>
      <c r="Y32" s="305">
        <v>0</v>
      </c>
      <c r="Z32" s="342">
        <v>0</v>
      </c>
      <c r="AA32" s="298">
        <v>-5.8609999999999998</v>
      </c>
      <c r="AB32" s="342">
        <v>-0.14835712068439422</v>
      </c>
      <c r="AC32" s="317">
        <v>530.65899999999999</v>
      </c>
      <c r="AD32" s="345">
        <v>14.912995242153709</v>
      </c>
      <c r="AE32" s="298">
        <v>122.09099999999999</v>
      </c>
      <c r="AF32" s="342">
        <v>3.4310969984675439</v>
      </c>
      <c r="AG32" s="298">
        <v>141.22399999999999</v>
      </c>
      <c r="AH32" s="342">
        <v>3.9687875642887716</v>
      </c>
      <c r="AI32" s="109" t="s">
        <v>57</v>
      </c>
    </row>
    <row r="33" spans="1:35" ht="30" customHeight="1">
      <c r="A33" s="109" t="s">
        <v>58</v>
      </c>
      <c r="B33" s="501">
        <v>1035054.43</v>
      </c>
      <c r="C33" s="298">
        <v>287.96600000000001</v>
      </c>
      <c r="D33" s="342">
        <v>2.7821338825630648</v>
      </c>
      <c r="E33" s="308">
        <v>214.15</v>
      </c>
      <c r="F33" s="342">
        <v>2.0689733195963425</v>
      </c>
      <c r="G33" s="308">
        <v>5.6020000000000003</v>
      </c>
      <c r="H33" s="342">
        <v>5.4122757582903157E-2</v>
      </c>
      <c r="I33" s="305">
        <v>68.213999999999999</v>
      </c>
      <c r="J33" s="348">
        <v>0.65903780538381929</v>
      </c>
      <c r="K33" s="298">
        <v>288.77199999999999</v>
      </c>
      <c r="L33" s="342">
        <v>2.5577042654753042</v>
      </c>
      <c r="M33" s="311">
        <v>59.18</v>
      </c>
      <c r="N33" s="342">
        <v>0.52416764239894631</v>
      </c>
      <c r="O33" s="313">
        <v>2.347</v>
      </c>
      <c r="P33" s="342">
        <v>2.0787790752117726E-2</v>
      </c>
      <c r="Q33" s="313">
        <v>227.245</v>
      </c>
      <c r="R33" s="342">
        <v>2.0127488323242404</v>
      </c>
      <c r="S33" s="305">
        <v>4.5979999999999999</v>
      </c>
      <c r="T33" s="342">
        <v>4.0725292662222967E-2</v>
      </c>
      <c r="U33" s="305">
        <v>4.5979999999999999</v>
      </c>
      <c r="V33" s="342">
        <v>4.0725292662222967E-2</v>
      </c>
      <c r="W33" s="305">
        <v>0</v>
      </c>
      <c r="X33" s="342">
        <v>0</v>
      </c>
      <c r="Y33" s="305">
        <v>0</v>
      </c>
      <c r="Z33" s="342">
        <v>0</v>
      </c>
      <c r="AA33" s="298">
        <v>-8.0419999999999998</v>
      </c>
      <c r="AB33" s="342">
        <v>-7.1229404869420851E-2</v>
      </c>
      <c r="AC33" s="317">
        <v>1597.5940000000001</v>
      </c>
      <c r="AD33" s="345">
        <v>15.434879110657011</v>
      </c>
      <c r="AE33" s="298">
        <v>233.31299999999999</v>
      </c>
      <c r="AF33" s="342">
        <v>2.25411334165296</v>
      </c>
      <c r="AG33" s="298">
        <v>1282.086</v>
      </c>
      <c r="AH33" s="342">
        <v>12.386652941526949</v>
      </c>
      <c r="AI33" s="109" t="s">
        <v>58</v>
      </c>
    </row>
    <row r="34" spans="1:35" ht="30" customHeight="1">
      <c r="A34" s="109" t="s">
        <v>59</v>
      </c>
      <c r="B34" s="501">
        <v>201026.19899999999</v>
      </c>
      <c r="C34" s="298">
        <v>11.863</v>
      </c>
      <c r="D34" s="342">
        <v>0.59012208652465248</v>
      </c>
      <c r="E34" s="308">
        <v>7.9039999999999999</v>
      </c>
      <c r="F34" s="342">
        <v>0.39318258213696816</v>
      </c>
      <c r="G34" s="308">
        <v>2.8000000000000001E-2</v>
      </c>
      <c r="H34" s="342">
        <v>1.3928532768010006E-3</v>
      </c>
      <c r="I34" s="305">
        <v>3.931</v>
      </c>
      <c r="J34" s="348">
        <v>0.19554665111088332</v>
      </c>
      <c r="K34" s="298">
        <v>13.976000000000001</v>
      </c>
      <c r="L34" s="342">
        <v>0.64103731261123453</v>
      </c>
      <c r="M34" s="311">
        <v>4.8659999999999997</v>
      </c>
      <c r="N34" s="342">
        <v>0.22318886399300705</v>
      </c>
      <c r="O34" s="313">
        <v>0</v>
      </c>
      <c r="P34" s="342">
        <v>0</v>
      </c>
      <c r="Q34" s="313">
        <v>9.11</v>
      </c>
      <c r="R34" s="342">
        <v>0.4178484486182274</v>
      </c>
      <c r="S34" s="305">
        <v>0.29699999999999999</v>
      </c>
      <c r="T34" s="342">
        <v>1.3622501563075031E-2</v>
      </c>
      <c r="U34" s="305">
        <v>0.29699999999999999</v>
      </c>
      <c r="V34" s="342">
        <v>1.3622501563075031E-2</v>
      </c>
      <c r="W34" s="305">
        <v>0</v>
      </c>
      <c r="X34" s="342">
        <v>0</v>
      </c>
      <c r="Y34" s="305">
        <v>0</v>
      </c>
      <c r="Z34" s="342">
        <v>0</v>
      </c>
      <c r="AA34" s="298">
        <v>-1.6160000000000001</v>
      </c>
      <c r="AB34" s="342">
        <v>-7.4121085945889731E-2</v>
      </c>
      <c r="AC34" s="317">
        <v>338.608</v>
      </c>
      <c r="AD34" s="345">
        <v>16.843973655394045</v>
      </c>
      <c r="AE34" s="298">
        <v>20.800999999999998</v>
      </c>
      <c r="AF34" s="342">
        <v>1.034740750383486</v>
      </c>
      <c r="AG34" s="298">
        <v>108.004</v>
      </c>
      <c r="AH34" s="342">
        <v>5.3726330467005452</v>
      </c>
      <c r="AI34" s="109" t="s">
        <v>59</v>
      </c>
    </row>
    <row r="35" spans="1:35" ht="30" customHeight="1">
      <c r="A35" s="109" t="s">
        <v>60</v>
      </c>
      <c r="B35" s="501">
        <v>175209.69</v>
      </c>
      <c r="C35" s="298">
        <v>2181.6460000000002</v>
      </c>
      <c r="D35" s="342">
        <v>124.51628674190339</v>
      </c>
      <c r="E35" s="308">
        <v>2134.5</v>
      </c>
      <c r="F35" s="342">
        <v>121.82545383191992</v>
      </c>
      <c r="G35" s="308">
        <v>1.252</v>
      </c>
      <c r="H35" s="342">
        <v>7.1457235042194298E-2</v>
      </c>
      <c r="I35" s="305">
        <v>45.893999999999998</v>
      </c>
      <c r="J35" s="348">
        <v>2.6193756749412658</v>
      </c>
      <c r="K35" s="298">
        <v>1.321</v>
      </c>
      <c r="L35" s="342">
        <v>6.7010768569636392E-2</v>
      </c>
      <c r="M35" s="311">
        <v>0.57699999999999996</v>
      </c>
      <c r="N35" s="342">
        <v>2.926965440172611E-2</v>
      </c>
      <c r="O35" s="313">
        <v>0</v>
      </c>
      <c r="P35" s="342">
        <v>0</v>
      </c>
      <c r="Q35" s="313">
        <v>0.74399999999999999</v>
      </c>
      <c r="R35" s="342">
        <v>3.7741114167910275E-2</v>
      </c>
      <c r="S35" s="305">
        <v>0</v>
      </c>
      <c r="T35" s="342">
        <v>0</v>
      </c>
      <c r="U35" s="305">
        <v>0</v>
      </c>
      <c r="V35" s="342">
        <v>0</v>
      </c>
      <c r="W35" s="305">
        <v>0</v>
      </c>
      <c r="X35" s="342">
        <v>0</v>
      </c>
      <c r="Y35" s="305">
        <v>0</v>
      </c>
      <c r="Z35" s="342">
        <v>0</v>
      </c>
      <c r="AA35" s="298">
        <v>0</v>
      </c>
      <c r="AB35" s="342">
        <v>0</v>
      </c>
      <c r="AC35" s="317">
        <v>275.65499999999997</v>
      </c>
      <c r="AD35" s="345">
        <v>15.732862720092704</v>
      </c>
      <c r="AE35" s="298">
        <v>23.533000000000001</v>
      </c>
      <c r="AF35" s="342">
        <v>1.3431334762363887</v>
      </c>
      <c r="AG35" s="298">
        <v>128.989</v>
      </c>
      <c r="AH35" s="342">
        <v>7.3619786668191693</v>
      </c>
      <c r="AI35" s="109" t="s">
        <v>60</v>
      </c>
    </row>
    <row r="36" spans="1:35" ht="30" customHeight="1">
      <c r="A36" s="109" t="s">
        <v>61</v>
      </c>
      <c r="B36" s="501">
        <v>287878.24699999997</v>
      </c>
      <c r="C36" s="298">
        <v>93.847999999999999</v>
      </c>
      <c r="D36" s="342">
        <v>3.2599892828998649</v>
      </c>
      <c r="E36" s="308">
        <v>77.745000000000005</v>
      </c>
      <c r="F36" s="342">
        <v>2.7006208635138731</v>
      </c>
      <c r="G36" s="308">
        <v>2.3490000000000002</v>
      </c>
      <c r="H36" s="342">
        <v>8.159699541313381E-2</v>
      </c>
      <c r="I36" s="305">
        <v>13.754</v>
      </c>
      <c r="J36" s="348">
        <v>0.47777142397285755</v>
      </c>
      <c r="K36" s="298">
        <v>41.975999999999999</v>
      </c>
      <c r="L36" s="342">
        <v>1.3512655816108921</v>
      </c>
      <c r="M36" s="311">
        <v>11.906000000000001</v>
      </c>
      <c r="N36" s="342">
        <v>0.38327063118589871</v>
      </c>
      <c r="O36" s="313">
        <v>6.8000000000000005E-2</v>
      </c>
      <c r="P36" s="342">
        <v>2.1890141878583161E-3</v>
      </c>
      <c r="Q36" s="313">
        <v>30.001999999999999</v>
      </c>
      <c r="R36" s="342">
        <v>0.96580593623713529</v>
      </c>
      <c r="S36" s="305">
        <v>0</v>
      </c>
      <c r="T36" s="342">
        <v>0</v>
      </c>
      <c r="U36" s="305">
        <v>0</v>
      </c>
      <c r="V36" s="342">
        <v>0</v>
      </c>
      <c r="W36" s="305">
        <v>0</v>
      </c>
      <c r="X36" s="342">
        <v>0</v>
      </c>
      <c r="Y36" s="305">
        <v>0</v>
      </c>
      <c r="Z36" s="342">
        <v>0</v>
      </c>
      <c r="AA36" s="298">
        <v>0</v>
      </c>
      <c r="AB36" s="342">
        <v>0</v>
      </c>
      <c r="AC36" s="317">
        <v>1018.447</v>
      </c>
      <c r="AD36" s="345">
        <v>35.377699100689611</v>
      </c>
      <c r="AE36" s="298">
        <v>62.512</v>
      </c>
      <c r="AF36" s="342">
        <v>2.1714735535401535</v>
      </c>
      <c r="AG36" s="298">
        <v>358.29300000000001</v>
      </c>
      <c r="AH36" s="342">
        <v>12.445990752472522</v>
      </c>
      <c r="AI36" s="109" t="s">
        <v>61</v>
      </c>
    </row>
    <row r="37" spans="1:35" ht="30" customHeight="1">
      <c r="A37" s="109" t="s">
        <v>62</v>
      </c>
      <c r="B37" s="501">
        <v>1557194.7350000001</v>
      </c>
      <c r="C37" s="298">
        <v>368.06299999999999</v>
      </c>
      <c r="D37" s="342">
        <v>2.3636285926692397</v>
      </c>
      <c r="E37" s="308">
        <v>262.78699999999998</v>
      </c>
      <c r="F37" s="342">
        <v>1.6875667127143219</v>
      </c>
      <c r="G37" s="308">
        <v>1.0109999999999999</v>
      </c>
      <c r="H37" s="342">
        <v>6.4924442478287714E-3</v>
      </c>
      <c r="I37" s="305">
        <v>104.265</v>
      </c>
      <c r="J37" s="348">
        <v>0.66956943570708904</v>
      </c>
      <c r="K37" s="298">
        <v>117.256</v>
      </c>
      <c r="L37" s="342">
        <v>0.6928208934458967</v>
      </c>
      <c r="M37" s="311">
        <v>22.852</v>
      </c>
      <c r="N37" s="342">
        <v>0.13502373487945718</v>
      </c>
      <c r="O37" s="313">
        <v>0.45</v>
      </c>
      <c r="P37" s="342">
        <v>2.6588780279956127E-3</v>
      </c>
      <c r="Q37" s="313">
        <v>93.953999999999994</v>
      </c>
      <c r="R37" s="342">
        <v>0.55513828053844394</v>
      </c>
      <c r="S37" s="305">
        <v>19.678999999999998</v>
      </c>
      <c r="T37" s="342">
        <v>0.11627569047316813</v>
      </c>
      <c r="U37" s="305">
        <v>12.884</v>
      </c>
      <c r="V37" s="342">
        <v>7.6126632250434381E-2</v>
      </c>
      <c r="W37" s="305">
        <v>0</v>
      </c>
      <c r="X37" s="342">
        <v>0</v>
      </c>
      <c r="Y37" s="305">
        <v>6.7949999999999999</v>
      </c>
      <c r="Z37" s="342">
        <v>4.0149058222733749E-2</v>
      </c>
      <c r="AA37" s="298">
        <v>-0.89400000000000002</v>
      </c>
      <c r="AB37" s="342">
        <v>-5.2823043489512835E-3</v>
      </c>
      <c r="AC37" s="317">
        <v>5144.1959999999999</v>
      </c>
      <c r="AD37" s="345">
        <v>33.035020504355863</v>
      </c>
      <c r="AE37" s="298">
        <v>1125.0709999999999</v>
      </c>
      <c r="AF37" s="342">
        <v>7.2249858974767207</v>
      </c>
      <c r="AG37" s="298">
        <v>1602.462</v>
      </c>
      <c r="AH37" s="342">
        <v>10.290697521527388</v>
      </c>
      <c r="AI37" s="109" t="s">
        <v>62</v>
      </c>
    </row>
    <row r="38" spans="1:35" ht="30" customHeight="1">
      <c r="A38" s="109" t="s">
        <v>63</v>
      </c>
      <c r="B38" s="501">
        <v>788441.75300000003</v>
      </c>
      <c r="C38" s="298">
        <v>280.77600000000001</v>
      </c>
      <c r="D38" s="342">
        <v>3.5611508260648899</v>
      </c>
      <c r="E38" s="308">
        <v>199.45099999999999</v>
      </c>
      <c r="F38" s="342">
        <v>2.5296859183458289</v>
      </c>
      <c r="G38" s="308">
        <v>1.446</v>
      </c>
      <c r="H38" s="342">
        <v>1.8339972413916539E-2</v>
      </c>
      <c r="I38" s="305">
        <v>79.879000000000005</v>
      </c>
      <c r="J38" s="348">
        <v>1.013124935305145</v>
      </c>
      <c r="K38" s="298">
        <v>132.74100000000001</v>
      </c>
      <c r="L38" s="342">
        <v>1.5311021860912479</v>
      </c>
      <c r="M38" s="311">
        <v>10.683</v>
      </c>
      <c r="N38" s="342">
        <v>0.12322315376570013</v>
      </c>
      <c r="O38" s="313">
        <v>0.94199999999999995</v>
      </c>
      <c r="P38" s="342">
        <v>1.0865506959401808E-2</v>
      </c>
      <c r="Q38" s="313">
        <v>121.116</v>
      </c>
      <c r="R38" s="342">
        <v>1.397013525366146</v>
      </c>
      <c r="S38" s="305">
        <v>0.82299999999999995</v>
      </c>
      <c r="T38" s="342">
        <v>9.4929004539147429E-3</v>
      </c>
      <c r="U38" s="305">
        <v>0.82299999999999995</v>
      </c>
      <c r="V38" s="342">
        <v>9.4929004539147429E-3</v>
      </c>
      <c r="W38" s="305">
        <v>0</v>
      </c>
      <c r="X38" s="342">
        <v>0</v>
      </c>
      <c r="Y38" s="305">
        <v>0</v>
      </c>
      <c r="Z38" s="342">
        <v>0</v>
      </c>
      <c r="AA38" s="298">
        <v>0</v>
      </c>
      <c r="AB38" s="342">
        <v>0</v>
      </c>
      <c r="AC38" s="317">
        <v>1865.9939999999999</v>
      </c>
      <c r="AD38" s="345">
        <v>23.666859256247431</v>
      </c>
      <c r="AE38" s="298">
        <v>430.44200000000001</v>
      </c>
      <c r="AF38" s="342">
        <v>5.4594013871307494</v>
      </c>
      <c r="AG38" s="298">
        <v>559.976</v>
      </c>
      <c r="AH38" s="342">
        <v>7.1023128578529242</v>
      </c>
      <c r="AI38" s="109" t="s">
        <v>63</v>
      </c>
    </row>
    <row r="39" spans="1:35" ht="30" customHeight="1">
      <c r="A39" s="109" t="s">
        <v>64</v>
      </c>
      <c r="B39" s="501">
        <v>143326.44</v>
      </c>
      <c r="C39" s="298">
        <v>103.44199999999999</v>
      </c>
      <c r="D39" s="342">
        <v>7.2172308193798704</v>
      </c>
      <c r="E39" s="308">
        <v>69.814999999999998</v>
      </c>
      <c r="F39" s="342">
        <v>4.8710482169235485</v>
      </c>
      <c r="G39" s="308">
        <v>0.56699999999999995</v>
      </c>
      <c r="H39" s="342">
        <v>3.9560042096908284E-2</v>
      </c>
      <c r="I39" s="305">
        <v>33.06</v>
      </c>
      <c r="J39" s="348">
        <v>2.3066225603594148</v>
      </c>
      <c r="K39" s="298">
        <v>19.131</v>
      </c>
      <c r="L39" s="342">
        <v>1.2381630844350402</v>
      </c>
      <c r="M39" s="311">
        <v>3.629</v>
      </c>
      <c r="N39" s="342">
        <v>0.23486978377579634</v>
      </c>
      <c r="O39" s="313">
        <v>0</v>
      </c>
      <c r="P39" s="342">
        <v>0</v>
      </c>
      <c r="Q39" s="313">
        <v>15.502000000000001</v>
      </c>
      <c r="R39" s="342">
        <v>1.0032933006592437</v>
      </c>
      <c r="S39" s="305">
        <v>0</v>
      </c>
      <c r="T39" s="342">
        <v>0</v>
      </c>
      <c r="U39" s="305">
        <v>0</v>
      </c>
      <c r="V39" s="342">
        <v>0</v>
      </c>
      <c r="W39" s="305">
        <v>0</v>
      </c>
      <c r="X39" s="342">
        <v>0</v>
      </c>
      <c r="Y39" s="305">
        <v>0</v>
      </c>
      <c r="Z39" s="342">
        <v>0</v>
      </c>
      <c r="AA39" s="298">
        <v>0</v>
      </c>
      <c r="AB39" s="342">
        <v>0</v>
      </c>
      <c r="AC39" s="317">
        <v>432.48899999999998</v>
      </c>
      <c r="AD39" s="345">
        <v>30.175102374690947</v>
      </c>
      <c r="AE39" s="298">
        <v>53.146999999999998</v>
      </c>
      <c r="AF39" s="342">
        <v>3.7081085667096731</v>
      </c>
      <c r="AG39" s="298">
        <v>111.017</v>
      </c>
      <c r="AH39" s="342">
        <v>7.7457446092988844</v>
      </c>
      <c r="AI39" s="109" t="s">
        <v>64</v>
      </c>
    </row>
    <row r="40" spans="1:35" ht="30" customHeight="1">
      <c r="A40" s="109" t="s">
        <v>65</v>
      </c>
      <c r="B40" s="501">
        <v>105936.41899999999</v>
      </c>
      <c r="C40" s="298">
        <v>34.012999999999998</v>
      </c>
      <c r="D40" s="342">
        <v>3.210699429060369</v>
      </c>
      <c r="E40" s="308">
        <v>29.966000000000001</v>
      </c>
      <c r="F40" s="342">
        <v>2.828677831747362</v>
      </c>
      <c r="G40" s="308">
        <v>3.4000000000000002E-2</v>
      </c>
      <c r="H40" s="342">
        <v>3.209472277895292E-3</v>
      </c>
      <c r="I40" s="305">
        <v>4.0129999999999999</v>
      </c>
      <c r="J40" s="348">
        <v>0.37881212503511186</v>
      </c>
      <c r="K40" s="298">
        <v>12.66</v>
      </c>
      <c r="L40" s="342">
        <v>1.0939576994842666</v>
      </c>
      <c r="M40" s="311">
        <v>5.88</v>
      </c>
      <c r="N40" s="342">
        <v>0.50809409739079681</v>
      </c>
      <c r="O40" s="313">
        <v>6.7000000000000004E-2</v>
      </c>
      <c r="P40" s="342">
        <v>5.7895075723100996E-3</v>
      </c>
      <c r="Q40" s="313">
        <v>6.7130000000000001</v>
      </c>
      <c r="R40" s="342">
        <v>0.58007409452115966</v>
      </c>
      <c r="S40" s="305">
        <v>0</v>
      </c>
      <c r="T40" s="342">
        <v>0</v>
      </c>
      <c r="U40" s="305">
        <v>0</v>
      </c>
      <c r="V40" s="342">
        <v>0</v>
      </c>
      <c r="W40" s="305">
        <v>0</v>
      </c>
      <c r="X40" s="342">
        <v>0</v>
      </c>
      <c r="Y40" s="305">
        <v>0</v>
      </c>
      <c r="Z40" s="342">
        <v>0</v>
      </c>
      <c r="AA40" s="298">
        <v>0</v>
      </c>
      <c r="AB40" s="342">
        <v>0</v>
      </c>
      <c r="AC40" s="317">
        <v>161.565</v>
      </c>
      <c r="AD40" s="345">
        <v>15.251129075828022</v>
      </c>
      <c r="AE40" s="298">
        <v>28.63</v>
      </c>
      <c r="AF40" s="342">
        <v>2.7025644504747701</v>
      </c>
      <c r="AG40" s="298">
        <v>123.05</v>
      </c>
      <c r="AH40" s="342">
        <v>11.61545775867693</v>
      </c>
      <c r="AI40" s="109" t="s">
        <v>65</v>
      </c>
    </row>
    <row r="41" spans="1:35" ht="30" customHeight="1">
      <c r="A41" s="109" t="s">
        <v>66</v>
      </c>
      <c r="B41" s="501">
        <v>64840.298000000003</v>
      </c>
      <c r="C41" s="298">
        <v>19.802</v>
      </c>
      <c r="D41" s="342">
        <v>3.0539649894884811</v>
      </c>
      <c r="E41" s="308">
        <v>11.488</v>
      </c>
      <c r="F41" s="342">
        <v>1.7717376931241122</v>
      </c>
      <c r="G41" s="308">
        <v>0.59899999999999998</v>
      </c>
      <c r="H41" s="342">
        <v>9.2380821568710247E-2</v>
      </c>
      <c r="I41" s="305">
        <v>7.7149999999999999</v>
      </c>
      <c r="J41" s="348">
        <v>1.1898464747956587</v>
      </c>
      <c r="K41" s="298">
        <v>5.9269999999999996</v>
      </c>
      <c r="L41" s="342">
        <v>0.79849794188850742</v>
      </c>
      <c r="M41" s="311">
        <v>0.82199999999999995</v>
      </c>
      <c r="N41" s="342">
        <v>0.11074157385394855</v>
      </c>
      <c r="O41" s="313">
        <v>0.28399999999999997</v>
      </c>
      <c r="P41" s="342">
        <v>3.8261079044429908E-2</v>
      </c>
      <c r="Q41" s="313">
        <v>4.8209999999999997</v>
      </c>
      <c r="R41" s="342">
        <v>0.64949528899012887</v>
      </c>
      <c r="S41" s="305">
        <v>0</v>
      </c>
      <c r="T41" s="342">
        <v>0</v>
      </c>
      <c r="U41" s="305">
        <v>0</v>
      </c>
      <c r="V41" s="342">
        <v>0</v>
      </c>
      <c r="W41" s="305">
        <v>0</v>
      </c>
      <c r="X41" s="342">
        <v>0</v>
      </c>
      <c r="Y41" s="305">
        <v>0</v>
      </c>
      <c r="Z41" s="342">
        <v>0</v>
      </c>
      <c r="AA41" s="298">
        <v>-6.3E-2</v>
      </c>
      <c r="AB41" s="342">
        <v>-8.4874928866164948E-3</v>
      </c>
      <c r="AC41" s="317">
        <v>137.30799999999999</v>
      </c>
      <c r="AD41" s="345">
        <v>21.176336974885587</v>
      </c>
      <c r="AE41" s="298">
        <v>12.012</v>
      </c>
      <c r="AF41" s="342">
        <v>1.852551633862016</v>
      </c>
      <c r="AG41" s="298">
        <v>126.489</v>
      </c>
      <c r="AH41" s="342">
        <v>19.50777585877227</v>
      </c>
      <c r="AI41" s="109" t="s">
        <v>66</v>
      </c>
    </row>
    <row r="42" spans="1:35" ht="30" customHeight="1">
      <c r="A42" s="109" t="s">
        <v>67</v>
      </c>
      <c r="B42" s="501">
        <v>61204.834999999999</v>
      </c>
      <c r="C42" s="298">
        <v>31.882999999999999</v>
      </c>
      <c r="D42" s="342">
        <v>5.2092289767630282</v>
      </c>
      <c r="E42" s="308">
        <v>24.986999999999998</v>
      </c>
      <c r="F42" s="342">
        <v>4.0825206047855529</v>
      </c>
      <c r="G42" s="308">
        <v>0.46700000000000003</v>
      </c>
      <c r="H42" s="342">
        <v>7.6301161501374851E-2</v>
      </c>
      <c r="I42" s="305">
        <v>6.4290000000000003</v>
      </c>
      <c r="J42" s="348">
        <v>1.0504072104761006</v>
      </c>
      <c r="K42" s="298">
        <v>4.9809999999999999</v>
      </c>
      <c r="L42" s="342">
        <v>0.70713988059240629</v>
      </c>
      <c r="M42" s="311">
        <v>2.21</v>
      </c>
      <c r="N42" s="342">
        <v>0.31374806988741571</v>
      </c>
      <c r="O42" s="313">
        <v>1.101</v>
      </c>
      <c r="P42" s="342">
        <v>0.15630616513395687</v>
      </c>
      <c r="Q42" s="313">
        <v>1.67</v>
      </c>
      <c r="R42" s="342">
        <v>0.23708564557103362</v>
      </c>
      <c r="S42" s="305">
        <v>0</v>
      </c>
      <c r="T42" s="342">
        <v>0</v>
      </c>
      <c r="U42" s="305">
        <v>0</v>
      </c>
      <c r="V42" s="342">
        <v>0</v>
      </c>
      <c r="W42" s="305">
        <v>0</v>
      </c>
      <c r="X42" s="342">
        <v>0</v>
      </c>
      <c r="Y42" s="305">
        <v>0</v>
      </c>
      <c r="Z42" s="342">
        <v>0</v>
      </c>
      <c r="AA42" s="298">
        <v>0</v>
      </c>
      <c r="AB42" s="342">
        <v>0</v>
      </c>
      <c r="AC42" s="317">
        <v>79.516000000000005</v>
      </c>
      <c r="AD42" s="345">
        <v>12.991784064118464</v>
      </c>
      <c r="AE42" s="298">
        <v>15.516999999999999</v>
      </c>
      <c r="AF42" s="342">
        <v>2.5352572227341188</v>
      </c>
      <c r="AG42" s="298">
        <v>97.97</v>
      </c>
      <c r="AH42" s="342">
        <v>16.006905336808767</v>
      </c>
      <c r="AI42" s="109" t="s">
        <v>67</v>
      </c>
    </row>
    <row r="43" spans="1:35" ht="30" customHeight="1">
      <c r="A43" s="109" t="s">
        <v>68</v>
      </c>
      <c r="B43" s="501">
        <v>286309.48</v>
      </c>
      <c r="C43" s="298">
        <v>42.454000000000001</v>
      </c>
      <c r="D43" s="342">
        <v>1.482801058490973</v>
      </c>
      <c r="E43" s="308">
        <v>33.917000000000002</v>
      </c>
      <c r="F43" s="342">
        <v>1.18462720829223</v>
      </c>
      <c r="G43" s="308">
        <v>2.1999999999999999E-2</v>
      </c>
      <c r="H43" s="342">
        <v>7.6839928597544169E-4</v>
      </c>
      <c r="I43" s="305">
        <v>8.5150000000000006</v>
      </c>
      <c r="J43" s="348">
        <v>0.2974054509127676</v>
      </c>
      <c r="K43" s="298">
        <v>13.538</v>
      </c>
      <c r="L43" s="342">
        <v>0.42957303326947954</v>
      </c>
      <c r="M43" s="311">
        <v>2.782</v>
      </c>
      <c r="N43" s="342">
        <v>8.8275386213302706E-2</v>
      </c>
      <c r="O43" s="313">
        <v>0</v>
      </c>
      <c r="P43" s="342">
        <v>0</v>
      </c>
      <c r="Q43" s="313">
        <v>10.756</v>
      </c>
      <c r="R43" s="342">
        <v>0.34129764705617682</v>
      </c>
      <c r="S43" s="305">
        <v>32.991999999999997</v>
      </c>
      <c r="T43" s="342">
        <v>1.0468661186014674</v>
      </c>
      <c r="U43" s="305">
        <v>2.23</v>
      </c>
      <c r="V43" s="342">
        <v>7.0759924966090945E-2</v>
      </c>
      <c r="W43" s="305">
        <v>0</v>
      </c>
      <c r="X43" s="342">
        <v>0</v>
      </c>
      <c r="Y43" s="305">
        <v>30.762</v>
      </c>
      <c r="Z43" s="342">
        <v>0.97610619363537665</v>
      </c>
      <c r="AA43" s="298">
        <v>0</v>
      </c>
      <c r="AB43" s="342">
        <v>0</v>
      </c>
      <c r="AC43" s="317">
        <v>588.37900000000002</v>
      </c>
      <c r="AD43" s="345">
        <v>20.5504547037702</v>
      </c>
      <c r="AE43" s="298">
        <v>69.953999999999994</v>
      </c>
      <c r="AF43" s="342">
        <v>2.4433001659602747</v>
      </c>
      <c r="AG43" s="298">
        <v>134.02500000000001</v>
      </c>
      <c r="AH43" s="342">
        <v>4.6811233774026624</v>
      </c>
      <c r="AI43" s="109" t="s">
        <v>68</v>
      </c>
    </row>
    <row r="44" spans="1:35" ht="30" customHeight="1">
      <c r="A44" s="109" t="s">
        <v>69</v>
      </c>
      <c r="B44" s="501">
        <v>361604.41100000002</v>
      </c>
      <c r="C44" s="298">
        <v>97.385999999999996</v>
      </c>
      <c r="D44" s="342">
        <v>2.6931640499263709</v>
      </c>
      <c r="E44" s="308">
        <v>80.58</v>
      </c>
      <c r="F44" s="342">
        <v>2.2284020202397365</v>
      </c>
      <c r="G44" s="308">
        <v>0.22600000000000001</v>
      </c>
      <c r="H44" s="342">
        <v>6.249923759917851E-3</v>
      </c>
      <c r="I44" s="305">
        <v>16.579999999999998</v>
      </c>
      <c r="J44" s="348">
        <v>0.45851210592671665</v>
      </c>
      <c r="K44" s="298">
        <v>51.939</v>
      </c>
      <c r="L44" s="342">
        <v>1.3205756131257511</v>
      </c>
      <c r="M44" s="311">
        <v>6.6</v>
      </c>
      <c r="N44" s="342">
        <v>0.16780837225649234</v>
      </c>
      <c r="O44" s="313">
        <v>0.751</v>
      </c>
      <c r="P44" s="342">
        <v>1.9094558721912996E-2</v>
      </c>
      <c r="Q44" s="313">
        <v>44.588000000000001</v>
      </c>
      <c r="R44" s="342">
        <v>1.1336726821473455</v>
      </c>
      <c r="S44" s="305">
        <v>0.99099999999999999</v>
      </c>
      <c r="T44" s="342">
        <v>2.5196681349421806E-2</v>
      </c>
      <c r="U44" s="305">
        <v>0.99099999999999999</v>
      </c>
      <c r="V44" s="342">
        <v>2.5196681349421806E-2</v>
      </c>
      <c r="W44" s="305">
        <v>0</v>
      </c>
      <c r="X44" s="342">
        <v>0</v>
      </c>
      <c r="Y44" s="305">
        <v>0</v>
      </c>
      <c r="Z44" s="342">
        <v>0</v>
      </c>
      <c r="AA44" s="298">
        <v>0</v>
      </c>
      <c r="AB44" s="342">
        <v>0</v>
      </c>
      <c r="AC44" s="317">
        <v>586.43600000000004</v>
      </c>
      <c r="AD44" s="345">
        <v>16.217611902969846</v>
      </c>
      <c r="AE44" s="298">
        <v>57.503</v>
      </c>
      <c r="AF44" s="342">
        <v>1.5902184334803371</v>
      </c>
      <c r="AG44" s="298">
        <v>347.20699999999999</v>
      </c>
      <c r="AH44" s="342">
        <v>9.6018463668575098</v>
      </c>
      <c r="AI44" s="109" t="s">
        <v>69</v>
      </c>
    </row>
    <row r="45" spans="1:35" ht="30" customHeight="1">
      <c r="A45" s="109" t="s">
        <v>70</v>
      </c>
      <c r="B45" s="501">
        <v>138916.05799999999</v>
      </c>
      <c r="C45" s="298">
        <v>25.837</v>
      </c>
      <c r="D45" s="342">
        <v>1.8599001707923501</v>
      </c>
      <c r="E45" s="308">
        <v>19.956</v>
      </c>
      <c r="F45" s="342">
        <v>1.4365509853439695</v>
      </c>
      <c r="G45" s="308">
        <v>0.153</v>
      </c>
      <c r="H45" s="342">
        <v>1.1013845497976914E-2</v>
      </c>
      <c r="I45" s="305">
        <v>5.7279999999999998</v>
      </c>
      <c r="J45" s="348">
        <v>0.41233533995040378</v>
      </c>
      <c r="K45" s="298">
        <v>30.605</v>
      </c>
      <c r="L45" s="342">
        <v>2.0228834685276711</v>
      </c>
      <c r="M45" s="311">
        <v>2.734</v>
      </c>
      <c r="N45" s="342">
        <v>0.18070783868500742</v>
      </c>
      <c r="O45" s="313">
        <v>1.7999999999999999E-2</v>
      </c>
      <c r="P45" s="342">
        <v>1.189737050596245E-3</v>
      </c>
      <c r="Q45" s="313">
        <v>27.853000000000002</v>
      </c>
      <c r="R45" s="342">
        <v>1.8409858927920675</v>
      </c>
      <c r="S45" s="305">
        <v>2.2120000000000002</v>
      </c>
      <c r="T45" s="342">
        <v>0.14620546421771635</v>
      </c>
      <c r="U45" s="305">
        <v>2.2120000000000002</v>
      </c>
      <c r="V45" s="342">
        <v>0.14620546421771635</v>
      </c>
      <c r="W45" s="305">
        <v>0</v>
      </c>
      <c r="X45" s="342">
        <v>0</v>
      </c>
      <c r="Y45" s="305">
        <v>0</v>
      </c>
      <c r="Z45" s="342">
        <v>0</v>
      </c>
      <c r="AA45" s="298">
        <v>0</v>
      </c>
      <c r="AB45" s="342">
        <v>0</v>
      </c>
      <c r="AC45" s="317">
        <v>209.03100000000001</v>
      </c>
      <c r="AD45" s="345">
        <v>15.047288485539951</v>
      </c>
      <c r="AE45" s="298">
        <v>13.195</v>
      </c>
      <c r="AF45" s="342">
        <v>0.94985419180264974</v>
      </c>
      <c r="AG45" s="298">
        <v>312.59399999999999</v>
      </c>
      <c r="AH45" s="342">
        <v>22.502366141141152</v>
      </c>
      <c r="AI45" s="109" t="s">
        <v>70</v>
      </c>
    </row>
    <row r="46" spans="1:35" ht="30" customHeight="1">
      <c r="A46" s="109" t="s">
        <v>71</v>
      </c>
      <c r="B46" s="501">
        <v>100264.01300000001</v>
      </c>
      <c r="C46" s="298">
        <v>32.652999999999999</v>
      </c>
      <c r="D46" s="342">
        <v>3.2567018836559036</v>
      </c>
      <c r="E46" s="308">
        <v>23.027999999999999</v>
      </c>
      <c r="F46" s="342">
        <v>2.2967363175459572</v>
      </c>
      <c r="G46" s="308">
        <v>2E-3</v>
      </c>
      <c r="H46" s="342">
        <v>1.9947336438648231E-4</v>
      </c>
      <c r="I46" s="305">
        <v>9.6229999999999993</v>
      </c>
      <c r="J46" s="348">
        <v>0.95976609274555957</v>
      </c>
      <c r="K46" s="298">
        <v>6.1539999999999999</v>
      </c>
      <c r="L46" s="342">
        <v>0.54503198343152359</v>
      </c>
      <c r="M46" s="311">
        <v>2.8420000000000001</v>
      </c>
      <c r="N46" s="342">
        <v>0.25170310317068412</v>
      </c>
      <c r="O46" s="313">
        <v>0</v>
      </c>
      <c r="P46" s="342">
        <v>0</v>
      </c>
      <c r="Q46" s="313">
        <v>3.3119999999999998</v>
      </c>
      <c r="R46" s="342">
        <v>0.29332888026083942</v>
      </c>
      <c r="S46" s="305">
        <v>0</v>
      </c>
      <c r="T46" s="342">
        <v>0</v>
      </c>
      <c r="U46" s="305">
        <v>0</v>
      </c>
      <c r="V46" s="342">
        <v>0</v>
      </c>
      <c r="W46" s="305">
        <v>0</v>
      </c>
      <c r="X46" s="342">
        <v>0</v>
      </c>
      <c r="Y46" s="305">
        <v>0</v>
      </c>
      <c r="Z46" s="342">
        <v>0</v>
      </c>
      <c r="AA46" s="298">
        <v>0</v>
      </c>
      <c r="AB46" s="342">
        <v>0</v>
      </c>
      <c r="AC46" s="317">
        <v>223.97399999999999</v>
      </c>
      <c r="AD46" s="345">
        <v>22.338423657548994</v>
      </c>
      <c r="AE46" s="298">
        <v>16.716000000000001</v>
      </c>
      <c r="AF46" s="342">
        <v>1.6671983795422192</v>
      </c>
      <c r="AG46" s="298">
        <v>84.373000000000005</v>
      </c>
      <c r="AH46" s="342">
        <v>8.4150830866903359</v>
      </c>
      <c r="AI46" s="109" t="s">
        <v>71</v>
      </c>
    </row>
    <row r="47" spans="1:35" ht="30" customHeight="1">
      <c r="A47" s="109" t="s">
        <v>72</v>
      </c>
      <c r="B47" s="501">
        <v>142888.93900000001</v>
      </c>
      <c r="C47" s="298">
        <v>91.138999999999996</v>
      </c>
      <c r="D47" s="342">
        <v>6.3783103603281699</v>
      </c>
      <c r="E47" s="308">
        <v>78.188000000000002</v>
      </c>
      <c r="F47" s="342">
        <v>5.4719420934324381</v>
      </c>
      <c r="G47" s="308">
        <v>1.3180000000000001</v>
      </c>
      <c r="H47" s="342">
        <v>9.2239469984447153E-2</v>
      </c>
      <c r="I47" s="305">
        <v>11.632999999999999</v>
      </c>
      <c r="J47" s="348">
        <v>0.81412879691128492</v>
      </c>
      <c r="K47" s="298">
        <v>36.789000000000001</v>
      </c>
      <c r="L47" s="342">
        <v>2.3500455426591209</v>
      </c>
      <c r="M47" s="311">
        <v>9.2479999999999993</v>
      </c>
      <c r="N47" s="342">
        <v>0.5907532463103522</v>
      </c>
      <c r="O47" s="313">
        <v>0.155</v>
      </c>
      <c r="P47" s="342">
        <v>9.9012492623383012E-3</v>
      </c>
      <c r="Q47" s="313">
        <v>27.385999999999999</v>
      </c>
      <c r="R47" s="342">
        <v>1.7493910470864302</v>
      </c>
      <c r="S47" s="305">
        <v>0</v>
      </c>
      <c r="T47" s="342">
        <v>0</v>
      </c>
      <c r="U47" s="305">
        <v>0</v>
      </c>
      <c r="V47" s="342">
        <v>0</v>
      </c>
      <c r="W47" s="305">
        <v>0</v>
      </c>
      <c r="X47" s="342">
        <v>0</v>
      </c>
      <c r="Y47" s="305">
        <v>0</v>
      </c>
      <c r="Z47" s="342">
        <v>0</v>
      </c>
      <c r="AA47" s="298">
        <v>0</v>
      </c>
      <c r="AB47" s="342">
        <v>0</v>
      </c>
      <c r="AC47" s="317">
        <v>283.09100000000001</v>
      </c>
      <c r="AD47" s="345">
        <v>19.81196039253955</v>
      </c>
      <c r="AE47" s="298">
        <v>20.161000000000001</v>
      </c>
      <c r="AF47" s="342">
        <v>1.4109559592992709</v>
      </c>
      <c r="AG47" s="298">
        <v>73.468000000000004</v>
      </c>
      <c r="AH47" s="342">
        <v>5.1416156151876811</v>
      </c>
      <c r="AI47" s="109" t="s">
        <v>72</v>
      </c>
    </row>
    <row r="48" spans="1:35" ht="30" customHeight="1">
      <c r="A48" s="109" t="s">
        <v>73</v>
      </c>
      <c r="B48" s="501">
        <v>128769.395</v>
      </c>
      <c r="C48" s="298">
        <v>46.057000000000002</v>
      </c>
      <c r="D48" s="342">
        <v>3.5767039209899214</v>
      </c>
      <c r="E48" s="308">
        <v>31.094000000000001</v>
      </c>
      <c r="F48" s="342">
        <v>2.4147042082476196</v>
      </c>
      <c r="G48" s="308">
        <v>2.4220000000000002</v>
      </c>
      <c r="H48" s="342">
        <v>0.18808817110618561</v>
      </c>
      <c r="I48" s="305">
        <v>12.541</v>
      </c>
      <c r="J48" s="348">
        <v>0.97391154163611626</v>
      </c>
      <c r="K48" s="298">
        <v>14.632</v>
      </c>
      <c r="L48" s="342">
        <v>1.0407680678661964</v>
      </c>
      <c r="M48" s="311">
        <v>3.9009999999999998</v>
      </c>
      <c r="N48" s="342">
        <v>0.27747650579182831</v>
      </c>
      <c r="O48" s="313">
        <v>0.748</v>
      </c>
      <c r="P48" s="342">
        <v>5.3204928565057062E-2</v>
      </c>
      <c r="Q48" s="313">
        <v>9.9830000000000005</v>
      </c>
      <c r="R48" s="342">
        <v>0.710086633509311</v>
      </c>
      <c r="S48" s="305">
        <v>0</v>
      </c>
      <c r="T48" s="342">
        <v>0</v>
      </c>
      <c r="U48" s="305">
        <v>0</v>
      </c>
      <c r="V48" s="342">
        <v>0</v>
      </c>
      <c r="W48" s="305">
        <v>0</v>
      </c>
      <c r="X48" s="342">
        <v>0</v>
      </c>
      <c r="Y48" s="305">
        <v>0</v>
      </c>
      <c r="Z48" s="342">
        <v>0</v>
      </c>
      <c r="AA48" s="298">
        <v>-5.5E-2</v>
      </c>
      <c r="AB48" s="342">
        <v>-3.9121271003718424E-3</v>
      </c>
      <c r="AC48" s="317">
        <v>348.29599999999999</v>
      </c>
      <c r="AD48" s="345">
        <v>27.048041966804302</v>
      </c>
      <c r="AE48" s="298">
        <v>49.622</v>
      </c>
      <c r="AF48" s="342">
        <v>3.8535554197486137</v>
      </c>
      <c r="AG48" s="298">
        <v>195.238</v>
      </c>
      <c r="AH48" s="342">
        <v>15.161832514628184</v>
      </c>
      <c r="AI48" s="109" t="s">
        <v>73</v>
      </c>
    </row>
    <row r="49" spans="1:35" ht="30" customHeight="1">
      <c r="A49" s="109" t="s">
        <v>74</v>
      </c>
      <c r="B49" s="501">
        <v>65568.59</v>
      </c>
      <c r="C49" s="298">
        <v>3.6160000000000001</v>
      </c>
      <c r="D49" s="342">
        <v>0.55148356858062686</v>
      </c>
      <c r="E49" s="308">
        <v>3.125</v>
      </c>
      <c r="F49" s="342">
        <v>0.47660015260355609</v>
      </c>
      <c r="G49" s="308">
        <v>0.23599999999999999</v>
      </c>
      <c r="H49" s="342">
        <v>3.5992843524620552E-2</v>
      </c>
      <c r="I49" s="305">
        <v>0.255</v>
      </c>
      <c r="J49" s="348">
        <v>3.8890572452450173E-2</v>
      </c>
      <c r="K49" s="298">
        <v>25.373000000000001</v>
      </c>
      <c r="L49" s="342">
        <v>3.5270823290492443</v>
      </c>
      <c r="M49" s="311">
        <v>7.585</v>
      </c>
      <c r="N49" s="342">
        <v>1.0543853492231314</v>
      </c>
      <c r="O49" s="313">
        <v>1.8540000000000001</v>
      </c>
      <c r="P49" s="342">
        <v>0.25772319544623412</v>
      </c>
      <c r="Q49" s="313">
        <v>15.933999999999999</v>
      </c>
      <c r="R49" s="342">
        <v>2.214973784379878</v>
      </c>
      <c r="S49" s="305">
        <v>0</v>
      </c>
      <c r="T49" s="342">
        <v>0</v>
      </c>
      <c r="U49" s="305">
        <v>0</v>
      </c>
      <c r="V49" s="342">
        <v>0</v>
      </c>
      <c r="W49" s="305">
        <v>0</v>
      </c>
      <c r="X49" s="342">
        <v>0</v>
      </c>
      <c r="Y49" s="305">
        <v>0</v>
      </c>
      <c r="Z49" s="342">
        <v>0</v>
      </c>
      <c r="AA49" s="298">
        <v>0</v>
      </c>
      <c r="AB49" s="342">
        <v>0</v>
      </c>
      <c r="AC49" s="317">
        <v>150.602</v>
      </c>
      <c r="AD49" s="345">
        <v>22.968619578368241</v>
      </c>
      <c r="AE49" s="298">
        <v>19.664999999999999</v>
      </c>
      <c r="AF49" s="342">
        <v>2.9991494403036572</v>
      </c>
      <c r="AG49" s="298">
        <v>100.586</v>
      </c>
      <c r="AH49" s="342">
        <v>15.340576943930014</v>
      </c>
      <c r="AI49" s="109" t="s">
        <v>74</v>
      </c>
    </row>
    <row r="50" spans="1:35" ht="30" customHeight="1">
      <c r="A50" s="109" t="s">
        <v>75</v>
      </c>
      <c r="B50" s="501">
        <v>776570.63399999996</v>
      </c>
      <c r="C50" s="298">
        <v>126.916</v>
      </c>
      <c r="D50" s="342">
        <v>1.6343136663084274</v>
      </c>
      <c r="E50" s="308">
        <v>96.23</v>
      </c>
      <c r="F50" s="342">
        <v>1.2391660949672223</v>
      </c>
      <c r="G50" s="308">
        <v>0.82299999999999995</v>
      </c>
      <c r="H50" s="342">
        <v>1.0597876921521605E-2</v>
      </c>
      <c r="I50" s="305">
        <v>29.863</v>
      </c>
      <c r="J50" s="348">
        <v>0.38454969441968367</v>
      </c>
      <c r="K50" s="298">
        <v>42.936</v>
      </c>
      <c r="L50" s="342">
        <v>0.50275917473160303</v>
      </c>
      <c r="M50" s="311">
        <v>4.1500000000000004</v>
      </c>
      <c r="N50" s="342">
        <v>4.8594432996463405E-2</v>
      </c>
      <c r="O50" s="313">
        <v>0.77600000000000002</v>
      </c>
      <c r="P50" s="342">
        <v>9.086573495242313E-3</v>
      </c>
      <c r="Q50" s="313">
        <v>38.01</v>
      </c>
      <c r="R50" s="342">
        <v>0.44507816823989726</v>
      </c>
      <c r="S50" s="305">
        <v>3.7450000000000001</v>
      </c>
      <c r="T50" s="342">
        <v>4.3852084716085642E-2</v>
      </c>
      <c r="U50" s="305">
        <v>3.7450000000000001</v>
      </c>
      <c r="V50" s="342">
        <v>4.3852084716085642E-2</v>
      </c>
      <c r="W50" s="305">
        <v>0</v>
      </c>
      <c r="X50" s="342">
        <v>0</v>
      </c>
      <c r="Y50" s="305">
        <v>0</v>
      </c>
      <c r="Z50" s="342">
        <v>0</v>
      </c>
      <c r="AA50" s="298">
        <v>-0.72</v>
      </c>
      <c r="AB50" s="342">
        <v>-8.4308413873382271E-3</v>
      </c>
      <c r="AC50" s="317">
        <v>1924.069</v>
      </c>
      <c r="AD50" s="345">
        <v>24.776484144003827</v>
      </c>
      <c r="AE50" s="298">
        <v>159.071</v>
      </c>
      <c r="AF50" s="342">
        <v>2.0483777397124703</v>
      </c>
      <c r="AG50" s="298">
        <v>945.11199999999997</v>
      </c>
      <c r="AH50" s="342">
        <v>12.170328861546933</v>
      </c>
      <c r="AI50" s="109" t="s">
        <v>75</v>
      </c>
    </row>
    <row r="51" spans="1:35" ht="30" customHeight="1">
      <c r="A51" s="109" t="s">
        <v>76</v>
      </c>
      <c r="B51" s="501">
        <v>95325.997000000003</v>
      </c>
      <c r="C51" s="298">
        <v>42.142000000000003</v>
      </c>
      <c r="D51" s="342">
        <v>4.4208297134306394</v>
      </c>
      <c r="E51" s="308">
        <v>35.235999999999997</v>
      </c>
      <c r="F51" s="342">
        <v>3.6963683684315409</v>
      </c>
      <c r="G51" s="308">
        <v>0.89400000000000002</v>
      </c>
      <c r="H51" s="342">
        <v>9.378344083828466E-2</v>
      </c>
      <c r="I51" s="305">
        <v>6.0119999999999996</v>
      </c>
      <c r="J51" s="348">
        <v>0.63067790416081349</v>
      </c>
      <c r="K51" s="298">
        <v>18.919</v>
      </c>
      <c r="L51" s="342">
        <v>1.7721320226335953</v>
      </c>
      <c r="M51" s="311">
        <v>0.90700000000000003</v>
      </c>
      <c r="N51" s="342">
        <v>8.4958176675758279E-2</v>
      </c>
      <c r="O51" s="313">
        <v>0.27400000000000002</v>
      </c>
      <c r="P51" s="342">
        <v>2.5665424927406585E-2</v>
      </c>
      <c r="Q51" s="313">
        <v>17.738</v>
      </c>
      <c r="R51" s="342">
        <v>1.6615084210304305</v>
      </c>
      <c r="S51" s="305">
        <v>0</v>
      </c>
      <c r="T51" s="342">
        <v>0</v>
      </c>
      <c r="U51" s="305">
        <v>0</v>
      </c>
      <c r="V51" s="342">
        <v>0</v>
      </c>
      <c r="W51" s="305">
        <v>0</v>
      </c>
      <c r="X51" s="342">
        <v>0</v>
      </c>
      <c r="Y51" s="305">
        <v>0</v>
      </c>
      <c r="Z51" s="342">
        <v>0</v>
      </c>
      <c r="AA51" s="298">
        <v>0</v>
      </c>
      <c r="AB51" s="342">
        <v>0</v>
      </c>
      <c r="AC51" s="317">
        <v>146.816</v>
      </c>
      <c r="AD51" s="345">
        <v>15.401464933012974</v>
      </c>
      <c r="AE51" s="298">
        <v>17.571000000000002</v>
      </c>
      <c r="AF51" s="342">
        <v>1.8432537348652123</v>
      </c>
      <c r="AG51" s="298">
        <v>33.514000000000003</v>
      </c>
      <c r="AH51" s="342">
        <v>3.5157250964812885</v>
      </c>
      <c r="AI51" s="109" t="s">
        <v>76</v>
      </c>
    </row>
    <row r="52" spans="1:35" ht="30" customHeight="1">
      <c r="A52" s="109" t="s">
        <v>77</v>
      </c>
      <c r="B52" s="501">
        <v>153195.89199999999</v>
      </c>
      <c r="C52" s="298">
        <v>102.901</v>
      </c>
      <c r="D52" s="342">
        <v>6.7169555695396843</v>
      </c>
      <c r="E52" s="308">
        <v>84.878</v>
      </c>
      <c r="F52" s="342">
        <v>5.5404879916753904</v>
      </c>
      <c r="G52" s="308">
        <v>0.58699999999999997</v>
      </c>
      <c r="H52" s="342">
        <v>3.831695434757481E-2</v>
      </c>
      <c r="I52" s="305">
        <v>17.436</v>
      </c>
      <c r="J52" s="348">
        <v>1.1381506235167194</v>
      </c>
      <c r="K52" s="298">
        <v>21.94</v>
      </c>
      <c r="L52" s="342">
        <v>1.2982810571418606</v>
      </c>
      <c r="M52" s="311">
        <v>6.8220000000000001</v>
      </c>
      <c r="N52" s="342">
        <v>0.40368611539752836</v>
      </c>
      <c r="O52" s="313">
        <v>0</v>
      </c>
      <c r="P52" s="342">
        <v>0</v>
      </c>
      <c r="Q52" s="313">
        <v>15.118</v>
      </c>
      <c r="R52" s="342">
        <v>0.89459494174433207</v>
      </c>
      <c r="S52" s="305">
        <v>0</v>
      </c>
      <c r="T52" s="342">
        <v>0</v>
      </c>
      <c r="U52" s="305">
        <v>0</v>
      </c>
      <c r="V52" s="342">
        <v>0</v>
      </c>
      <c r="W52" s="305">
        <v>0</v>
      </c>
      <c r="X52" s="342">
        <v>0</v>
      </c>
      <c r="Y52" s="305">
        <v>0</v>
      </c>
      <c r="Z52" s="342">
        <v>0</v>
      </c>
      <c r="AA52" s="298">
        <v>0</v>
      </c>
      <c r="AB52" s="342">
        <v>0</v>
      </c>
      <c r="AC52" s="317">
        <v>217.75700000000001</v>
      </c>
      <c r="AD52" s="345">
        <v>14.214284544914559</v>
      </c>
      <c r="AE52" s="298">
        <v>43.814</v>
      </c>
      <c r="AF52" s="342">
        <v>2.8599983607915545</v>
      </c>
      <c r="AG52" s="298">
        <v>276.86</v>
      </c>
      <c r="AH52" s="342">
        <v>18.072286168091246</v>
      </c>
      <c r="AI52" s="109" t="s">
        <v>77</v>
      </c>
    </row>
    <row r="53" spans="1:35" ht="30" customHeight="1">
      <c r="A53" s="109" t="s">
        <v>78</v>
      </c>
      <c r="B53" s="501">
        <v>217807.22200000001</v>
      </c>
      <c r="C53" s="298">
        <v>59.564</v>
      </c>
      <c r="D53" s="342">
        <v>2.7347118912337995</v>
      </c>
      <c r="E53" s="308">
        <v>44.848999999999997</v>
      </c>
      <c r="F53" s="342">
        <v>2.0591144585646473</v>
      </c>
      <c r="G53" s="308">
        <v>0.16600000000000001</v>
      </c>
      <c r="H53" s="342">
        <v>7.6214185404742917E-3</v>
      </c>
      <c r="I53" s="305">
        <v>14.548999999999999</v>
      </c>
      <c r="J53" s="348">
        <v>0.66797601412867735</v>
      </c>
      <c r="K53" s="298">
        <v>25.771000000000001</v>
      </c>
      <c r="L53" s="342">
        <v>1.1476782214105818</v>
      </c>
      <c r="M53" s="311">
        <v>13.907</v>
      </c>
      <c r="N53" s="342">
        <v>0.61933029471720003</v>
      </c>
      <c r="O53" s="313">
        <v>0.91700000000000004</v>
      </c>
      <c r="P53" s="342">
        <v>4.0837411393950702E-2</v>
      </c>
      <c r="Q53" s="313">
        <v>10.946999999999999</v>
      </c>
      <c r="R53" s="342">
        <v>0.48751051529943107</v>
      </c>
      <c r="S53" s="305">
        <v>0</v>
      </c>
      <c r="T53" s="342">
        <v>0</v>
      </c>
      <c r="U53" s="305">
        <v>0</v>
      </c>
      <c r="V53" s="342">
        <v>0</v>
      </c>
      <c r="W53" s="305">
        <v>0</v>
      </c>
      <c r="X53" s="342">
        <v>0</v>
      </c>
      <c r="Y53" s="305">
        <v>0</v>
      </c>
      <c r="Z53" s="342">
        <v>0</v>
      </c>
      <c r="AA53" s="298">
        <v>0</v>
      </c>
      <c r="AB53" s="342">
        <v>0</v>
      </c>
      <c r="AC53" s="317">
        <v>448.41399999999999</v>
      </c>
      <c r="AD53" s="345">
        <v>20.587655261495414</v>
      </c>
      <c r="AE53" s="298">
        <v>280.76600000000002</v>
      </c>
      <c r="AF53" s="342">
        <v>12.89057348153497</v>
      </c>
      <c r="AG53" s="298">
        <v>292.30900000000003</v>
      </c>
      <c r="AH53" s="342">
        <v>13.420537543057229</v>
      </c>
      <c r="AI53" s="109" t="s">
        <v>78</v>
      </c>
    </row>
    <row r="54" spans="1:35" ht="30" customHeight="1">
      <c r="A54" s="109" t="s">
        <v>79</v>
      </c>
      <c r="B54" s="501">
        <v>118225.863</v>
      </c>
      <c r="C54" s="298">
        <v>84.935000000000002</v>
      </c>
      <c r="D54" s="342">
        <v>7.1841302609057713</v>
      </c>
      <c r="E54" s="308">
        <v>76.584999999999994</v>
      </c>
      <c r="F54" s="342">
        <v>6.4778550189140933</v>
      </c>
      <c r="G54" s="308">
        <v>0.82399999999999995</v>
      </c>
      <c r="H54" s="342">
        <v>6.9697101724687766E-2</v>
      </c>
      <c r="I54" s="305">
        <v>7.5259999999999998</v>
      </c>
      <c r="J54" s="348">
        <v>0.63657814026699056</v>
      </c>
      <c r="K54" s="298">
        <v>3.0619999999999998</v>
      </c>
      <c r="L54" s="342">
        <v>0.23341799076405714</v>
      </c>
      <c r="M54" s="311">
        <v>0.96099999999999997</v>
      </c>
      <c r="N54" s="342">
        <v>7.3257573195381745E-2</v>
      </c>
      <c r="O54" s="313">
        <v>0</v>
      </c>
      <c r="P54" s="342">
        <v>0</v>
      </c>
      <c r="Q54" s="313">
        <v>2.101</v>
      </c>
      <c r="R54" s="342">
        <v>0.16016041756867538</v>
      </c>
      <c r="S54" s="305">
        <v>0</v>
      </c>
      <c r="T54" s="342">
        <v>0</v>
      </c>
      <c r="U54" s="305">
        <v>0</v>
      </c>
      <c r="V54" s="342">
        <v>0</v>
      </c>
      <c r="W54" s="305">
        <v>0</v>
      </c>
      <c r="X54" s="342">
        <v>0</v>
      </c>
      <c r="Y54" s="305">
        <v>0</v>
      </c>
      <c r="Z54" s="342">
        <v>0</v>
      </c>
      <c r="AA54" s="298">
        <v>-0.307</v>
      </c>
      <c r="AB54" s="342">
        <v>-2.3402783528597499E-2</v>
      </c>
      <c r="AC54" s="317">
        <v>329.91</v>
      </c>
      <c r="AD54" s="345">
        <v>27.905061686883183</v>
      </c>
      <c r="AE54" s="298">
        <v>78.811000000000007</v>
      </c>
      <c r="AF54" s="342">
        <v>6.6661386942043306</v>
      </c>
      <c r="AG54" s="298">
        <v>87.498000000000005</v>
      </c>
      <c r="AH54" s="342">
        <v>7.4009186974596251</v>
      </c>
      <c r="AI54" s="109" t="s">
        <v>79</v>
      </c>
    </row>
    <row r="55" spans="1:35" ht="30" customHeight="1">
      <c r="A55" s="109" t="s">
        <v>80</v>
      </c>
      <c r="B55" s="501">
        <v>117326.917</v>
      </c>
      <c r="C55" s="298">
        <v>92.561000000000007</v>
      </c>
      <c r="D55" s="342">
        <v>7.8891530065517701</v>
      </c>
      <c r="E55" s="308">
        <v>85.001000000000005</v>
      </c>
      <c r="F55" s="342">
        <v>7.2447995884865879</v>
      </c>
      <c r="G55" s="308">
        <v>0.55500000000000005</v>
      </c>
      <c r="H55" s="342">
        <v>4.730372315161064E-2</v>
      </c>
      <c r="I55" s="305">
        <v>7.0049999999999999</v>
      </c>
      <c r="J55" s="348">
        <v>0.59704969491357218</v>
      </c>
      <c r="K55" s="298">
        <v>13.395</v>
      </c>
      <c r="L55" s="342">
        <v>1.0164317158049536</v>
      </c>
      <c r="M55" s="311">
        <v>9.0549999999999997</v>
      </c>
      <c r="N55" s="342">
        <v>0.68710632225560697</v>
      </c>
      <c r="O55" s="313">
        <v>0.41299999999999998</v>
      </c>
      <c r="P55" s="342">
        <v>3.13390293861475E-2</v>
      </c>
      <c r="Q55" s="313">
        <v>3.927</v>
      </c>
      <c r="R55" s="342">
        <v>0.29798636416319918</v>
      </c>
      <c r="S55" s="305">
        <v>0</v>
      </c>
      <c r="T55" s="342">
        <v>0</v>
      </c>
      <c r="U55" s="305">
        <v>0</v>
      </c>
      <c r="V55" s="342">
        <v>0</v>
      </c>
      <c r="W55" s="305">
        <v>0</v>
      </c>
      <c r="X55" s="342">
        <v>0</v>
      </c>
      <c r="Y55" s="305">
        <v>0</v>
      </c>
      <c r="Z55" s="342">
        <v>0</v>
      </c>
      <c r="AA55" s="298">
        <v>0</v>
      </c>
      <c r="AB55" s="342">
        <v>0</v>
      </c>
      <c r="AC55" s="317">
        <v>260.529</v>
      </c>
      <c r="AD55" s="345">
        <v>22.205390430569313</v>
      </c>
      <c r="AE55" s="298">
        <v>14.792</v>
      </c>
      <c r="AF55" s="342">
        <v>1.2607507619074316</v>
      </c>
      <c r="AG55" s="298">
        <v>230.696</v>
      </c>
      <c r="AH55" s="342">
        <v>19.662666155286427</v>
      </c>
      <c r="AI55" s="109" t="s">
        <v>80</v>
      </c>
    </row>
    <row r="56" spans="1:35" ht="30" customHeight="1">
      <c r="A56" s="109" t="s">
        <v>81</v>
      </c>
      <c r="B56" s="501">
        <v>156229.954</v>
      </c>
      <c r="C56" s="298">
        <v>141.69300000000001</v>
      </c>
      <c r="D56" s="342">
        <v>9.0695155680580957</v>
      </c>
      <c r="E56" s="308">
        <v>108.121</v>
      </c>
      <c r="F56" s="342">
        <v>6.9206318783144489</v>
      </c>
      <c r="G56" s="308">
        <v>2.6080000000000001</v>
      </c>
      <c r="H56" s="342">
        <v>0.16693341662252553</v>
      </c>
      <c r="I56" s="305">
        <v>30.963999999999999</v>
      </c>
      <c r="J56" s="348">
        <v>1.9819502731211198</v>
      </c>
      <c r="K56" s="298">
        <v>8.4979999999999993</v>
      </c>
      <c r="L56" s="342">
        <v>0.4999498697006387</v>
      </c>
      <c r="M56" s="311">
        <v>2.069</v>
      </c>
      <c r="N56" s="342">
        <v>0.12172232059433062</v>
      </c>
      <c r="O56" s="313">
        <v>1.623</v>
      </c>
      <c r="P56" s="342">
        <v>9.5483482998839353E-2</v>
      </c>
      <c r="Q56" s="313">
        <v>4.806</v>
      </c>
      <c r="R56" s="342">
        <v>0.28274406610746883</v>
      </c>
      <c r="S56" s="305">
        <v>372.49700000000001</v>
      </c>
      <c r="T56" s="342">
        <v>21.914547730510574</v>
      </c>
      <c r="U56" s="305">
        <v>372.49700000000001</v>
      </c>
      <c r="V56" s="342">
        <v>21.914547730510574</v>
      </c>
      <c r="W56" s="305">
        <v>0</v>
      </c>
      <c r="X56" s="342">
        <v>0</v>
      </c>
      <c r="Y56" s="305">
        <v>0</v>
      </c>
      <c r="Z56" s="342">
        <v>0</v>
      </c>
      <c r="AA56" s="298">
        <v>0</v>
      </c>
      <c r="AB56" s="342">
        <v>0</v>
      </c>
      <c r="AC56" s="317">
        <v>434.71</v>
      </c>
      <c r="AD56" s="345">
        <v>27.825009792936378</v>
      </c>
      <c r="AE56" s="298">
        <v>45.682000000000002</v>
      </c>
      <c r="AF56" s="342">
        <v>2.9240231357937931</v>
      </c>
      <c r="AG56" s="298">
        <v>76.653999999999996</v>
      </c>
      <c r="AH56" s="342">
        <v>4.9064854746100739</v>
      </c>
      <c r="AI56" s="109" t="s">
        <v>81</v>
      </c>
    </row>
    <row r="57" spans="1:35" ht="30" customHeight="1" thickBot="1">
      <c r="A57" s="110" t="s">
        <v>82</v>
      </c>
      <c r="B57" s="299">
        <v>147456.55900000001</v>
      </c>
      <c r="C57" s="300">
        <v>79.988</v>
      </c>
      <c r="D57" s="343">
        <v>5.4245128560201925</v>
      </c>
      <c r="E57" s="309">
        <v>58.48</v>
      </c>
      <c r="F57" s="343">
        <v>3.9659137848184831</v>
      </c>
      <c r="G57" s="309">
        <v>1.9730000000000001</v>
      </c>
      <c r="H57" s="343">
        <v>0.1338021186293924</v>
      </c>
      <c r="I57" s="306">
        <v>19.535</v>
      </c>
      <c r="J57" s="349">
        <v>1.3247969525723167</v>
      </c>
      <c r="K57" s="300">
        <v>76.61</v>
      </c>
      <c r="L57" s="343">
        <v>4.5333495287046368</v>
      </c>
      <c r="M57" s="311">
        <v>10.63</v>
      </c>
      <c r="N57" s="343">
        <v>0.62902369782182865</v>
      </c>
      <c r="O57" s="312">
        <v>0.22</v>
      </c>
      <c r="P57" s="343">
        <v>1.3018364395183656E-2</v>
      </c>
      <c r="Q57" s="312">
        <v>65.760000000000005</v>
      </c>
      <c r="R57" s="343">
        <v>3.8913074664876239</v>
      </c>
      <c r="S57" s="306">
        <v>0</v>
      </c>
      <c r="T57" s="343">
        <v>0</v>
      </c>
      <c r="U57" s="306">
        <v>0</v>
      </c>
      <c r="V57" s="343">
        <v>0</v>
      </c>
      <c r="W57" s="306">
        <v>0</v>
      </c>
      <c r="X57" s="343">
        <v>0</v>
      </c>
      <c r="Y57" s="306">
        <v>0</v>
      </c>
      <c r="Z57" s="343">
        <v>0</v>
      </c>
      <c r="AA57" s="300">
        <v>0</v>
      </c>
      <c r="AB57" s="343">
        <v>0</v>
      </c>
      <c r="AC57" s="318">
        <v>572.45000000000005</v>
      </c>
      <c r="AD57" s="346">
        <v>38.82160304581636</v>
      </c>
      <c r="AE57" s="300">
        <v>25.712</v>
      </c>
      <c r="AF57" s="343">
        <v>1.7436999869229279</v>
      </c>
      <c r="AG57" s="300">
        <v>223.43100000000001</v>
      </c>
      <c r="AH57" s="343">
        <v>15.152326998217829</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63" t="s">
        <v>207</v>
      </c>
      <c r="B4" s="116" t="s">
        <v>83</v>
      </c>
      <c r="C4" s="116"/>
      <c r="D4" s="116"/>
      <c r="E4" s="116"/>
      <c r="F4" s="116"/>
      <c r="G4" s="117" t="s">
        <v>84</v>
      </c>
      <c r="H4" s="118"/>
      <c r="I4" s="118"/>
      <c r="J4" s="118"/>
      <c r="K4" s="118"/>
      <c r="L4" s="118"/>
      <c r="M4" s="118"/>
      <c r="N4" s="118"/>
      <c r="O4" s="118"/>
      <c r="P4" s="119"/>
      <c r="Q4" s="119"/>
      <c r="R4" s="120"/>
      <c r="S4" s="763" t="s">
        <v>207</v>
      </c>
    </row>
    <row r="5" spans="1:19" s="53" customFormat="1" ht="24.95" customHeight="1" thickBot="1">
      <c r="A5" s="764"/>
      <c r="B5" s="771" t="s">
        <v>85</v>
      </c>
      <c r="C5" s="778" t="s">
        <v>86</v>
      </c>
      <c r="D5" s="247"/>
      <c r="E5" s="247"/>
      <c r="F5" s="248"/>
      <c r="G5" s="117" t="s">
        <v>87</v>
      </c>
      <c r="H5" s="118"/>
      <c r="I5" s="118"/>
      <c r="J5" s="118"/>
      <c r="K5" s="118"/>
      <c r="L5" s="121"/>
      <c r="M5" s="121"/>
      <c r="N5" s="121"/>
      <c r="O5" s="121"/>
      <c r="P5" s="119" t="s">
        <v>88</v>
      </c>
      <c r="Q5" s="119"/>
      <c r="R5" s="120"/>
      <c r="S5" s="764"/>
    </row>
    <row r="6" spans="1:19" s="53" customFormat="1" ht="24.95" customHeight="1" thickBot="1">
      <c r="A6" s="764"/>
      <c r="B6" s="772"/>
      <c r="C6" s="779"/>
      <c r="D6" s="249"/>
      <c r="E6" s="249"/>
      <c r="F6" s="250"/>
      <c r="G6" s="117" t="s">
        <v>89</v>
      </c>
      <c r="H6" s="118"/>
      <c r="I6" s="118"/>
      <c r="J6" s="118"/>
      <c r="K6" s="118"/>
      <c r="L6" s="361"/>
      <c r="M6" s="361"/>
      <c r="N6" s="361"/>
      <c r="O6" s="245" t="s">
        <v>90</v>
      </c>
      <c r="P6" s="244"/>
      <c r="Q6" s="123"/>
      <c r="R6" s="766" t="s">
        <v>96</v>
      </c>
      <c r="S6" s="764"/>
    </row>
    <row r="7" spans="1:19" s="53" customFormat="1" ht="24.95" customHeight="1">
      <c r="A7" s="764"/>
      <c r="B7" s="772"/>
      <c r="C7" s="779"/>
      <c r="D7" s="774" t="s">
        <v>97</v>
      </c>
      <c r="E7" s="774" t="s">
        <v>124</v>
      </c>
      <c r="F7" s="776" t="s">
        <v>98</v>
      </c>
      <c r="G7" s="761" t="s">
        <v>86</v>
      </c>
      <c r="H7" s="122"/>
      <c r="I7" s="122"/>
      <c r="J7" s="122"/>
      <c r="K7" s="769" t="s">
        <v>92</v>
      </c>
      <c r="L7" s="362"/>
      <c r="M7" s="362"/>
      <c r="N7" s="362"/>
      <c r="O7" s="761" t="s">
        <v>86</v>
      </c>
      <c r="P7" s="123" t="s">
        <v>94</v>
      </c>
      <c r="Q7" s="123" t="s">
        <v>95</v>
      </c>
      <c r="R7" s="767"/>
      <c r="S7" s="764"/>
    </row>
    <row r="8" spans="1:19" s="53" customFormat="1" ht="24.95" customHeight="1" thickBot="1">
      <c r="A8" s="765"/>
      <c r="B8" s="773"/>
      <c r="C8" s="780"/>
      <c r="D8" s="775"/>
      <c r="E8" s="775"/>
      <c r="F8" s="777"/>
      <c r="G8" s="762"/>
      <c r="H8" s="363" t="s">
        <v>97</v>
      </c>
      <c r="I8" s="363" t="s">
        <v>124</v>
      </c>
      <c r="J8" s="363" t="s">
        <v>98</v>
      </c>
      <c r="K8" s="770"/>
      <c r="L8" s="363" t="s">
        <v>97</v>
      </c>
      <c r="M8" s="363" t="s">
        <v>124</v>
      </c>
      <c r="N8" s="363" t="s">
        <v>98</v>
      </c>
      <c r="O8" s="762"/>
      <c r="P8" s="477"/>
      <c r="Q8" s="477"/>
      <c r="R8" s="768"/>
      <c r="S8" s="765"/>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3.7906268424560068</v>
      </c>
      <c r="C10" s="285">
        <v>23.824908406182658</v>
      </c>
      <c r="D10" s="286">
        <v>26.819024576095416</v>
      </c>
      <c r="E10" s="286">
        <v>12.574969021065669</v>
      </c>
      <c r="F10" s="364">
        <v>9.8203143730059708</v>
      </c>
      <c r="G10" s="287">
        <v>-14.526322592552248</v>
      </c>
      <c r="H10" s="286">
        <v>-2.7922359277561668</v>
      </c>
      <c r="I10" s="286">
        <v>-3.4439191392239934</v>
      </c>
      <c r="J10" s="286">
        <v>-17.27925866793953</v>
      </c>
      <c r="K10" s="286">
        <v>211.09727224125066</v>
      </c>
      <c r="L10" s="286">
        <v>333.89595047961063</v>
      </c>
      <c r="M10" s="286" t="s">
        <v>22</v>
      </c>
      <c r="N10" s="364">
        <v>9.3217180657784411</v>
      </c>
      <c r="O10" s="284">
        <v>63.476293963720224</v>
      </c>
      <c r="P10" s="284">
        <v>-4.8544142855045038</v>
      </c>
      <c r="Q10" s="284">
        <v>-2.0291553732327259</v>
      </c>
      <c r="R10" s="284">
        <v>5.084780679196939</v>
      </c>
      <c r="S10" s="107" t="s">
        <v>99</v>
      </c>
    </row>
    <row r="11" spans="1:19" ht="24.95" customHeight="1">
      <c r="A11" s="108" t="s">
        <v>100</v>
      </c>
      <c r="B11" s="508">
        <v>7.4962952881648448</v>
      </c>
      <c r="C11" s="510">
        <v>28.194960622953715</v>
      </c>
      <c r="D11" s="290">
        <v>33.619658437354275</v>
      </c>
      <c r="E11" s="290">
        <v>285.34201954397395</v>
      </c>
      <c r="F11" s="511">
        <v>-4.3629416186419405</v>
      </c>
      <c r="G11" s="509">
        <v>12.63488826578299</v>
      </c>
      <c r="H11" s="290">
        <v>-22.878720568636155</v>
      </c>
      <c r="I11" s="290">
        <v>-3.4168564920273354</v>
      </c>
      <c r="J11" s="290">
        <v>25.540878257765073</v>
      </c>
      <c r="K11" s="290">
        <v>265.7260435038213</v>
      </c>
      <c r="L11" s="290">
        <v>265.7260435038213</v>
      </c>
      <c r="M11" s="290" t="s">
        <v>22</v>
      </c>
      <c r="N11" s="511" t="s">
        <v>22</v>
      </c>
      <c r="O11" s="508" t="s">
        <v>211</v>
      </c>
      <c r="P11" s="508">
        <v>10.684172608873183</v>
      </c>
      <c r="Q11" s="508">
        <v>23.480090343739363</v>
      </c>
      <c r="R11" s="508">
        <v>13.691671529214446</v>
      </c>
      <c r="S11" s="108" t="s">
        <v>100</v>
      </c>
    </row>
    <row r="12" spans="1:19" ht="24.95" customHeight="1">
      <c r="A12" s="109" t="s">
        <v>37</v>
      </c>
      <c r="B12" s="288">
        <v>1.4688659974806626</v>
      </c>
      <c r="C12" s="291">
        <v>-40.446779954048097</v>
      </c>
      <c r="D12" s="292">
        <v>-37.852043397605264</v>
      </c>
      <c r="E12" s="292">
        <v>81.521739130434781</v>
      </c>
      <c r="F12" s="366">
        <v>-55.990129549660708</v>
      </c>
      <c r="G12" s="291">
        <v>-20.50751400916964</v>
      </c>
      <c r="H12" s="289">
        <v>79.788079470198682</v>
      </c>
      <c r="I12" s="289">
        <v>84.761904761904759</v>
      </c>
      <c r="J12" s="289">
        <v>-34.662888695146762</v>
      </c>
      <c r="K12" s="289" t="s">
        <v>22</v>
      </c>
      <c r="L12" s="289" t="s">
        <v>22</v>
      </c>
      <c r="M12" s="289" t="s">
        <v>22</v>
      </c>
      <c r="N12" s="365" t="s">
        <v>22</v>
      </c>
      <c r="O12" s="288">
        <v>-71.206690561529271</v>
      </c>
      <c r="P12" s="288">
        <v>18.404096958386091</v>
      </c>
      <c r="Q12" s="288">
        <v>-72.879904293210799</v>
      </c>
      <c r="R12" s="288">
        <v>79.357810203653145</v>
      </c>
      <c r="S12" s="109" t="s">
        <v>101</v>
      </c>
    </row>
    <row r="13" spans="1:19" ht="24.95" customHeight="1">
      <c r="A13" s="109" t="s">
        <v>38</v>
      </c>
      <c r="B13" s="288">
        <v>2.2272881176873085</v>
      </c>
      <c r="C13" s="291">
        <v>13.389766898794875</v>
      </c>
      <c r="D13" s="292">
        <v>6.3454506345450596</v>
      </c>
      <c r="E13" s="292">
        <v>36.654135338345867</v>
      </c>
      <c r="F13" s="366">
        <v>37.832268699773351</v>
      </c>
      <c r="G13" s="291">
        <v>-37.804303439610486</v>
      </c>
      <c r="H13" s="289">
        <v>-65.186615186615185</v>
      </c>
      <c r="I13" s="289" t="s">
        <v>22</v>
      </c>
      <c r="J13" s="289">
        <v>-28.202435951280975</v>
      </c>
      <c r="K13" s="289" t="s">
        <v>22</v>
      </c>
      <c r="L13" s="289" t="s">
        <v>22</v>
      </c>
      <c r="M13" s="289" t="s">
        <v>22</v>
      </c>
      <c r="N13" s="365" t="s">
        <v>22</v>
      </c>
      <c r="O13" s="288" t="s">
        <v>22</v>
      </c>
      <c r="P13" s="288">
        <v>7.3442960474629615</v>
      </c>
      <c r="Q13" s="288">
        <v>-36.662445631228323</v>
      </c>
      <c r="R13" s="288">
        <v>-32.70888923192274</v>
      </c>
      <c r="S13" s="109" t="s">
        <v>38</v>
      </c>
    </row>
    <row r="14" spans="1:19" ht="24.95" customHeight="1">
      <c r="A14" s="109" t="s">
        <v>39</v>
      </c>
      <c r="B14" s="288">
        <v>0.6052070241979095</v>
      </c>
      <c r="C14" s="291">
        <v>10.991523949193407</v>
      </c>
      <c r="D14" s="292">
        <v>3.3349366682700037</v>
      </c>
      <c r="E14" s="292">
        <v>-74.15384615384616</v>
      </c>
      <c r="F14" s="366">
        <v>41.543400986125448</v>
      </c>
      <c r="G14" s="291">
        <v>3.0525132220047482</v>
      </c>
      <c r="H14" s="289">
        <v>-12.323511356660532</v>
      </c>
      <c r="I14" s="289" t="s">
        <v>22</v>
      </c>
      <c r="J14" s="289">
        <v>8.7786477681888471</v>
      </c>
      <c r="K14" s="289" t="s">
        <v>22</v>
      </c>
      <c r="L14" s="289" t="s">
        <v>22</v>
      </c>
      <c r="M14" s="289" t="s">
        <v>22</v>
      </c>
      <c r="N14" s="365" t="s">
        <v>22</v>
      </c>
      <c r="O14" s="288" t="s">
        <v>22</v>
      </c>
      <c r="P14" s="288">
        <v>-5.53153552848012</v>
      </c>
      <c r="Q14" s="288">
        <v>-52.697659324165343</v>
      </c>
      <c r="R14" s="288">
        <v>-11.05050945221879</v>
      </c>
      <c r="S14" s="109" t="s">
        <v>39</v>
      </c>
    </row>
    <row r="15" spans="1:19" ht="24.95" customHeight="1">
      <c r="A15" s="109" t="s">
        <v>40</v>
      </c>
      <c r="B15" s="288">
        <v>2.4021306620562939</v>
      </c>
      <c r="C15" s="291">
        <v>-11.908230152949756</v>
      </c>
      <c r="D15" s="292">
        <v>14.978865797816127</v>
      </c>
      <c r="E15" s="292">
        <v>-94.897959183673464</v>
      </c>
      <c r="F15" s="366">
        <v>-47.155812036273701</v>
      </c>
      <c r="G15" s="291">
        <v>-45.04194128220491</v>
      </c>
      <c r="H15" s="289">
        <v>-12.194275802254978</v>
      </c>
      <c r="I15" s="289" t="s">
        <v>22</v>
      </c>
      <c r="J15" s="289">
        <v>-50.148507572415824</v>
      </c>
      <c r="K15" s="289" t="s">
        <v>22</v>
      </c>
      <c r="L15" s="289" t="s">
        <v>22</v>
      </c>
      <c r="M15" s="289" t="s">
        <v>22</v>
      </c>
      <c r="N15" s="365" t="s">
        <v>22</v>
      </c>
      <c r="O15" s="288" t="s">
        <v>22</v>
      </c>
      <c r="P15" s="288">
        <v>38.67483912632332</v>
      </c>
      <c r="Q15" s="288">
        <v>-57.165935219837912</v>
      </c>
      <c r="R15" s="288">
        <v>227.92909152553318</v>
      </c>
      <c r="S15" s="109" t="s">
        <v>40</v>
      </c>
    </row>
    <row r="16" spans="1:19" ht="24.95" customHeight="1">
      <c r="A16" s="109" t="s">
        <v>41</v>
      </c>
      <c r="B16" s="288">
        <v>0.41736970313507982</v>
      </c>
      <c r="C16" s="291">
        <v>14.547495889971529</v>
      </c>
      <c r="D16" s="292">
        <v>8.0885311871227401</v>
      </c>
      <c r="E16" s="292">
        <v>290.90909090909093</v>
      </c>
      <c r="F16" s="366">
        <v>36.049779205138492</v>
      </c>
      <c r="G16" s="291">
        <v>-59.222975400608398</v>
      </c>
      <c r="H16" s="289">
        <v>82.545115121344139</v>
      </c>
      <c r="I16" s="289" t="s">
        <v>22</v>
      </c>
      <c r="J16" s="289">
        <v>-66.094115888595482</v>
      </c>
      <c r="K16" s="289" t="s">
        <v>22</v>
      </c>
      <c r="L16" s="289" t="s">
        <v>22</v>
      </c>
      <c r="M16" s="289" t="s">
        <v>22</v>
      </c>
      <c r="N16" s="365" t="s">
        <v>22</v>
      </c>
      <c r="O16" s="288" t="s">
        <v>22</v>
      </c>
      <c r="P16" s="288">
        <v>-0.16197223185315579</v>
      </c>
      <c r="Q16" s="288">
        <v>-14.748648982344164</v>
      </c>
      <c r="R16" s="288">
        <v>50.715428045264019</v>
      </c>
      <c r="S16" s="109" t="s">
        <v>41</v>
      </c>
    </row>
    <row r="17" spans="1:19" ht="24.95" customHeight="1">
      <c r="A17" s="109" t="s">
        <v>42</v>
      </c>
      <c r="B17" s="288">
        <v>1.0641947990908562</v>
      </c>
      <c r="C17" s="291">
        <v>28.905756959540014</v>
      </c>
      <c r="D17" s="292">
        <v>37.724785890717698</v>
      </c>
      <c r="E17" s="292" t="s">
        <v>211</v>
      </c>
      <c r="F17" s="366">
        <v>-2.3464912280701782</v>
      </c>
      <c r="G17" s="291">
        <v>-11.547487270312146</v>
      </c>
      <c r="H17" s="289">
        <v>63.729586023547284</v>
      </c>
      <c r="I17" s="289" t="s">
        <v>22</v>
      </c>
      <c r="J17" s="289">
        <v>-16.223523050520726</v>
      </c>
      <c r="K17" s="289" t="s">
        <v>22</v>
      </c>
      <c r="L17" s="289" t="s">
        <v>22</v>
      </c>
      <c r="M17" s="289" t="s">
        <v>22</v>
      </c>
      <c r="N17" s="365" t="s">
        <v>22</v>
      </c>
      <c r="O17" s="288" t="s">
        <v>22</v>
      </c>
      <c r="P17" s="288">
        <v>11.560442813365128</v>
      </c>
      <c r="Q17" s="288">
        <v>-22.02435615891396</v>
      </c>
      <c r="R17" s="288">
        <v>-23.063618404334676</v>
      </c>
      <c r="S17" s="109" t="s">
        <v>42</v>
      </c>
    </row>
    <row r="18" spans="1:19" ht="24.95" customHeight="1">
      <c r="A18" s="109" t="s">
        <v>43</v>
      </c>
      <c r="B18" s="288">
        <v>1.7023505678219806</v>
      </c>
      <c r="C18" s="291">
        <v>-15.827929807550802</v>
      </c>
      <c r="D18" s="292">
        <v>-24.277892920894686</v>
      </c>
      <c r="E18" s="292">
        <v>-98.896338930754169</v>
      </c>
      <c r="F18" s="366">
        <v>122.79581220780932</v>
      </c>
      <c r="G18" s="291">
        <v>3.1317513882193282</v>
      </c>
      <c r="H18" s="289">
        <v>67.945454545454567</v>
      </c>
      <c r="I18" s="289" t="s">
        <v>22</v>
      </c>
      <c r="J18" s="289">
        <v>-3.2538479942579244</v>
      </c>
      <c r="K18" s="289">
        <v>-61.518484570730223</v>
      </c>
      <c r="L18" s="289">
        <v>-36.612984398590839</v>
      </c>
      <c r="M18" s="289" t="s">
        <v>22</v>
      </c>
      <c r="N18" s="365" t="s">
        <v>22</v>
      </c>
      <c r="O18" s="288" t="s">
        <v>211</v>
      </c>
      <c r="P18" s="288">
        <v>-24.591610225916739</v>
      </c>
      <c r="Q18" s="288">
        <v>-20.557465436648286</v>
      </c>
      <c r="R18" s="288">
        <v>-32.43304881808622</v>
      </c>
      <c r="S18" s="109" t="s">
        <v>43</v>
      </c>
    </row>
    <row r="19" spans="1:19" ht="24.95" customHeight="1">
      <c r="A19" s="109" t="s">
        <v>44</v>
      </c>
      <c r="B19" s="288">
        <v>2.8011760790770808</v>
      </c>
      <c r="C19" s="291">
        <v>-59.98876196435755</v>
      </c>
      <c r="D19" s="292">
        <v>-68.018895817654027</v>
      </c>
      <c r="E19" s="292">
        <v>-24.444444444444443</v>
      </c>
      <c r="F19" s="366">
        <v>96.099803020354557</v>
      </c>
      <c r="G19" s="291">
        <v>69.912327620287897</v>
      </c>
      <c r="H19" s="289">
        <v>82.418979029866534</v>
      </c>
      <c r="I19" s="289" t="s">
        <v>22</v>
      </c>
      <c r="J19" s="289">
        <v>68.607753884790469</v>
      </c>
      <c r="K19" s="289">
        <v>355.3579502637528</v>
      </c>
      <c r="L19" s="289">
        <v>-32.705350414468725</v>
      </c>
      <c r="M19" s="289" t="s">
        <v>22</v>
      </c>
      <c r="N19" s="365" t="s">
        <v>22</v>
      </c>
      <c r="O19" s="288" t="s">
        <v>22</v>
      </c>
      <c r="P19" s="288">
        <v>-27.438295149740384</v>
      </c>
      <c r="Q19" s="288">
        <v>60.886409421974264</v>
      </c>
      <c r="R19" s="288">
        <v>26.806589262677377</v>
      </c>
      <c r="S19" s="109" t="s">
        <v>44</v>
      </c>
    </row>
    <row r="20" spans="1:19" ht="24.95" customHeight="1">
      <c r="A20" s="109" t="s">
        <v>45</v>
      </c>
      <c r="B20" s="288">
        <v>2.6288360176173455</v>
      </c>
      <c r="C20" s="291">
        <v>2.4821249953691762</v>
      </c>
      <c r="D20" s="292">
        <v>5.2433266751407359</v>
      </c>
      <c r="E20" s="292">
        <v>-88.94702419882276</v>
      </c>
      <c r="F20" s="366">
        <v>25.465657741559951</v>
      </c>
      <c r="G20" s="291">
        <v>6.6185732279858058</v>
      </c>
      <c r="H20" s="289">
        <v>291.45106861642296</v>
      </c>
      <c r="I20" s="289" t="s">
        <v>22</v>
      </c>
      <c r="J20" s="289">
        <v>-28.811830698623154</v>
      </c>
      <c r="K20" s="289" t="s">
        <v>22</v>
      </c>
      <c r="L20" s="289" t="s">
        <v>22</v>
      </c>
      <c r="M20" s="289" t="s">
        <v>22</v>
      </c>
      <c r="N20" s="365" t="s">
        <v>22</v>
      </c>
      <c r="O20" s="288" t="s">
        <v>22</v>
      </c>
      <c r="P20" s="288">
        <v>-14.588518192748353</v>
      </c>
      <c r="Q20" s="288">
        <v>-33.216031280547412</v>
      </c>
      <c r="R20" s="288">
        <v>170.72028743599174</v>
      </c>
      <c r="S20" s="109" t="s">
        <v>45</v>
      </c>
    </row>
    <row r="21" spans="1:19" ht="24.95" customHeight="1">
      <c r="A21" s="109" t="s">
        <v>46</v>
      </c>
      <c r="B21" s="288">
        <v>3.8705952477832852</v>
      </c>
      <c r="C21" s="291">
        <v>-3.4191464272620067</v>
      </c>
      <c r="D21" s="292">
        <v>-2.6171598425749352</v>
      </c>
      <c r="E21" s="292">
        <v>19.240906694781216</v>
      </c>
      <c r="F21" s="366">
        <v>-7.9248143454418454</v>
      </c>
      <c r="G21" s="291">
        <v>-25.615506723107572</v>
      </c>
      <c r="H21" s="289">
        <v>45.628915414163799</v>
      </c>
      <c r="I21" s="289">
        <v>-78.438899552143312</v>
      </c>
      <c r="J21" s="289">
        <v>-37.694843079555021</v>
      </c>
      <c r="K21" s="289">
        <v>-67.889985657639414</v>
      </c>
      <c r="L21" s="289">
        <v>363.01703163017027</v>
      </c>
      <c r="M21" s="289" t="s">
        <v>22</v>
      </c>
      <c r="N21" s="365" t="s">
        <v>22</v>
      </c>
      <c r="O21" s="288">
        <v>86.707882534775877</v>
      </c>
      <c r="P21" s="288">
        <v>4.2584901547975846</v>
      </c>
      <c r="Q21" s="288">
        <v>-3.7801569162088811</v>
      </c>
      <c r="R21" s="288">
        <v>40.231918850630933</v>
      </c>
      <c r="S21" s="109" t="s">
        <v>46</v>
      </c>
    </row>
    <row r="22" spans="1:19" ht="24.95" customHeight="1">
      <c r="A22" s="109" t="s">
        <v>47</v>
      </c>
      <c r="B22" s="288">
        <v>4.1717522302183738</v>
      </c>
      <c r="C22" s="291">
        <v>30.151612399604488</v>
      </c>
      <c r="D22" s="292">
        <v>52.335168453494191</v>
      </c>
      <c r="E22" s="292">
        <v>14.361702127659569</v>
      </c>
      <c r="F22" s="366">
        <v>-13.428347280334734</v>
      </c>
      <c r="G22" s="291">
        <v>-13.694879500664626</v>
      </c>
      <c r="H22" s="289">
        <v>63.410820818761579</v>
      </c>
      <c r="I22" s="289">
        <v>-19.183168316831683</v>
      </c>
      <c r="J22" s="289">
        <v>-30.194773675989097</v>
      </c>
      <c r="K22" s="289">
        <v>37.666233376662319</v>
      </c>
      <c r="L22" s="289">
        <v>26.48735126487351</v>
      </c>
      <c r="M22" s="289" t="s">
        <v>22</v>
      </c>
      <c r="N22" s="365" t="s">
        <v>22</v>
      </c>
      <c r="O22" s="288" t="s">
        <v>22</v>
      </c>
      <c r="P22" s="288">
        <v>-24.721959668277606</v>
      </c>
      <c r="Q22" s="288">
        <v>19.782546379880017</v>
      </c>
      <c r="R22" s="288">
        <v>-6.439893454434312</v>
      </c>
      <c r="S22" s="109" t="s">
        <v>47</v>
      </c>
    </row>
    <row r="23" spans="1:19" ht="24.95" customHeight="1">
      <c r="A23" s="109" t="s">
        <v>48</v>
      </c>
      <c r="B23" s="288">
        <v>4.1262984391533308</v>
      </c>
      <c r="C23" s="291">
        <v>30.092234994774856</v>
      </c>
      <c r="D23" s="292">
        <v>31.675074780124106</v>
      </c>
      <c r="E23" s="292">
        <v>183.25776072549706</v>
      </c>
      <c r="F23" s="366">
        <v>18.538308277485967</v>
      </c>
      <c r="G23" s="291">
        <v>1.7463963782418546E-2</v>
      </c>
      <c r="H23" s="289">
        <v>-14.402153984767054</v>
      </c>
      <c r="I23" s="289">
        <v>-48.01625239005736</v>
      </c>
      <c r="J23" s="289">
        <v>5.2048480959117995</v>
      </c>
      <c r="K23" s="289">
        <v>-15.262182904238017</v>
      </c>
      <c r="L23" s="289">
        <v>-0.20037646487340055</v>
      </c>
      <c r="M23" s="289" t="s">
        <v>22</v>
      </c>
      <c r="N23" s="365">
        <v>-40.112201963534368</v>
      </c>
      <c r="O23" s="288">
        <v>-78.510028653295137</v>
      </c>
      <c r="P23" s="288">
        <v>-13.288572891901737</v>
      </c>
      <c r="Q23" s="288">
        <v>-35.818182209342595</v>
      </c>
      <c r="R23" s="288">
        <v>-7.0463560124064486</v>
      </c>
      <c r="S23" s="109" t="s">
        <v>48</v>
      </c>
    </row>
    <row r="24" spans="1:19" ht="24.95" customHeight="1">
      <c r="A24" s="109" t="s">
        <v>49</v>
      </c>
      <c r="B24" s="288">
        <v>3.8337316147433427</v>
      </c>
      <c r="C24" s="291">
        <v>54.905301006392875</v>
      </c>
      <c r="D24" s="292">
        <v>53.646349715940374</v>
      </c>
      <c r="E24" s="292">
        <v>75.863086456181748</v>
      </c>
      <c r="F24" s="366">
        <v>58.015240492170022</v>
      </c>
      <c r="G24" s="291">
        <v>-7.9725602910136075</v>
      </c>
      <c r="H24" s="289">
        <v>272.55188541362173</v>
      </c>
      <c r="I24" s="289">
        <v>-95.849216433714531</v>
      </c>
      <c r="J24" s="289">
        <v>-18.105994684283118</v>
      </c>
      <c r="K24" s="289">
        <v>68.314606741573044</v>
      </c>
      <c r="L24" s="289">
        <v>112.41273996509599</v>
      </c>
      <c r="M24" s="289" t="s">
        <v>22</v>
      </c>
      <c r="N24" s="365" t="s">
        <v>22</v>
      </c>
      <c r="O24" s="288" t="s">
        <v>22</v>
      </c>
      <c r="P24" s="288">
        <v>-12.015449874643068</v>
      </c>
      <c r="Q24" s="288">
        <v>39.615312517054889</v>
      </c>
      <c r="R24" s="288">
        <v>85.651841003873074</v>
      </c>
      <c r="S24" s="109" t="s">
        <v>49</v>
      </c>
    </row>
    <row r="25" spans="1:19" ht="24.95" customHeight="1">
      <c r="A25" s="109" t="s">
        <v>50</v>
      </c>
      <c r="B25" s="288">
        <v>0.96514223444205527</v>
      </c>
      <c r="C25" s="291">
        <v>46.385086591545019</v>
      </c>
      <c r="D25" s="292">
        <v>59.779657477025893</v>
      </c>
      <c r="E25" s="292">
        <v>60.877192982456137</v>
      </c>
      <c r="F25" s="366">
        <v>7.0047590719809705</v>
      </c>
      <c r="G25" s="291">
        <v>-22.682986677444035</v>
      </c>
      <c r="H25" s="289">
        <v>62.678614676677171</v>
      </c>
      <c r="I25" s="289" t="s">
        <v>22</v>
      </c>
      <c r="J25" s="289">
        <v>-29.029039783889971</v>
      </c>
      <c r="K25" s="289" t="s">
        <v>22</v>
      </c>
      <c r="L25" s="289" t="s">
        <v>22</v>
      </c>
      <c r="M25" s="289" t="s">
        <v>22</v>
      </c>
      <c r="N25" s="365" t="s">
        <v>22</v>
      </c>
      <c r="O25" s="288" t="s">
        <v>22</v>
      </c>
      <c r="P25" s="288">
        <v>-18.675871015567097</v>
      </c>
      <c r="Q25" s="288">
        <v>90.220886341395214</v>
      </c>
      <c r="R25" s="288">
        <v>-47.390211224260156</v>
      </c>
      <c r="S25" s="109" t="s">
        <v>50</v>
      </c>
    </row>
    <row r="26" spans="1:19" ht="24.95" customHeight="1">
      <c r="A26" s="109" t="s">
        <v>51</v>
      </c>
      <c r="B26" s="288">
        <v>2.8097529769678431</v>
      </c>
      <c r="C26" s="291">
        <v>12.503277303580276</v>
      </c>
      <c r="D26" s="292">
        <v>6.6749115393864429</v>
      </c>
      <c r="E26" s="292">
        <v>61.310782241014806</v>
      </c>
      <c r="F26" s="366">
        <v>43.393045310853523</v>
      </c>
      <c r="G26" s="291">
        <v>54.730110964829777</v>
      </c>
      <c r="H26" s="289">
        <v>179.66191230850501</v>
      </c>
      <c r="I26" s="289" t="s">
        <v>22</v>
      </c>
      <c r="J26" s="289">
        <v>-14.314928425357877</v>
      </c>
      <c r="K26" s="289" t="s">
        <v>22</v>
      </c>
      <c r="L26" s="289" t="s">
        <v>22</v>
      </c>
      <c r="M26" s="289" t="s">
        <v>22</v>
      </c>
      <c r="N26" s="365" t="s">
        <v>22</v>
      </c>
      <c r="O26" s="288" t="s">
        <v>22</v>
      </c>
      <c r="P26" s="288">
        <v>-37.815243919544415</v>
      </c>
      <c r="Q26" s="288">
        <v>27.454160789844863</v>
      </c>
      <c r="R26" s="288">
        <v>-35.351860517160702</v>
      </c>
      <c r="S26" s="109" t="s">
        <v>51</v>
      </c>
    </row>
    <row r="27" spans="1:19" ht="24.95" customHeight="1">
      <c r="A27" s="109" t="s">
        <v>52</v>
      </c>
      <c r="B27" s="288">
        <v>9.7764724832950947</v>
      </c>
      <c r="C27" s="291">
        <v>83.975513143680246</v>
      </c>
      <c r="D27" s="292">
        <v>95.328214556072226</v>
      </c>
      <c r="E27" s="292">
        <v>-80.033416875522136</v>
      </c>
      <c r="F27" s="366">
        <v>78.574257425742587</v>
      </c>
      <c r="G27" s="291">
        <v>-17.340307497226178</v>
      </c>
      <c r="H27" s="289">
        <v>-32.823275862068968</v>
      </c>
      <c r="I27" s="289" t="s">
        <v>22</v>
      </c>
      <c r="J27" s="289">
        <v>25.704014379868184</v>
      </c>
      <c r="K27" s="289" t="s">
        <v>22</v>
      </c>
      <c r="L27" s="289" t="s">
        <v>22</v>
      </c>
      <c r="M27" s="289" t="s">
        <v>22</v>
      </c>
      <c r="N27" s="365" t="s">
        <v>22</v>
      </c>
      <c r="O27" s="288" t="s">
        <v>22</v>
      </c>
      <c r="P27" s="288">
        <v>14.839145588461548</v>
      </c>
      <c r="Q27" s="288">
        <v>280.34482758620692</v>
      </c>
      <c r="R27" s="288">
        <v>-36.390863006468557</v>
      </c>
      <c r="S27" s="109" t="s">
        <v>52</v>
      </c>
    </row>
    <row r="28" spans="1:19" ht="24.95" customHeight="1">
      <c r="A28" s="109" t="s">
        <v>53</v>
      </c>
      <c r="B28" s="288">
        <v>3.3619917134895019</v>
      </c>
      <c r="C28" s="291">
        <v>-69.873817034700309</v>
      </c>
      <c r="D28" s="292">
        <v>-77.653664302600475</v>
      </c>
      <c r="E28" s="292">
        <v>134.39803439803438</v>
      </c>
      <c r="F28" s="366">
        <v>13.753825229513765</v>
      </c>
      <c r="G28" s="291">
        <v>68.646561235748436</v>
      </c>
      <c r="H28" s="289">
        <v>108.67208672086721</v>
      </c>
      <c r="I28" s="289" t="s">
        <v>22</v>
      </c>
      <c r="J28" s="289">
        <v>62.361702127659555</v>
      </c>
      <c r="K28" s="289" t="s">
        <v>22</v>
      </c>
      <c r="L28" s="289" t="s">
        <v>22</v>
      </c>
      <c r="M28" s="289" t="s">
        <v>22</v>
      </c>
      <c r="N28" s="365" t="s">
        <v>22</v>
      </c>
      <c r="O28" s="288" t="s">
        <v>22</v>
      </c>
      <c r="P28" s="288">
        <v>7.2977205132786196</v>
      </c>
      <c r="Q28" s="288">
        <v>-68.66972974928548</v>
      </c>
      <c r="R28" s="288">
        <v>98.006694309836632</v>
      </c>
      <c r="S28" s="109" t="s">
        <v>53</v>
      </c>
    </row>
    <row r="29" spans="1:19" ht="24.95" customHeight="1">
      <c r="A29" s="109" t="s">
        <v>54</v>
      </c>
      <c r="B29" s="288">
        <v>3.5038197603884527</v>
      </c>
      <c r="C29" s="291">
        <v>-32.603997839005942</v>
      </c>
      <c r="D29" s="292">
        <v>-38.466220328667077</v>
      </c>
      <c r="E29" s="292" t="s">
        <v>211</v>
      </c>
      <c r="F29" s="366">
        <v>-4.550995530272246</v>
      </c>
      <c r="G29" s="291">
        <v>-46.806325734237006</v>
      </c>
      <c r="H29" s="289">
        <v>-80.592361652377235</v>
      </c>
      <c r="I29" s="289">
        <v>430.18867924528297</v>
      </c>
      <c r="J29" s="289">
        <v>-19.511111111111106</v>
      </c>
      <c r="K29" s="289" t="s">
        <v>22</v>
      </c>
      <c r="L29" s="289" t="s">
        <v>22</v>
      </c>
      <c r="M29" s="289" t="s">
        <v>22</v>
      </c>
      <c r="N29" s="365" t="s">
        <v>22</v>
      </c>
      <c r="O29" s="288" t="s">
        <v>22</v>
      </c>
      <c r="P29" s="288">
        <v>28.261581979371471</v>
      </c>
      <c r="Q29" s="288">
        <v>3.2374269005847935</v>
      </c>
      <c r="R29" s="288">
        <v>21.326189621364861</v>
      </c>
      <c r="S29" s="109" t="s">
        <v>54</v>
      </c>
    </row>
    <row r="30" spans="1:19" ht="24.95" customHeight="1">
      <c r="A30" s="109" t="s">
        <v>55</v>
      </c>
      <c r="B30" s="288">
        <v>3.4972831606052495</v>
      </c>
      <c r="C30" s="291">
        <v>124.56994482310938</v>
      </c>
      <c r="D30" s="292">
        <v>129.801312125007</v>
      </c>
      <c r="E30" s="292">
        <v>192.63513513513516</v>
      </c>
      <c r="F30" s="366">
        <v>94.83634091086634</v>
      </c>
      <c r="G30" s="291">
        <v>-49.006063636931927</v>
      </c>
      <c r="H30" s="289">
        <v>-36.069930069930066</v>
      </c>
      <c r="I30" s="289" t="s">
        <v>211</v>
      </c>
      <c r="J30" s="289">
        <v>-59.157486987047577</v>
      </c>
      <c r="K30" s="289" t="s">
        <v>22</v>
      </c>
      <c r="L30" s="289" t="s">
        <v>22</v>
      </c>
      <c r="M30" s="289" t="s">
        <v>22</v>
      </c>
      <c r="N30" s="365" t="s">
        <v>22</v>
      </c>
      <c r="O30" s="288" t="s">
        <v>22</v>
      </c>
      <c r="P30" s="288">
        <v>8.6417330263803365</v>
      </c>
      <c r="Q30" s="288">
        <v>14.376126022081579</v>
      </c>
      <c r="R30" s="288">
        <v>-62.032695555723613</v>
      </c>
      <c r="S30" s="109" t="s">
        <v>55</v>
      </c>
    </row>
    <row r="31" spans="1:19" ht="24.95" customHeight="1">
      <c r="A31" s="109" t="s">
        <v>56</v>
      </c>
      <c r="B31" s="288">
        <v>2.791383528305218</v>
      </c>
      <c r="C31" s="291">
        <v>11.101437653932081</v>
      </c>
      <c r="D31" s="292">
        <v>6.2986353896470177</v>
      </c>
      <c r="E31" s="292">
        <v>192.35668789808915</v>
      </c>
      <c r="F31" s="366">
        <v>23.841017079748312</v>
      </c>
      <c r="G31" s="291">
        <v>-73.326296130891961</v>
      </c>
      <c r="H31" s="289">
        <v>-11.747033198137302</v>
      </c>
      <c r="I31" s="289" t="s">
        <v>22</v>
      </c>
      <c r="J31" s="289">
        <v>-77.750275327394263</v>
      </c>
      <c r="K31" s="289" t="s">
        <v>22</v>
      </c>
      <c r="L31" s="289" t="s">
        <v>22</v>
      </c>
      <c r="M31" s="289" t="s">
        <v>22</v>
      </c>
      <c r="N31" s="365" t="s">
        <v>22</v>
      </c>
      <c r="O31" s="288">
        <v>-67.415083477259643</v>
      </c>
      <c r="P31" s="288">
        <v>7.6174054163708433</v>
      </c>
      <c r="Q31" s="288">
        <v>23.786694687069016</v>
      </c>
      <c r="R31" s="288">
        <v>-87.166961205082885</v>
      </c>
      <c r="S31" s="109" t="s">
        <v>56</v>
      </c>
    </row>
    <row r="32" spans="1:19" ht="24.95" customHeight="1">
      <c r="A32" s="109" t="s">
        <v>57</v>
      </c>
      <c r="B32" s="288">
        <v>2.0773760202179403</v>
      </c>
      <c r="C32" s="291">
        <v>68.215784725218697</v>
      </c>
      <c r="D32" s="292">
        <v>80.007684426229503</v>
      </c>
      <c r="E32" s="292">
        <v>15.036803364879063</v>
      </c>
      <c r="F32" s="366">
        <v>30.945884492951336</v>
      </c>
      <c r="G32" s="291">
        <v>-64.739054244568294</v>
      </c>
      <c r="H32" s="289">
        <v>-33.751668891855815</v>
      </c>
      <c r="I32" s="289">
        <v>150.2222222222222</v>
      </c>
      <c r="J32" s="289">
        <v>-73.184274698477566</v>
      </c>
      <c r="K32" s="289">
        <v>45.982575024201367</v>
      </c>
      <c r="L32" s="289">
        <v>45.982575024201367</v>
      </c>
      <c r="M32" s="289" t="s">
        <v>22</v>
      </c>
      <c r="N32" s="365" t="s">
        <v>22</v>
      </c>
      <c r="O32" s="288" t="s">
        <v>211</v>
      </c>
      <c r="P32" s="288">
        <v>-15.237638865594874</v>
      </c>
      <c r="Q32" s="288">
        <v>-0.63723814639386944</v>
      </c>
      <c r="R32" s="288">
        <v>-69.266659992949073</v>
      </c>
      <c r="S32" s="109" t="s">
        <v>57</v>
      </c>
    </row>
    <row r="33" spans="1:19" ht="24.95" customHeight="1">
      <c r="A33" s="109" t="s">
        <v>58</v>
      </c>
      <c r="B33" s="288">
        <v>2.7751512439772057</v>
      </c>
      <c r="C33" s="291">
        <v>12.250816643148383</v>
      </c>
      <c r="D33" s="292">
        <v>6.2162416859689529</v>
      </c>
      <c r="E33" s="292">
        <v>25.044642857142847</v>
      </c>
      <c r="F33" s="366">
        <v>35.235225312741619</v>
      </c>
      <c r="G33" s="291">
        <v>66.7910404657664</v>
      </c>
      <c r="H33" s="289">
        <v>19.509683151921479</v>
      </c>
      <c r="I33" s="289">
        <v>-5.6672025723472643</v>
      </c>
      <c r="J33" s="289">
        <v>87.608873331296905</v>
      </c>
      <c r="K33" s="289">
        <v>-87.655050206733605</v>
      </c>
      <c r="L33" s="289">
        <v>-86.309771928779853</v>
      </c>
      <c r="M33" s="289" t="s">
        <v>22</v>
      </c>
      <c r="N33" s="365" t="s">
        <v>22</v>
      </c>
      <c r="O33" s="288" t="s">
        <v>211</v>
      </c>
      <c r="P33" s="288">
        <v>3.1980802087740585</v>
      </c>
      <c r="Q33" s="288">
        <v>44.66421542792304</v>
      </c>
      <c r="R33" s="288">
        <v>117.97918625429085</v>
      </c>
      <c r="S33" s="109" t="s">
        <v>58</v>
      </c>
    </row>
    <row r="34" spans="1:19" ht="24.95" customHeight="1">
      <c r="A34" s="109" t="s">
        <v>59</v>
      </c>
      <c r="B34" s="288">
        <v>4.1716311452980364</v>
      </c>
      <c r="C34" s="291">
        <v>-42.936168165856948</v>
      </c>
      <c r="D34" s="292">
        <v>-55.088357293028011</v>
      </c>
      <c r="E34" s="292">
        <v>-90.410958904109592</v>
      </c>
      <c r="F34" s="366">
        <v>35.645272601794318</v>
      </c>
      <c r="G34" s="291">
        <v>-43.311430193883346</v>
      </c>
      <c r="H34" s="289">
        <v>-19.169435215946834</v>
      </c>
      <c r="I34" s="289" t="s">
        <v>22</v>
      </c>
      <c r="J34" s="289">
        <v>-51.1108725984759</v>
      </c>
      <c r="K34" s="289">
        <v>-90.053583389149367</v>
      </c>
      <c r="L34" s="289" t="s">
        <v>22</v>
      </c>
      <c r="M34" s="289" t="s">
        <v>22</v>
      </c>
      <c r="N34" s="365" t="s">
        <v>22</v>
      </c>
      <c r="O34" s="288" t="s">
        <v>211</v>
      </c>
      <c r="P34" s="288">
        <v>-4.6198828762087629</v>
      </c>
      <c r="Q34" s="288">
        <v>6.8581115791636762</v>
      </c>
      <c r="R34" s="288">
        <v>5.6656198330936434</v>
      </c>
      <c r="S34" s="109" t="s">
        <v>59</v>
      </c>
    </row>
    <row r="35" spans="1:19" ht="24.95" customHeight="1">
      <c r="A35" s="109" t="s">
        <v>60</v>
      </c>
      <c r="B35" s="288">
        <v>4.3833258003163706</v>
      </c>
      <c r="C35" s="291">
        <v>53.166110395783107</v>
      </c>
      <c r="D35" s="292">
        <v>60.053568643447591</v>
      </c>
      <c r="E35" s="292">
        <v>-68.70782304423895</v>
      </c>
      <c r="F35" s="366">
        <v>-47.095643753818486</v>
      </c>
      <c r="G35" s="291">
        <v>-53.843466107617047</v>
      </c>
      <c r="H35" s="289">
        <v>-17.216642754662843</v>
      </c>
      <c r="I35" s="289" t="s">
        <v>22</v>
      </c>
      <c r="J35" s="289">
        <v>-60.171306209850108</v>
      </c>
      <c r="K35" s="289" t="s">
        <v>22</v>
      </c>
      <c r="L35" s="289" t="s">
        <v>22</v>
      </c>
      <c r="M35" s="289" t="s">
        <v>22</v>
      </c>
      <c r="N35" s="365" t="s">
        <v>22</v>
      </c>
      <c r="O35" s="288" t="s">
        <v>22</v>
      </c>
      <c r="P35" s="288">
        <v>-16.314758876121374</v>
      </c>
      <c r="Q35" s="288">
        <v>-41.948295426513397</v>
      </c>
      <c r="R35" s="288">
        <v>110.75600869238434</v>
      </c>
      <c r="S35" s="109" t="s">
        <v>60</v>
      </c>
    </row>
    <row r="36" spans="1:19" ht="24.95" customHeight="1">
      <c r="A36" s="109" t="s">
        <v>61</v>
      </c>
      <c r="B36" s="288">
        <v>4.8327511598877919</v>
      </c>
      <c r="C36" s="291">
        <v>35.403260712739865</v>
      </c>
      <c r="D36" s="292">
        <v>59.202604742597373</v>
      </c>
      <c r="E36" s="292" t="s">
        <v>211</v>
      </c>
      <c r="F36" s="366">
        <v>-31.819759083924055</v>
      </c>
      <c r="G36" s="291">
        <v>-43.28793774319066</v>
      </c>
      <c r="H36" s="289">
        <v>27.377768267893444</v>
      </c>
      <c r="I36" s="289">
        <v>-66.336633663366342</v>
      </c>
      <c r="J36" s="289">
        <v>-53.461460902477235</v>
      </c>
      <c r="K36" s="289" t="s">
        <v>22</v>
      </c>
      <c r="L36" s="289" t="s">
        <v>22</v>
      </c>
      <c r="M36" s="289" t="s">
        <v>22</v>
      </c>
      <c r="N36" s="365" t="s">
        <v>22</v>
      </c>
      <c r="O36" s="288" t="s">
        <v>22</v>
      </c>
      <c r="P36" s="288">
        <v>-13.336640639359558</v>
      </c>
      <c r="Q36" s="288">
        <v>-32.04995815080926</v>
      </c>
      <c r="R36" s="288">
        <v>21.768136431916602</v>
      </c>
      <c r="S36" s="109" t="s">
        <v>61</v>
      </c>
    </row>
    <row r="37" spans="1:19" ht="24.95" customHeight="1">
      <c r="A37" s="109" t="s">
        <v>62</v>
      </c>
      <c r="B37" s="288">
        <v>4.8665367182799883</v>
      </c>
      <c r="C37" s="291">
        <v>2.6967226379611446</v>
      </c>
      <c r="D37" s="292">
        <v>-3.0631780472239853</v>
      </c>
      <c r="E37" s="292">
        <v>91.840607210626189</v>
      </c>
      <c r="F37" s="366">
        <v>20.148651763079044</v>
      </c>
      <c r="G37" s="291">
        <v>-34.545048565367864</v>
      </c>
      <c r="H37" s="289">
        <v>-45.122712645886367</v>
      </c>
      <c r="I37" s="289">
        <v>12.5</v>
      </c>
      <c r="J37" s="289">
        <v>-31.469459802477061</v>
      </c>
      <c r="K37" s="289">
        <v>32.670397087574997</v>
      </c>
      <c r="L37" s="289">
        <v>-13.139621115081241</v>
      </c>
      <c r="M37" s="289" t="s">
        <v>22</v>
      </c>
      <c r="N37" s="365" t="s">
        <v>22</v>
      </c>
      <c r="O37" s="288">
        <v>-82.405038378271996</v>
      </c>
      <c r="P37" s="288">
        <v>-10.949396637636895</v>
      </c>
      <c r="Q37" s="288">
        <v>69.177757761761626</v>
      </c>
      <c r="R37" s="288">
        <v>-7.5683822727815482</v>
      </c>
      <c r="S37" s="109" t="s">
        <v>62</v>
      </c>
    </row>
    <row r="38" spans="1:19" ht="24.95" customHeight="1">
      <c r="A38" s="109" t="s">
        <v>63</v>
      </c>
      <c r="B38" s="288">
        <v>3.5171016406157207</v>
      </c>
      <c r="C38" s="291">
        <v>5.1028658700925433</v>
      </c>
      <c r="D38" s="292">
        <v>-4.7543778383721644</v>
      </c>
      <c r="E38" s="292" t="s">
        <v>211</v>
      </c>
      <c r="F38" s="366">
        <v>38.881354753459902</v>
      </c>
      <c r="G38" s="291">
        <v>-4.4705763819420952</v>
      </c>
      <c r="H38" s="289">
        <v>-57.853000355071607</v>
      </c>
      <c r="I38" s="289">
        <v>63.541666666666686</v>
      </c>
      <c r="J38" s="289">
        <v>7.1538529593913012</v>
      </c>
      <c r="K38" s="289">
        <v>-90.596435100548447</v>
      </c>
      <c r="L38" s="289">
        <v>-80.757540332008418</v>
      </c>
      <c r="M38" s="289" t="s">
        <v>22</v>
      </c>
      <c r="N38" s="365" t="s">
        <v>22</v>
      </c>
      <c r="O38" s="288" t="s">
        <v>22</v>
      </c>
      <c r="P38" s="288">
        <v>16.759701379533439</v>
      </c>
      <c r="Q38" s="288">
        <v>-13.222062508694094</v>
      </c>
      <c r="R38" s="288">
        <v>63.324495932754076</v>
      </c>
      <c r="S38" s="109" t="s">
        <v>63</v>
      </c>
    </row>
    <row r="39" spans="1:19" ht="24.95" customHeight="1">
      <c r="A39" s="109" t="s">
        <v>64</v>
      </c>
      <c r="B39" s="288">
        <v>9.6885539121651192</v>
      </c>
      <c r="C39" s="291">
        <v>26.376875335972244</v>
      </c>
      <c r="D39" s="292">
        <v>14.999423479220539</v>
      </c>
      <c r="E39" s="292" t="s">
        <v>211</v>
      </c>
      <c r="F39" s="366">
        <v>56.786493407948399</v>
      </c>
      <c r="G39" s="291">
        <v>-54.442407067844641</v>
      </c>
      <c r="H39" s="289">
        <v>-4.7006302521008507</v>
      </c>
      <c r="I39" s="289" t="s">
        <v>22</v>
      </c>
      <c r="J39" s="289">
        <v>-59.382696640989366</v>
      </c>
      <c r="K39" s="289" t="s">
        <v>22</v>
      </c>
      <c r="L39" s="289" t="s">
        <v>22</v>
      </c>
      <c r="M39" s="289" t="s">
        <v>22</v>
      </c>
      <c r="N39" s="365" t="s">
        <v>22</v>
      </c>
      <c r="O39" s="288" t="s">
        <v>22</v>
      </c>
      <c r="P39" s="288">
        <v>6.4150859831158584</v>
      </c>
      <c r="Q39" s="288">
        <v>196.86086130816068</v>
      </c>
      <c r="R39" s="288">
        <v>18.5230657542144</v>
      </c>
      <c r="S39" s="109" t="s">
        <v>64</v>
      </c>
    </row>
    <row r="40" spans="1:19" ht="24.95" customHeight="1">
      <c r="A40" s="109" t="s">
        <v>65</v>
      </c>
      <c r="B40" s="288">
        <v>5.1866182807753347</v>
      </c>
      <c r="C40" s="291">
        <v>33.045178955603376</v>
      </c>
      <c r="D40" s="292">
        <v>58.819164723341089</v>
      </c>
      <c r="E40" s="292">
        <v>112.5</v>
      </c>
      <c r="F40" s="366">
        <v>-39.934141595569528</v>
      </c>
      <c r="G40" s="291">
        <v>-37.199265836599039</v>
      </c>
      <c r="H40" s="289">
        <v>425</v>
      </c>
      <c r="I40" s="289">
        <v>-82.275132275132279</v>
      </c>
      <c r="J40" s="289">
        <v>-64.026579497347399</v>
      </c>
      <c r="K40" s="289" t="s">
        <v>22</v>
      </c>
      <c r="L40" s="289" t="s">
        <v>22</v>
      </c>
      <c r="M40" s="289" t="s">
        <v>22</v>
      </c>
      <c r="N40" s="365" t="s">
        <v>22</v>
      </c>
      <c r="O40" s="288" t="s">
        <v>22</v>
      </c>
      <c r="P40" s="288">
        <v>12.9146107935088</v>
      </c>
      <c r="Q40" s="288">
        <v>-19.731972636536952</v>
      </c>
      <c r="R40" s="288">
        <v>135.51140713520135</v>
      </c>
      <c r="S40" s="109" t="s">
        <v>65</v>
      </c>
    </row>
    <row r="41" spans="1:19" ht="24.95" customHeight="1">
      <c r="A41" s="109" t="s">
        <v>66</v>
      </c>
      <c r="B41" s="288">
        <v>3.5333697742294703</v>
      </c>
      <c r="C41" s="291">
        <v>-14.698027052640654</v>
      </c>
      <c r="D41" s="292">
        <v>-29.934130275676992</v>
      </c>
      <c r="E41" s="292">
        <v>77.744807121661722</v>
      </c>
      <c r="F41" s="366">
        <v>19.040271563030387</v>
      </c>
      <c r="G41" s="291">
        <v>-40.983769789903413</v>
      </c>
      <c r="H41" s="289">
        <v>-70.19579405366207</v>
      </c>
      <c r="I41" s="289" t="s">
        <v>22</v>
      </c>
      <c r="J41" s="289">
        <v>-33.822923816060396</v>
      </c>
      <c r="K41" s="289" t="s">
        <v>22</v>
      </c>
      <c r="L41" s="289" t="s">
        <v>22</v>
      </c>
      <c r="M41" s="289" t="s">
        <v>22</v>
      </c>
      <c r="N41" s="365" t="s">
        <v>22</v>
      </c>
      <c r="O41" s="288" t="s">
        <v>22</v>
      </c>
      <c r="P41" s="288">
        <v>5.0976670136550126</v>
      </c>
      <c r="Q41" s="288">
        <v>83.417315620705438</v>
      </c>
      <c r="R41" s="288">
        <v>-88.041183505797932</v>
      </c>
      <c r="S41" s="109" t="s">
        <v>66</v>
      </c>
    </row>
    <row r="42" spans="1:19" ht="24.95" customHeight="1">
      <c r="A42" s="109" t="s">
        <v>67</v>
      </c>
      <c r="B42" s="288">
        <v>1.0443028252016973</v>
      </c>
      <c r="C42" s="291">
        <v>6.8680029496547519</v>
      </c>
      <c r="D42" s="292">
        <v>8.9897932478408791</v>
      </c>
      <c r="E42" s="292">
        <v>32.670454545454533</v>
      </c>
      <c r="F42" s="366">
        <v>-1.9371568029286124</v>
      </c>
      <c r="G42" s="291">
        <v>-87.566461146751209</v>
      </c>
      <c r="H42" s="289">
        <v>188.5117493472585</v>
      </c>
      <c r="I42" s="289" t="s">
        <v>22</v>
      </c>
      <c r="J42" s="289">
        <v>-95.750095431988797</v>
      </c>
      <c r="K42" s="289" t="s">
        <v>22</v>
      </c>
      <c r="L42" s="289" t="s">
        <v>22</v>
      </c>
      <c r="M42" s="289" t="s">
        <v>22</v>
      </c>
      <c r="N42" s="365" t="s">
        <v>22</v>
      </c>
      <c r="O42" s="288" t="s">
        <v>22</v>
      </c>
      <c r="P42" s="288">
        <v>2.5245622630805258</v>
      </c>
      <c r="Q42" s="288">
        <v>47.387917933130694</v>
      </c>
      <c r="R42" s="288">
        <v>-34.823970834774741</v>
      </c>
      <c r="S42" s="109" t="s">
        <v>67</v>
      </c>
    </row>
    <row r="43" spans="1:19" ht="24.95" customHeight="1">
      <c r="A43" s="109" t="s">
        <v>68</v>
      </c>
      <c r="B43" s="288">
        <v>1.4252248460433492</v>
      </c>
      <c r="C43" s="291">
        <v>-3.3092673150067071</v>
      </c>
      <c r="D43" s="292">
        <v>-2.2902742567411849</v>
      </c>
      <c r="E43" s="292">
        <v>29.411764705882348</v>
      </c>
      <c r="F43" s="366">
        <v>-7.2237960339943328</v>
      </c>
      <c r="G43" s="291">
        <v>-62.919748014242671</v>
      </c>
      <c r="H43" s="289">
        <v>-51.150131694468833</v>
      </c>
      <c r="I43" s="289" t="s">
        <v>22</v>
      </c>
      <c r="J43" s="289">
        <v>-63.583423618634889</v>
      </c>
      <c r="K43" s="289" t="s">
        <v>22</v>
      </c>
      <c r="L43" s="289" t="s">
        <v>22</v>
      </c>
      <c r="M43" s="289" t="s">
        <v>22</v>
      </c>
      <c r="N43" s="365" t="s">
        <v>22</v>
      </c>
      <c r="O43" s="288" t="s">
        <v>22</v>
      </c>
      <c r="P43" s="288">
        <v>89.444011565383704</v>
      </c>
      <c r="Q43" s="288">
        <v>-9.5406817358919938</v>
      </c>
      <c r="R43" s="288">
        <v>20.376690797391731</v>
      </c>
      <c r="S43" s="109" t="s">
        <v>68</v>
      </c>
    </row>
    <row r="44" spans="1:19" ht="24.95" customHeight="1">
      <c r="A44" s="109" t="s">
        <v>69</v>
      </c>
      <c r="B44" s="288">
        <v>2.712930411139908</v>
      </c>
      <c r="C44" s="291">
        <v>7.1871973232367594</v>
      </c>
      <c r="D44" s="292">
        <v>12.990072354029962</v>
      </c>
      <c r="E44" s="292">
        <v>98.245614035087726</v>
      </c>
      <c r="F44" s="366">
        <v>-14.650468444352924</v>
      </c>
      <c r="G44" s="291">
        <v>-17.280096832247679</v>
      </c>
      <c r="H44" s="289">
        <v>-57.391865719819243</v>
      </c>
      <c r="I44" s="289" t="s">
        <v>211</v>
      </c>
      <c r="J44" s="289">
        <v>-5.7256427604871476</v>
      </c>
      <c r="K44" s="289">
        <v>-35.565669700910277</v>
      </c>
      <c r="L44" s="289">
        <v>60.876623376623371</v>
      </c>
      <c r="M44" s="289" t="s">
        <v>22</v>
      </c>
      <c r="N44" s="365" t="s">
        <v>22</v>
      </c>
      <c r="O44" s="288" t="s">
        <v>22</v>
      </c>
      <c r="P44" s="288">
        <v>-26.615878227877246</v>
      </c>
      <c r="Q44" s="288">
        <v>-67.331182038200637</v>
      </c>
      <c r="R44" s="288">
        <v>100.37338411819024</v>
      </c>
      <c r="S44" s="109" t="s">
        <v>69</v>
      </c>
    </row>
    <row r="45" spans="1:19" ht="24.95" customHeight="1">
      <c r="A45" s="109" t="s">
        <v>70</v>
      </c>
      <c r="B45" s="288">
        <v>4.1300622283228847</v>
      </c>
      <c r="C45" s="291">
        <v>14.551097317667924</v>
      </c>
      <c r="D45" s="292">
        <v>20.777098589844471</v>
      </c>
      <c r="E45" s="292">
        <v>4.0816326530612344</v>
      </c>
      <c r="F45" s="366">
        <v>-2.6677994902293989</v>
      </c>
      <c r="G45" s="291">
        <v>-18.558237313393121</v>
      </c>
      <c r="H45" s="289">
        <v>-45.407348242811494</v>
      </c>
      <c r="I45" s="289">
        <v>-96.648044692737429</v>
      </c>
      <c r="J45" s="289">
        <v>-13.051757507648119</v>
      </c>
      <c r="K45" s="289">
        <v>-91.631355932203391</v>
      </c>
      <c r="L45" s="289" t="s">
        <v>22</v>
      </c>
      <c r="M45" s="289" t="s">
        <v>22</v>
      </c>
      <c r="N45" s="365" t="s">
        <v>22</v>
      </c>
      <c r="O45" s="288" t="s">
        <v>22</v>
      </c>
      <c r="P45" s="288">
        <v>-31.865785725228406</v>
      </c>
      <c r="Q45" s="288">
        <v>-23.648883231107504</v>
      </c>
      <c r="R45" s="288">
        <v>162.49653608766846</v>
      </c>
      <c r="S45" s="109" t="s">
        <v>70</v>
      </c>
    </row>
    <row r="46" spans="1:19" ht="24.95" customHeight="1">
      <c r="A46" s="109" t="s">
        <v>71</v>
      </c>
      <c r="B46" s="288">
        <v>1.5095144402793323</v>
      </c>
      <c r="C46" s="291">
        <v>-28.602352735382865</v>
      </c>
      <c r="D46" s="292">
        <v>-29.483096521313072</v>
      </c>
      <c r="E46" s="292">
        <v>-66.666666666666671</v>
      </c>
      <c r="F46" s="366">
        <v>-26.384638922888612</v>
      </c>
      <c r="G46" s="291">
        <v>-73.236496477341916</v>
      </c>
      <c r="H46" s="289">
        <v>-41.498559077809794</v>
      </c>
      <c r="I46" s="289" t="s">
        <v>22</v>
      </c>
      <c r="J46" s="289">
        <v>-81.737979708866348</v>
      </c>
      <c r="K46" s="289" t="s">
        <v>22</v>
      </c>
      <c r="L46" s="289" t="s">
        <v>22</v>
      </c>
      <c r="M46" s="289" t="s">
        <v>22</v>
      </c>
      <c r="N46" s="365" t="s">
        <v>22</v>
      </c>
      <c r="O46" s="288" t="s">
        <v>22</v>
      </c>
      <c r="P46" s="288">
        <v>15.476110684326954</v>
      </c>
      <c r="Q46" s="288">
        <v>-14.736036725325178</v>
      </c>
      <c r="R46" s="288">
        <v>1.1852273266015345E-3</v>
      </c>
      <c r="S46" s="109" t="s">
        <v>71</v>
      </c>
    </row>
    <row r="47" spans="1:19" ht="24.95" customHeight="1">
      <c r="A47" s="109" t="s">
        <v>72</v>
      </c>
      <c r="B47" s="288">
        <v>2.751036510305255</v>
      </c>
      <c r="C47" s="291">
        <v>128.87744851833253</v>
      </c>
      <c r="D47" s="292">
        <v>166.4167916041979</v>
      </c>
      <c r="E47" s="292" t="s">
        <v>211</v>
      </c>
      <c r="F47" s="366">
        <v>11.256694720734515</v>
      </c>
      <c r="G47" s="291">
        <v>49.209117456197276</v>
      </c>
      <c r="H47" s="289">
        <v>329.34076137418754</v>
      </c>
      <c r="I47" s="289">
        <v>176.78571428571428</v>
      </c>
      <c r="J47" s="289">
        <v>22.008375657132675</v>
      </c>
      <c r="K47" s="289" t="s">
        <v>22</v>
      </c>
      <c r="L47" s="289" t="s">
        <v>22</v>
      </c>
      <c r="M47" s="289" t="s">
        <v>22</v>
      </c>
      <c r="N47" s="365" t="s">
        <v>22</v>
      </c>
      <c r="O47" s="288" t="s">
        <v>22</v>
      </c>
      <c r="P47" s="288">
        <v>31.269707311644481</v>
      </c>
      <c r="Q47" s="288">
        <v>-44.020546994307928</v>
      </c>
      <c r="R47" s="288">
        <v>-43.755693867083131</v>
      </c>
      <c r="S47" s="109" t="s">
        <v>72</v>
      </c>
    </row>
    <row r="48" spans="1:19" ht="24.95" customHeight="1">
      <c r="A48" s="109" t="s">
        <v>73</v>
      </c>
      <c r="B48" s="288">
        <v>2.1339788360142506</v>
      </c>
      <c r="C48" s="291">
        <v>44.207527083724699</v>
      </c>
      <c r="D48" s="292">
        <v>39.48501704647407</v>
      </c>
      <c r="E48" s="292">
        <v>23.824130879345603</v>
      </c>
      <c r="F48" s="366">
        <v>63.081924577373201</v>
      </c>
      <c r="G48" s="291">
        <v>-7.5795856493178349</v>
      </c>
      <c r="H48" s="289">
        <v>-21.572175311620427</v>
      </c>
      <c r="I48" s="289" t="s">
        <v>22</v>
      </c>
      <c r="J48" s="289">
        <v>-8.0585743230797533</v>
      </c>
      <c r="K48" s="289" t="s">
        <v>22</v>
      </c>
      <c r="L48" s="289" t="s">
        <v>22</v>
      </c>
      <c r="M48" s="289" t="s">
        <v>22</v>
      </c>
      <c r="N48" s="365" t="s">
        <v>22</v>
      </c>
      <c r="O48" s="288" t="s">
        <v>22</v>
      </c>
      <c r="P48" s="288">
        <v>59.23631525769332</v>
      </c>
      <c r="Q48" s="288">
        <v>144.78097868981848</v>
      </c>
      <c r="R48" s="288">
        <v>59.171361253556597</v>
      </c>
      <c r="S48" s="109" t="s">
        <v>73</v>
      </c>
    </row>
    <row r="49" spans="1:19" ht="24.95" customHeight="1">
      <c r="A49" s="109" t="s">
        <v>74</v>
      </c>
      <c r="B49" s="288">
        <v>-0.16170892478807275</v>
      </c>
      <c r="C49" s="291">
        <v>-48.468006270485965</v>
      </c>
      <c r="D49" s="292">
        <v>-51.003449357165252</v>
      </c>
      <c r="E49" s="292">
        <v>90.32258064516131</v>
      </c>
      <c r="F49" s="366">
        <v>-50.485436893203882</v>
      </c>
      <c r="G49" s="291">
        <v>-36.496058065323489</v>
      </c>
      <c r="H49" s="289">
        <v>-27.088339901951358</v>
      </c>
      <c r="I49" s="289" t="s">
        <v>211</v>
      </c>
      <c r="J49" s="289">
        <v>-45.686334662712611</v>
      </c>
      <c r="K49" s="289" t="s">
        <v>22</v>
      </c>
      <c r="L49" s="289" t="s">
        <v>22</v>
      </c>
      <c r="M49" s="289" t="s">
        <v>22</v>
      </c>
      <c r="N49" s="365" t="s">
        <v>22</v>
      </c>
      <c r="O49" s="288" t="s">
        <v>22</v>
      </c>
      <c r="P49" s="288">
        <v>64.911358584365388</v>
      </c>
      <c r="Q49" s="288">
        <v>-17.643856269369294</v>
      </c>
      <c r="R49" s="288">
        <v>79.550525695721262</v>
      </c>
      <c r="S49" s="109" t="s">
        <v>74</v>
      </c>
    </row>
    <row r="50" spans="1:19" ht="24.95" customHeight="1">
      <c r="A50" s="109" t="s">
        <v>75</v>
      </c>
      <c r="B50" s="288">
        <v>3.9595295280974341</v>
      </c>
      <c r="C50" s="291">
        <v>-17.991199219431508</v>
      </c>
      <c r="D50" s="292">
        <v>-3.0076400507992815</v>
      </c>
      <c r="E50" s="292">
        <v>-10.930735930735935</v>
      </c>
      <c r="F50" s="366">
        <v>-45.326888925504839</v>
      </c>
      <c r="G50" s="291">
        <v>18.362508614748435</v>
      </c>
      <c r="H50" s="289">
        <v>-58.207452165156091</v>
      </c>
      <c r="I50" s="289" t="s">
        <v>22</v>
      </c>
      <c r="J50" s="289">
        <v>44.277851584740944</v>
      </c>
      <c r="K50" s="289">
        <v>-26.482135846093442</v>
      </c>
      <c r="L50" s="289">
        <v>-26.482135846093442</v>
      </c>
      <c r="M50" s="289" t="s">
        <v>22</v>
      </c>
      <c r="N50" s="365" t="s">
        <v>22</v>
      </c>
      <c r="O50" s="288">
        <v>8.7613293051359591</v>
      </c>
      <c r="P50" s="288">
        <v>9.3589487821749202</v>
      </c>
      <c r="Q50" s="288">
        <v>-39.464020002207242</v>
      </c>
      <c r="R50" s="288">
        <v>37.748938948743074</v>
      </c>
      <c r="S50" s="109" t="s">
        <v>75</v>
      </c>
    </row>
    <row r="51" spans="1:19" ht="24.95" customHeight="1">
      <c r="A51" s="109" t="s">
        <v>76</v>
      </c>
      <c r="B51" s="288">
        <v>2.0873624577937449</v>
      </c>
      <c r="C51" s="291">
        <v>10.844577711144424</v>
      </c>
      <c r="D51" s="292">
        <v>25.856341750901876</v>
      </c>
      <c r="E51" s="292">
        <v>0.56242969628796402</v>
      </c>
      <c r="F51" s="366">
        <v>-34.172780028468196</v>
      </c>
      <c r="G51" s="291">
        <v>18.317698561600992</v>
      </c>
      <c r="H51" s="289">
        <v>303.11111111111114</v>
      </c>
      <c r="I51" s="289" t="s">
        <v>22</v>
      </c>
      <c r="J51" s="289">
        <v>12.515065017443703</v>
      </c>
      <c r="K51" s="289" t="s">
        <v>22</v>
      </c>
      <c r="L51" s="289" t="s">
        <v>22</v>
      </c>
      <c r="M51" s="289" t="s">
        <v>22</v>
      </c>
      <c r="N51" s="365" t="s">
        <v>22</v>
      </c>
      <c r="O51" s="288" t="s">
        <v>22</v>
      </c>
      <c r="P51" s="288">
        <v>-14.573320454783484</v>
      </c>
      <c r="Q51" s="288">
        <v>-69.111365034719171</v>
      </c>
      <c r="R51" s="288">
        <v>-29.910490212481179</v>
      </c>
      <c r="S51" s="109" t="s">
        <v>76</v>
      </c>
    </row>
    <row r="52" spans="1:19" ht="24.95" customHeight="1">
      <c r="A52" s="109" t="s">
        <v>77</v>
      </c>
      <c r="B52" s="288">
        <v>4.7300997749808005</v>
      </c>
      <c r="C52" s="291">
        <v>53.526296158149933</v>
      </c>
      <c r="D52" s="292">
        <v>50.709352083666261</v>
      </c>
      <c r="E52" s="292">
        <v>334.81481481481478</v>
      </c>
      <c r="F52" s="366">
        <v>64.941821965755366</v>
      </c>
      <c r="G52" s="291">
        <v>20.609092408333794</v>
      </c>
      <c r="H52" s="289">
        <v>98.950131233595783</v>
      </c>
      <c r="I52" s="289" t="s">
        <v>22</v>
      </c>
      <c r="J52" s="289">
        <v>9.8931453078432838</v>
      </c>
      <c r="K52" s="289" t="s">
        <v>22</v>
      </c>
      <c r="L52" s="289" t="s">
        <v>22</v>
      </c>
      <c r="M52" s="289" t="s">
        <v>22</v>
      </c>
      <c r="N52" s="365" t="s">
        <v>22</v>
      </c>
      <c r="O52" s="288" t="s">
        <v>22</v>
      </c>
      <c r="P52" s="288">
        <v>-16.581303320168089</v>
      </c>
      <c r="Q52" s="288">
        <v>254.10975511193732</v>
      </c>
      <c r="R52" s="288">
        <v>148.48990728524373</v>
      </c>
      <c r="S52" s="109" t="s">
        <v>77</v>
      </c>
    </row>
    <row r="53" spans="1:19" ht="24.95" customHeight="1">
      <c r="A53" s="109" t="s">
        <v>78</v>
      </c>
      <c r="B53" s="288">
        <v>12.63578244550105</v>
      </c>
      <c r="C53" s="291">
        <v>20.826825161774536</v>
      </c>
      <c r="D53" s="292">
        <v>7.8230556557278561</v>
      </c>
      <c r="E53" s="292">
        <v>-62.443438914027148</v>
      </c>
      <c r="F53" s="366">
        <v>100.39944903581267</v>
      </c>
      <c r="G53" s="291">
        <v>-3.7605497049816989</v>
      </c>
      <c r="H53" s="289">
        <v>357.16633793556872</v>
      </c>
      <c r="I53" s="289" t="s">
        <v>22</v>
      </c>
      <c r="J53" s="289">
        <v>-53.880182002022245</v>
      </c>
      <c r="K53" s="289" t="s">
        <v>22</v>
      </c>
      <c r="L53" s="289" t="s">
        <v>22</v>
      </c>
      <c r="M53" s="289" t="s">
        <v>22</v>
      </c>
      <c r="N53" s="365" t="s">
        <v>22</v>
      </c>
      <c r="O53" s="288" t="s">
        <v>22</v>
      </c>
      <c r="P53" s="288">
        <v>23.921592469870362</v>
      </c>
      <c r="Q53" s="288">
        <v>96.149197633069946</v>
      </c>
      <c r="R53" s="288">
        <v>9.0217066984932046</v>
      </c>
      <c r="S53" s="109" t="s">
        <v>78</v>
      </c>
    </row>
    <row r="54" spans="1:19" ht="24.95" customHeight="1">
      <c r="A54" s="109" t="s">
        <v>79</v>
      </c>
      <c r="B54" s="288">
        <v>5.0738276785984908</v>
      </c>
      <c r="C54" s="291">
        <v>143.3876837550506</v>
      </c>
      <c r="D54" s="292">
        <v>221.11111111111114</v>
      </c>
      <c r="E54" s="292">
        <v>-35.118110236220474</v>
      </c>
      <c r="F54" s="366">
        <v>-23.023422317684364</v>
      </c>
      <c r="G54" s="291">
        <v>-92.590262317297459</v>
      </c>
      <c r="H54" s="289">
        <v>-95.463771536464478</v>
      </c>
      <c r="I54" s="289" t="s">
        <v>22</v>
      </c>
      <c r="J54" s="289">
        <v>-89.422544429340988</v>
      </c>
      <c r="K54" s="289" t="s">
        <v>22</v>
      </c>
      <c r="L54" s="289" t="s">
        <v>22</v>
      </c>
      <c r="M54" s="289" t="s">
        <v>22</v>
      </c>
      <c r="N54" s="365" t="s">
        <v>22</v>
      </c>
      <c r="O54" s="288">
        <v>-76.475095785440615</v>
      </c>
      <c r="P54" s="288">
        <v>16.52285707221796</v>
      </c>
      <c r="Q54" s="288" t="s">
        <v>211</v>
      </c>
      <c r="R54" s="288" t="s">
        <v>211</v>
      </c>
      <c r="S54" s="109" t="s">
        <v>79</v>
      </c>
    </row>
    <row r="55" spans="1:19" ht="24.95" customHeight="1">
      <c r="A55" s="109" t="s">
        <v>80</v>
      </c>
      <c r="B55" s="288">
        <v>2.3710019279985914</v>
      </c>
      <c r="C55" s="291">
        <v>101.82944113734979</v>
      </c>
      <c r="D55" s="292">
        <v>127.51873661670237</v>
      </c>
      <c r="E55" s="292">
        <v>-56.126482213438734</v>
      </c>
      <c r="F55" s="366">
        <v>-3.1923714759535642</v>
      </c>
      <c r="G55" s="291">
        <v>-62.280355936021628</v>
      </c>
      <c r="H55" s="289">
        <v>-52.586658288826058</v>
      </c>
      <c r="I55" s="289">
        <v>15.363128491620117</v>
      </c>
      <c r="J55" s="289">
        <v>-75.541853512705529</v>
      </c>
      <c r="K55" s="289" t="s">
        <v>22</v>
      </c>
      <c r="L55" s="289" t="s">
        <v>22</v>
      </c>
      <c r="M55" s="289" t="s">
        <v>22</v>
      </c>
      <c r="N55" s="365" t="s">
        <v>22</v>
      </c>
      <c r="O55" s="288" t="s">
        <v>22</v>
      </c>
      <c r="P55" s="288">
        <v>23.295236743096481</v>
      </c>
      <c r="Q55" s="288">
        <v>-45.307993788360569</v>
      </c>
      <c r="R55" s="288">
        <v>130.72368684242107</v>
      </c>
      <c r="S55" s="109" t="s">
        <v>80</v>
      </c>
    </row>
    <row r="56" spans="1:19" ht="24.95" customHeight="1">
      <c r="A56" s="109" t="s">
        <v>81</v>
      </c>
      <c r="B56" s="288">
        <v>1.9780150661187719</v>
      </c>
      <c r="C56" s="291">
        <v>2.5898520084566456</v>
      </c>
      <c r="D56" s="292">
        <v>-10.969755358480938</v>
      </c>
      <c r="E56" s="292" t="s">
        <v>211</v>
      </c>
      <c r="F56" s="366">
        <v>87.116267826927725</v>
      </c>
      <c r="G56" s="291">
        <v>94.373284537968885</v>
      </c>
      <c r="H56" s="289">
        <v>23.596176821983278</v>
      </c>
      <c r="I56" s="289" t="s">
        <v>22</v>
      </c>
      <c r="J56" s="289">
        <v>78.131949592290596</v>
      </c>
      <c r="K56" s="289" t="s">
        <v>22</v>
      </c>
      <c r="L56" s="289" t="s">
        <v>22</v>
      </c>
      <c r="M56" s="289" t="s">
        <v>22</v>
      </c>
      <c r="N56" s="365" t="s">
        <v>22</v>
      </c>
      <c r="O56" s="288" t="s">
        <v>22</v>
      </c>
      <c r="P56" s="288">
        <v>-13.684478058253205</v>
      </c>
      <c r="Q56" s="288">
        <v>7.9671952920044475</v>
      </c>
      <c r="R56" s="288">
        <v>-68.450210320955534</v>
      </c>
      <c r="S56" s="109" t="s">
        <v>81</v>
      </c>
    </row>
    <row r="57" spans="1:19" ht="24.95" customHeight="1" thickBot="1">
      <c r="A57" s="110" t="s">
        <v>82</v>
      </c>
      <c r="B57" s="284">
        <v>2.3961053351220016</v>
      </c>
      <c r="C57" s="294">
        <v>15.718357131490237</v>
      </c>
      <c r="D57" s="293">
        <v>15.568554602584882</v>
      </c>
      <c r="E57" s="293">
        <v>141.49326805385556</v>
      </c>
      <c r="F57" s="367">
        <v>10.342295526434711</v>
      </c>
      <c r="G57" s="287">
        <v>22.460397384868685</v>
      </c>
      <c r="H57" s="286">
        <v>-2.7180378878008611</v>
      </c>
      <c r="I57" s="286" t="s">
        <v>22</v>
      </c>
      <c r="J57" s="286">
        <v>27.362875735977681</v>
      </c>
      <c r="K57" s="286" t="s">
        <v>22</v>
      </c>
      <c r="L57" s="286" t="s">
        <v>22</v>
      </c>
      <c r="M57" s="286" t="s">
        <v>22</v>
      </c>
      <c r="N57" s="364" t="s">
        <v>22</v>
      </c>
      <c r="O57" s="284" t="s">
        <v>22</v>
      </c>
      <c r="P57" s="284">
        <v>-4.6171021061050368</v>
      </c>
      <c r="Q57" s="284">
        <v>-56.927715889102942</v>
      </c>
      <c r="R57" s="284">
        <v>83.168690205851732</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E9CB83-4379-4F59-873B-12F7D2AAEC51}">
  <sheetPr>
    <pageSetUpPr fitToPage="1"/>
  </sheetPr>
  <dimension ref="A1:P22"/>
  <sheetViews>
    <sheetView showGridLines="0" zoomScaleNormal="100" zoomScaleSheetLayoutView="100" workbookViewId="0"/>
  </sheetViews>
  <sheetFormatPr defaultRowHeight="13.5"/>
  <cols>
    <col min="1" max="1" width="4.625" style="627" customWidth="1"/>
    <col min="2" max="2" width="4.625" style="625" customWidth="1"/>
    <col min="3" max="3" width="3.125" style="625" customWidth="1"/>
    <col min="4" max="4" width="10.5" style="626" bestFit="1" customWidth="1"/>
    <col min="5" max="5" width="11.625" style="626" customWidth="1"/>
    <col min="6" max="6" width="9.625" style="626" customWidth="1"/>
    <col min="7" max="7" width="11.625" style="626" customWidth="1"/>
    <col min="8" max="8" width="9.625" style="626" customWidth="1"/>
    <col min="9" max="9" width="11.625" style="626" customWidth="1"/>
    <col min="10" max="10" width="9.625" style="626" customWidth="1"/>
    <col min="11" max="11" width="11.625" style="626" customWidth="1"/>
    <col min="12" max="12" width="9.625" style="626" customWidth="1"/>
    <col min="13" max="15" width="10.625" style="626" customWidth="1"/>
    <col min="16" max="16" width="10.625" style="625" customWidth="1"/>
    <col min="17" max="16384" width="9" style="625"/>
  </cols>
  <sheetData>
    <row r="1" spans="1:16" s="540" customFormat="1" ht="41.1" customHeight="1">
      <c r="A1" s="538" t="s">
        <v>309</v>
      </c>
      <c r="B1" s="539"/>
      <c r="C1" s="539"/>
      <c r="D1" s="539"/>
      <c r="E1" s="539"/>
      <c r="F1" s="539"/>
      <c r="G1" s="539"/>
      <c r="H1" s="539"/>
      <c r="I1" s="539"/>
      <c r="J1" s="539"/>
      <c r="K1" s="539"/>
      <c r="L1" s="539"/>
    </row>
    <row r="2" spans="1:16" s="540" customFormat="1" ht="32.25" customHeight="1">
      <c r="A2" s="541" t="s">
        <v>310</v>
      </c>
      <c r="B2" s="539"/>
      <c r="C2" s="539"/>
      <c r="D2" s="539"/>
      <c r="E2" s="539"/>
      <c r="F2" s="539"/>
      <c r="G2" s="539"/>
      <c r="H2" s="539"/>
      <c r="I2" s="539"/>
      <c r="J2" s="539"/>
      <c r="K2" s="539"/>
      <c r="L2" s="539"/>
    </row>
    <row r="3" spans="1:16" s="540" customFormat="1" ht="32.25" customHeight="1">
      <c r="A3" s="542" t="s">
        <v>311</v>
      </c>
      <c r="B3" s="539"/>
      <c r="C3" s="539"/>
      <c r="D3" s="539"/>
      <c r="E3" s="539"/>
      <c r="F3" s="539"/>
      <c r="G3" s="539"/>
      <c r="H3" s="539"/>
      <c r="I3" s="539"/>
      <c r="J3" s="539"/>
      <c r="K3" s="539"/>
      <c r="L3" s="539"/>
    </row>
    <row r="4" spans="1:16" s="540" customFormat="1" ht="32.25" customHeight="1">
      <c r="D4" s="539"/>
    </row>
    <row r="5" spans="1:16" s="540" customFormat="1" ht="32.25" customHeight="1">
      <c r="B5" s="543"/>
      <c r="C5" s="543"/>
      <c r="D5" s="543"/>
      <c r="E5" s="543"/>
      <c r="F5" s="543"/>
      <c r="G5" s="543"/>
      <c r="H5" s="543"/>
      <c r="I5" s="543"/>
    </row>
    <row r="6" spans="1:16" s="544" customFormat="1" ht="18.75" customHeight="1" thickBot="1">
      <c r="A6" s="544" t="s">
        <v>312</v>
      </c>
      <c r="B6" s="545"/>
      <c r="C6" s="545"/>
      <c r="D6" s="545"/>
      <c r="E6" s="545"/>
      <c r="F6" s="545"/>
      <c r="G6" s="545"/>
      <c r="H6" s="545"/>
      <c r="I6" s="545"/>
      <c r="L6" s="546" t="str">
        <f>A2</f>
        <v>令和7年2月審査分</v>
      </c>
    </row>
    <row r="7" spans="1:16" s="540" customFormat="1" ht="23.25" customHeight="1">
      <c r="A7" s="793" t="s">
        <v>313</v>
      </c>
      <c r="B7" s="794"/>
      <c r="C7" s="794"/>
      <c r="D7" s="795"/>
      <c r="E7" s="799" t="s">
        <v>314</v>
      </c>
      <c r="F7" s="801" t="s">
        <v>315</v>
      </c>
      <c r="G7" s="803" t="s">
        <v>316</v>
      </c>
      <c r="H7" s="805" t="s">
        <v>317</v>
      </c>
      <c r="I7" s="807" t="s">
        <v>318</v>
      </c>
      <c r="J7" s="808"/>
      <c r="K7" s="808"/>
      <c r="L7" s="809"/>
    </row>
    <row r="8" spans="1:16" s="540" customFormat="1" ht="36.75" customHeight="1" thickBot="1">
      <c r="A8" s="796"/>
      <c r="B8" s="797"/>
      <c r="C8" s="797"/>
      <c r="D8" s="798"/>
      <c r="E8" s="800"/>
      <c r="F8" s="802"/>
      <c r="G8" s="804"/>
      <c r="H8" s="806"/>
      <c r="I8" s="547" t="s">
        <v>314</v>
      </c>
      <c r="J8" s="548" t="s">
        <v>319</v>
      </c>
      <c r="K8" s="549" t="s">
        <v>316</v>
      </c>
      <c r="L8" s="550" t="s">
        <v>320</v>
      </c>
    </row>
    <row r="9" spans="1:16" s="540" customFormat="1" ht="12" customHeight="1" thickTop="1">
      <c r="A9" s="781" t="s">
        <v>321</v>
      </c>
      <c r="B9" s="551"/>
      <c r="C9" s="551"/>
      <c r="D9" s="551"/>
      <c r="E9" s="552" t="s">
        <v>322</v>
      </c>
      <c r="F9" s="553" t="s">
        <v>323</v>
      </c>
      <c r="G9" s="553" t="s">
        <v>324</v>
      </c>
      <c r="H9" s="554" t="s">
        <v>325</v>
      </c>
      <c r="I9" s="552" t="s">
        <v>326</v>
      </c>
      <c r="J9" s="553" t="s">
        <v>326</v>
      </c>
      <c r="K9" s="553" t="s">
        <v>326</v>
      </c>
      <c r="L9" s="555" t="s">
        <v>326</v>
      </c>
    </row>
    <row r="10" spans="1:16" s="540" customFormat="1" ht="33.75" customHeight="1">
      <c r="A10" s="782"/>
      <c r="B10" s="556" t="s">
        <v>327</v>
      </c>
      <c r="C10" s="557"/>
      <c r="D10" s="558"/>
      <c r="E10" s="559">
        <v>163</v>
      </c>
      <c r="F10" s="560" t="s">
        <v>22</v>
      </c>
      <c r="G10" s="561">
        <v>40923.4</v>
      </c>
      <c r="H10" s="562" t="s">
        <v>22</v>
      </c>
      <c r="I10" s="563">
        <v>5.8441558441558499</v>
      </c>
      <c r="J10" s="564" t="s">
        <v>22</v>
      </c>
      <c r="K10" s="565">
        <v>5.005083034877174</v>
      </c>
      <c r="L10" s="566" t="s">
        <v>22</v>
      </c>
    </row>
    <row r="11" spans="1:16" s="540" customFormat="1" ht="33.75" customHeight="1" thickBot="1">
      <c r="A11" s="783"/>
      <c r="B11" s="567" t="s">
        <v>328</v>
      </c>
      <c r="C11" s="567"/>
      <c r="D11" s="567"/>
      <c r="E11" s="568">
        <v>61</v>
      </c>
      <c r="F11" s="569">
        <v>3742.3312883435583</v>
      </c>
      <c r="G11" s="570">
        <v>391.10599999999999</v>
      </c>
      <c r="H11" s="571">
        <v>95.570260535537116</v>
      </c>
      <c r="I11" s="572">
        <v>1.6666666666666572</v>
      </c>
      <c r="J11" s="573">
        <v>-3.9468302658486749</v>
      </c>
      <c r="K11" s="573">
        <v>-32.631118399294451</v>
      </c>
      <c r="L11" s="574">
        <v>-35.842266246930976</v>
      </c>
      <c r="O11" s="575"/>
      <c r="P11" s="575"/>
    </row>
    <row r="12" spans="1:16" s="540" customFormat="1" ht="33.75" customHeight="1">
      <c r="A12" s="784" t="s">
        <v>329</v>
      </c>
      <c r="B12" s="787" t="s">
        <v>5</v>
      </c>
      <c r="C12" s="576" t="s">
        <v>6</v>
      </c>
      <c r="D12" s="577"/>
      <c r="E12" s="578">
        <v>26</v>
      </c>
      <c r="F12" s="579">
        <v>1595.0920245398772</v>
      </c>
      <c r="G12" s="580" t="s">
        <v>22</v>
      </c>
      <c r="H12" s="581" t="s">
        <v>22</v>
      </c>
      <c r="I12" s="582">
        <v>13.043478260869563</v>
      </c>
      <c r="J12" s="579">
        <v>6.801813817017873</v>
      </c>
      <c r="K12" s="580" t="s">
        <v>22</v>
      </c>
      <c r="L12" s="583" t="s">
        <v>22</v>
      </c>
      <c r="O12" s="584"/>
      <c r="P12" s="585"/>
    </row>
    <row r="13" spans="1:16" s="540" customFormat="1" ht="33.75" customHeight="1">
      <c r="A13" s="785"/>
      <c r="B13" s="788"/>
      <c r="C13" s="586" t="s">
        <v>3</v>
      </c>
      <c r="D13" s="587"/>
      <c r="E13" s="588">
        <v>9</v>
      </c>
      <c r="F13" s="589">
        <v>552.14723926380373</v>
      </c>
      <c r="G13" s="590">
        <v>80.798000000000002</v>
      </c>
      <c r="H13" s="591">
        <v>19.743716309006583</v>
      </c>
      <c r="I13" s="592">
        <v>50</v>
      </c>
      <c r="J13" s="589">
        <v>41.717791411042981</v>
      </c>
      <c r="K13" s="593" t="s">
        <v>211</v>
      </c>
      <c r="L13" s="594" t="s">
        <v>330</v>
      </c>
      <c r="O13" s="595"/>
      <c r="P13" s="595"/>
    </row>
    <row r="14" spans="1:16" s="540" customFormat="1" ht="33.75" customHeight="1">
      <c r="A14" s="785"/>
      <c r="B14" s="788"/>
      <c r="C14" s="596"/>
      <c r="D14" s="597" t="s">
        <v>7</v>
      </c>
      <c r="E14" s="598">
        <v>8</v>
      </c>
      <c r="F14" s="589">
        <v>490.79754601226995</v>
      </c>
      <c r="G14" s="599">
        <v>80.75</v>
      </c>
      <c r="H14" s="591">
        <v>19.731987078297504</v>
      </c>
      <c r="I14" s="592">
        <v>60</v>
      </c>
      <c r="J14" s="589">
        <v>51.165644171779149</v>
      </c>
      <c r="K14" s="600" t="s">
        <v>330</v>
      </c>
      <c r="L14" s="594" t="s">
        <v>330</v>
      </c>
      <c r="P14" s="601"/>
    </row>
    <row r="15" spans="1:16" s="540" customFormat="1" ht="33.75" customHeight="1">
      <c r="A15" s="785"/>
      <c r="B15" s="788"/>
      <c r="C15" s="602"/>
      <c r="D15" s="597" t="s">
        <v>8</v>
      </c>
      <c r="E15" s="598">
        <v>1</v>
      </c>
      <c r="F15" s="589">
        <v>61.349693251533743</v>
      </c>
      <c r="G15" s="599">
        <v>4.8000000000001819E-2</v>
      </c>
      <c r="H15" s="591">
        <v>1.1729230709081311E-2</v>
      </c>
      <c r="I15" s="603">
        <v>0</v>
      </c>
      <c r="J15" s="589">
        <v>-5.5214723926380458</v>
      </c>
      <c r="K15" s="589">
        <v>-68.42105263157778</v>
      </c>
      <c r="L15" s="604">
        <v>-69.926267895113853</v>
      </c>
      <c r="O15" s="605"/>
    </row>
    <row r="16" spans="1:16" s="540" customFormat="1" ht="33.75" customHeight="1" thickBot="1">
      <c r="A16" s="785"/>
      <c r="B16" s="789"/>
      <c r="C16" s="606" t="s">
        <v>9</v>
      </c>
      <c r="D16" s="607"/>
      <c r="E16" s="608">
        <v>35</v>
      </c>
      <c r="F16" s="609">
        <v>2147.2392638036813</v>
      </c>
      <c r="G16" s="610" t="s">
        <v>22</v>
      </c>
      <c r="H16" s="611" t="s">
        <v>22</v>
      </c>
      <c r="I16" s="612">
        <v>20.689655172413794</v>
      </c>
      <c r="J16" s="609">
        <v>14.025809181298939</v>
      </c>
      <c r="K16" s="610" t="s">
        <v>22</v>
      </c>
      <c r="L16" s="613" t="s">
        <v>22</v>
      </c>
    </row>
    <row r="17" spans="1:12" s="540" customFormat="1" ht="33.75" customHeight="1">
      <c r="A17" s="785"/>
      <c r="B17" s="790" t="s">
        <v>10</v>
      </c>
      <c r="C17" s="602" t="s">
        <v>6</v>
      </c>
      <c r="D17" s="614"/>
      <c r="E17" s="615">
        <v>15</v>
      </c>
      <c r="F17" s="616">
        <v>920.24539877300606</v>
      </c>
      <c r="G17" s="617" t="s">
        <v>22</v>
      </c>
      <c r="H17" s="562" t="s">
        <v>22</v>
      </c>
      <c r="I17" s="618">
        <v>275</v>
      </c>
      <c r="J17" s="616">
        <v>254.29447852760728</v>
      </c>
      <c r="K17" s="617" t="s">
        <v>22</v>
      </c>
      <c r="L17" s="619" t="s">
        <v>22</v>
      </c>
    </row>
    <row r="18" spans="1:12" s="540" customFormat="1" ht="33.75" customHeight="1">
      <c r="A18" s="785"/>
      <c r="B18" s="791"/>
      <c r="C18" s="620" t="s">
        <v>3</v>
      </c>
      <c r="D18" s="621"/>
      <c r="E18" s="598">
        <v>3</v>
      </c>
      <c r="F18" s="589">
        <v>184.04907975460125</v>
      </c>
      <c r="G18" s="599">
        <v>-151.988</v>
      </c>
      <c r="H18" s="591">
        <v>-37.139631604412145</v>
      </c>
      <c r="I18" s="592">
        <v>200</v>
      </c>
      <c r="J18" s="589">
        <v>183.43558282208591</v>
      </c>
      <c r="K18" s="600" t="s">
        <v>330</v>
      </c>
      <c r="L18" s="594" t="s">
        <v>330</v>
      </c>
    </row>
    <row r="19" spans="1:12" s="540" customFormat="1" ht="33.75" customHeight="1" thickBot="1">
      <c r="A19" s="786"/>
      <c r="B19" s="792"/>
      <c r="C19" s="606" t="s">
        <v>9</v>
      </c>
      <c r="D19" s="622"/>
      <c r="E19" s="623">
        <v>18</v>
      </c>
      <c r="F19" s="609">
        <v>1104.2944785276075</v>
      </c>
      <c r="G19" s="610" t="s">
        <v>22</v>
      </c>
      <c r="H19" s="611" t="s">
        <v>22</v>
      </c>
      <c r="I19" s="612">
        <v>260</v>
      </c>
      <c r="J19" s="609">
        <v>240.12269938650314</v>
      </c>
      <c r="K19" s="610" t="s">
        <v>22</v>
      </c>
      <c r="L19" s="613" t="s">
        <v>22</v>
      </c>
    </row>
    <row r="20" spans="1:12" s="540" customFormat="1" ht="18.75" customHeight="1">
      <c r="A20" s="624"/>
    </row>
    <row r="21" spans="1:12" s="540" customFormat="1" ht="18.75" customHeight="1">
      <c r="A21" s="540" t="s">
        <v>331</v>
      </c>
    </row>
    <row r="22" spans="1:12" ht="14.25">
      <c r="A22" s="540" t="s">
        <v>332</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12" t="s">
        <v>209</v>
      </c>
      <c r="O5" s="814" t="s">
        <v>208</v>
      </c>
      <c r="P5" s="133"/>
      <c r="Q5" s="133"/>
      <c r="R5" s="134"/>
    </row>
    <row r="6" spans="1:18" ht="14.25" thickBot="1">
      <c r="L6" s="132"/>
      <c r="M6" s="138"/>
      <c r="N6" s="813"/>
      <c r="O6" s="815"/>
      <c r="P6" s="133"/>
      <c r="Q6" s="133"/>
      <c r="R6" s="134"/>
    </row>
    <row r="7" spans="1:18" ht="14.25" thickTop="1">
      <c r="L7" s="132"/>
      <c r="M7" s="139" t="s">
        <v>139</v>
      </c>
      <c r="N7" s="140">
        <v>26280</v>
      </c>
      <c r="O7" s="141">
        <v>28588</v>
      </c>
      <c r="P7" s="133"/>
      <c r="Q7" s="133"/>
      <c r="R7" s="134"/>
    </row>
    <row r="8" spans="1:18">
      <c r="L8" s="132"/>
      <c r="M8" s="139" t="s">
        <v>140</v>
      </c>
      <c r="N8" s="140">
        <v>1472</v>
      </c>
      <c r="O8" s="141">
        <v>2488</v>
      </c>
      <c r="P8" s="133"/>
      <c r="Q8" s="133"/>
      <c r="R8" s="134"/>
    </row>
    <row r="9" spans="1:18">
      <c r="L9" s="132"/>
      <c r="M9" s="139" t="s">
        <v>141</v>
      </c>
      <c r="N9" s="140">
        <v>4858</v>
      </c>
      <c r="O9" s="141">
        <v>6349</v>
      </c>
      <c r="P9" s="133"/>
      <c r="Q9" s="133"/>
      <c r="R9" s="134"/>
    </row>
    <row r="10" spans="1:18">
      <c r="L10" s="132"/>
      <c r="M10" s="142" t="s">
        <v>194</v>
      </c>
      <c r="N10" s="140">
        <v>12390</v>
      </c>
      <c r="O10" s="141">
        <v>13051</v>
      </c>
      <c r="P10" s="133"/>
      <c r="Q10" s="133"/>
      <c r="R10" s="134"/>
    </row>
    <row r="11" spans="1:18">
      <c r="L11" s="132"/>
      <c r="M11" s="142" t="s">
        <v>144</v>
      </c>
      <c r="N11" s="140">
        <v>632</v>
      </c>
      <c r="O11" s="141">
        <v>1090</v>
      </c>
      <c r="P11" s="133"/>
      <c r="Q11" s="133"/>
      <c r="R11" s="134"/>
    </row>
    <row r="12" spans="1:18">
      <c r="L12" s="132"/>
      <c r="M12" s="142" t="s">
        <v>145</v>
      </c>
      <c r="N12" s="140">
        <v>2141</v>
      </c>
      <c r="O12" s="141">
        <v>2714</v>
      </c>
      <c r="P12" s="133"/>
      <c r="Q12" s="133"/>
      <c r="R12" s="134"/>
    </row>
    <row r="13" spans="1:18">
      <c r="L13" s="132"/>
      <c r="M13" s="142" t="s">
        <v>146</v>
      </c>
      <c r="N13" s="140">
        <v>46</v>
      </c>
      <c r="O13" s="141">
        <v>40</v>
      </c>
      <c r="P13" s="133"/>
      <c r="Q13" s="133"/>
      <c r="R13" s="134"/>
    </row>
    <row r="14" spans="1:18">
      <c r="L14" s="132"/>
      <c r="M14" s="142" t="s">
        <v>147</v>
      </c>
      <c r="N14" s="140">
        <v>1</v>
      </c>
      <c r="O14" s="141">
        <v>1</v>
      </c>
      <c r="P14" s="133"/>
      <c r="Q14" s="133"/>
      <c r="R14" s="134"/>
    </row>
    <row r="15" spans="1:18">
      <c r="L15" s="132"/>
      <c r="M15" s="142" t="s">
        <v>148</v>
      </c>
      <c r="N15" s="140">
        <v>7</v>
      </c>
      <c r="O15" s="141">
        <v>5</v>
      </c>
      <c r="P15" s="133"/>
      <c r="Q15" s="133"/>
      <c r="R15" s="134"/>
    </row>
    <row r="16" spans="1:18">
      <c r="L16" s="132"/>
      <c r="M16" s="142" t="s">
        <v>149</v>
      </c>
      <c r="N16" s="140">
        <v>2670</v>
      </c>
      <c r="O16" s="141">
        <v>2983</v>
      </c>
      <c r="P16" s="133"/>
      <c r="Q16" s="133"/>
      <c r="R16" s="134"/>
    </row>
    <row r="17" spans="2:28">
      <c r="L17" s="132"/>
      <c r="M17" s="142" t="s">
        <v>150</v>
      </c>
      <c r="N17" s="140">
        <v>149</v>
      </c>
      <c r="O17" s="141">
        <v>247</v>
      </c>
      <c r="P17" s="133"/>
      <c r="Q17" s="133"/>
      <c r="R17" s="134"/>
    </row>
    <row r="18" spans="2:28">
      <c r="L18" s="132"/>
      <c r="M18" s="142" t="s">
        <v>151</v>
      </c>
      <c r="N18" s="140">
        <v>475</v>
      </c>
      <c r="O18" s="141">
        <v>679</v>
      </c>
      <c r="P18" s="133"/>
      <c r="Q18" s="133"/>
      <c r="R18" s="134"/>
    </row>
    <row r="19" spans="2:28">
      <c r="L19" s="132"/>
      <c r="M19" s="142" t="s">
        <v>152</v>
      </c>
      <c r="N19" s="140">
        <v>7533</v>
      </c>
      <c r="O19" s="141">
        <v>8206</v>
      </c>
      <c r="P19" s="133"/>
      <c r="Q19" s="133"/>
      <c r="R19" s="134"/>
    </row>
    <row r="20" spans="2:28">
      <c r="L20" s="132"/>
      <c r="M20" s="142" t="s">
        <v>153</v>
      </c>
      <c r="N20" s="140">
        <v>506</v>
      </c>
      <c r="O20" s="141">
        <v>883</v>
      </c>
      <c r="P20" s="133"/>
      <c r="Q20" s="133"/>
      <c r="R20" s="134"/>
    </row>
    <row r="21" spans="2:28">
      <c r="L21" s="132"/>
      <c r="M21" s="142" t="s">
        <v>154</v>
      </c>
      <c r="N21" s="140">
        <v>1380</v>
      </c>
      <c r="O21" s="141">
        <v>1848</v>
      </c>
      <c r="P21" s="133"/>
      <c r="Q21" s="133"/>
      <c r="R21" s="134"/>
    </row>
    <row r="22" spans="2:28">
      <c r="L22" s="132"/>
      <c r="M22" s="368" t="s">
        <v>155</v>
      </c>
      <c r="N22" s="512">
        <v>3641</v>
      </c>
      <c r="O22" s="144">
        <v>4308</v>
      </c>
      <c r="P22" s="133"/>
      <c r="Q22" s="133"/>
      <c r="R22" s="134"/>
    </row>
    <row r="23" spans="2:28">
      <c r="L23" s="132"/>
      <c r="M23" s="368" t="s">
        <v>156</v>
      </c>
      <c r="N23" s="513">
        <v>184</v>
      </c>
      <c r="O23" s="141">
        <v>267</v>
      </c>
      <c r="P23" s="133"/>
      <c r="Q23" s="133"/>
      <c r="R23" s="134"/>
    </row>
    <row r="24" spans="2:28" ht="14.25" thickBot="1">
      <c r="L24" s="132"/>
      <c r="M24" s="145" t="s">
        <v>157</v>
      </c>
      <c r="N24" s="514">
        <v>855</v>
      </c>
      <c r="O24" s="515">
        <v>1103</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2" t="str">
        <f>N5</f>
        <v>令和6年2月審査分</v>
      </c>
      <c r="O27" s="816" t="str">
        <f>O5</f>
        <v>令和7年2月審査分</v>
      </c>
      <c r="P27" s="810" t="s">
        <v>113</v>
      </c>
      <c r="Q27" s="152"/>
      <c r="R27" s="134"/>
    </row>
    <row r="28" spans="2:28" ht="14.25" thickBot="1">
      <c r="B28" s="167"/>
      <c r="C28" s="167"/>
      <c r="L28" s="132"/>
      <c r="M28" s="138"/>
      <c r="N28" s="813"/>
      <c r="O28" s="817"/>
      <c r="P28" s="811"/>
      <c r="Q28" s="133"/>
      <c r="R28" s="134"/>
      <c r="AB28" s="485"/>
    </row>
    <row r="29" spans="2:28" ht="14.25" thickTop="1">
      <c r="L29" s="132"/>
      <c r="M29" s="139" t="s">
        <v>110</v>
      </c>
      <c r="N29" s="153">
        <v>0</v>
      </c>
      <c r="O29" s="154">
        <v>0</v>
      </c>
      <c r="P29" s="483" t="s">
        <v>18</v>
      </c>
      <c r="Q29" s="152"/>
      <c r="R29" s="134"/>
    </row>
    <row r="30" spans="2:28">
      <c r="L30" s="132"/>
      <c r="M30" s="142" t="s">
        <v>110</v>
      </c>
      <c r="N30" s="155">
        <v>3.2610000000000001</v>
      </c>
      <c r="O30" s="156">
        <v>3.7425000000000002</v>
      </c>
      <c r="P30" s="516">
        <v>14.765409383624643</v>
      </c>
      <c r="Q30" s="157"/>
      <c r="R30" s="134"/>
    </row>
    <row r="31" spans="2:28">
      <c r="L31" s="132"/>
      <c r="M31" s="142" t="s">
        <v>142</v>
      </c>
      <c r="N31" s="155">
        <v>1.2390000000000001</v>
      </c>
      <c r="O31" s="156">
        <v>1.3050999999999999</v>
      </c>
      <c r="P31" s="516">
        <v>5.3349475383373601</v>
      </c>
      <c r="Q31" s="157"/>
      <c r="R31" s="134"/>
    </row>
    <row r="32" spans="2:28">
      <c r="L32" s="132"/>
      <c r="M32" s="142" t="s">
        <v>144</v>
      </c>
      <c r="N32" s="155">
        <v>6.3200000000000006E-2</v>
      </c>
      <c r="O32" s="156">
        <v>0.109</v>
      </c>
      <c r="P32" s="516">
        <v>72.468354430379748</v>
      </c>
      <c r="Q32" s="157"/>
      <c r="R32" s="134"/>
    </row>
    <row r="33" spans="12:18" ht="13.5" customHeight="1">
      <c r="L33" s="132"/>
      <c r="M33" s="142" t="s">
        <v>145</v>
      </c>
      <c r="N33" s="155">
        <v>0.21410000000000001</v>
      </c>
      <c r="O33" s="156">
        <v>0.27139999999999997</v>
      </c>
      <c r="P33" s="516">
        <v>26.763194768799607</v>
      </c>
      <c r="Q33" s="157"/>
      <c r="R33" s="134"/>
    </row>
    <row r="34" spans="12:18">
      <c r="L34" s="132"/>
      <c r="M34" s="142" t="s">
        <v>149</v>
      </c>
      <c r="N34" s="518">
        <v>0.26700000000000002</v>
      </c>
      <c r="O34" s="156">
        <v>0.29830000000000001</v>
      </c>
      <c r="P34" s="516">
        <v>11.722846441947567</v>
      </c>
      <c r="Q34" s="157"/>
      <c r="R34" s="134"/>
    </row>
    <row r="35" spans="12:18">
      <c r="L35" s="132"/>
      <c r="M35" s="142" t="s">
        <v>150</v>
      </c>
      <c r="N35" s="518">
        <v>1.49E-2</v>
      </c>
      <c r="O35" s="156">
        <v>2.47E-2</v>
      </c>
      <c r="P35" s="516">
        <v>65.771812080536904</v>
      </c>
      <c r="Q35" s="157"/>
      <c r="R35" s="134"/>
    </row>
    <row r="36" spans="12:18">
      <c r="L36" s="132"/>
      <c r="M36" s="142" t="s">
        <v>151</v>
      </c>
      <c r="N36" s="518">
        <v>4.7500000000000001E-2</v>
      </c>
      <c r="O36" s="156">
        <v>6.7900000000000002E-2</v>
      </c>
      <c r="P36" s="516">
        <v>42.947368421052659</v>
      </c>
      <c r="Q36" s="157"/>
      <c r="R36" s="134"/>
    </row>
    <row r="37" spans="12:18">
      <c r="L37" s="132"/>
      <c r="M37" s="142" t="s">
        <v>152</v>
      </c>
      <c r="N37" s="518">
        <v>0.75329999999999997</v>
      </c>
      <c r="O37" s="156">
        <v>0.8206</v>
      </c>
      <c r="P37" s="516">
        <v>8.934023629364134</v>
      </c>
      <c r="Q37" s="157"/>
      <c r="R37" s="134"/>
    </row>
    <row r="38" spans="12:18">
      <c r="L38" s="132"/>
      <c r="M38" s="368" t="s">
        <v>153</v>
      </c>
      <c r="N38" s="518">
        <v>5.0599999999999999E-2</v>
      </c>
      <c r="O38" s="156">
        <v>8.8300000000000003E-2</v>
      </c>
      <c r="P38" s="516">
        <v>74.505928853754966</v>
      </c>
      <c r="Q38" s="157"/>
      <c r="R38" s="134"/>
    </row>
    <row r="39" spans="12:18">
      <c r="L39" s="132"/>
      <c r="M39" s="368" t="s">
        <v>154</v>
      </c>
      <c r="N39" s="518">
        <v>0.13800000000000001</v>
      </c>
      <c r="O39" s="156">
        <v>0.18479999999999999</v>
      </c>
      <c r="P39" s="516">
        <v>33.913043478260846</v>
      </c>
      <c r="Q39" s="157"/>
      <c r="R39" s="134"/>
    </row>
    <row r="40" spans="12:18">
      <c r="L40" s="132"/>
      <c r="M40" s="368" t="s">
        <v>155</v>
      </c>
      <c r="N40" s="518">
        <v>0.36870000000000003</v>
      </c>
      <c r="O40" s="155">
        <v>0.43480000000000002</v>
      </c>
      <c r="P40" s="516">
        <v>17.927854624355845</v>
      </c>
      <c r="Q40" s="157"/>
      <c r="R40" s="134"/>
    </row>
    <row r="41" spans="12:18">
      <c r="L41" s="132"/>
      <c r="M41" s="368" t="s">
        <v>156</v>
      </c>
      <c r="N41" s="518">
        <v>1.8499999999999999E-2</v>
      </c>
      <c r="O41" s="155">
        <v>2.6800000000000001E-2</v>
      </c>
      <c r="P41" s="516">
        <v>44.86486486486487</v>
      </c>
      <c r="Q41" s="157"/>
      <c r="R41" s="134"/>
    </row>
    <row r="42" spans="12:18" ht="14.25" thickBot="1">
      <c r="L42" s="132"/>
      <c r="M42" s="145" t="s">
        <v>157</v>
      </c>
      <c r="N42" s="519">
        <v>8.6199999999999999E-2</v>
      </c>
      <c r="O42" s="158">
        <v>0.1108</v>
      </c>
      <c r="P42" s="517">
        <v>28.538283062645007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令和6年2月審査分</v>
      </c>
      <c r="O45" s="162"/>
      <c r="P45" s="163" t="str">
        <f>O5</f>
        <v>令和7年2月審査分</v>
      </c>
      <c r="Q45" s="437"/>
      <c r="R45" s="134"/>
    </row>
    <row r="46" spans="12:18" ht="14.2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4.25" thickBot="1">
      <c r="L58" s="132"/>
      <c r="M58" s="145" t="s">
        <v>157</v>
      </c>
      <c r="N58" s="168" t="s">
        <v>236</v>
      </c>
      <c r="O58" s="146"/>
      <c r="P58" s="520" t="s">
        <v>237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令和6年2月審査分</v>
      </c>
      <c r="N61" s="170"/>
      <c r="O61" s="171" t="str">
        <f>O5</f>
        <v>令和7年2月審査分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12" t="s">
        <v>209</v>
      </c>
      <c r="O5" s="814" t="s">
        <v>208</v>
      </c>
      <c r="P5" s="133"/>
      <c r="Q5" s="133"/>
      <c r="R5" s="134"/>
    </row>
    <row r="6" spans="1:18" ht="14.25" thickBot="1">
      <c r="L6" s="132"/>
      <c r="M6" s="138"/>
      <c r="N6" s="813"/>
      <c r="O6" s="815"/>
      <c r="P6" s="133"/>
      <c r="Q6" s="133"/>
      <c r="R6" s="134"/>
    </row>
    <row r="7" spans="1:18" ht="14.25" thickTop="1">
      <c r="L7" s="132"/>
      <c r="M7" s="139" t="s">
        <v>139</v>
      </c>
      <c r="N7" s="140">
        <v>4792.7060000000001</v>
      </c>
      <c r="O7" s="141">
        <v>6078.0630000000001</v>
      </c>
      <c r="P7" s="133"/>
      <c r="Q7" s="133"/>
      <c r="R7" s="134"/>
    </row>
    <row r="8" spans="1:18">
      <c r="L8" s="132"/>
      <c r="M8" s="139" t="s">
        <v>140</v>
      </c>
      <c r="N8" s="140">
        <v>60.524999999999999</v>
      </c>
      <c r="O8" s="141">
        <v>68.135999999999996</v>
      </c>
      <c r="P8" s="133"/>
      <c r="Q8" s="133"/>
      <c r="R8" s="134"/>
    </row>
    <row r="9" spans="1:18">
      <c r="L9" s="132"/>
      <c r="M9" s="139" t="s">
        <v>141</v>
      </c>
      <c r="N9" s="140">
        <v>976.03800000000001</v>
      </c>
      <c r="O9" s="141">
        <v>1071.8879999999999</v>
      </c>
      <c r="P9" s="133"/>
      <c r="Q9" s="133"/>
      <c r="R9" s="134"/>
    </row>
    <row r="10" spans="1:18">
      <c r="L10" s="132"/>
      <c r="M10" s="142" t="s">
        <v>142</v>
      </c>
      <c r="N10" s="140">
        <v>2530.873</v>
      </c>
      <c r="O10" s="141">
        <v>3449.9520000000002</v>
      </c>
      <c r="P10" s="133"/>
      <c r="Q10" s="133"/>
      <c r="R10" s="134"/>
    </row>
    <row r="11" spans="1:18">
      <c r="L11" s="132"/>
      <c r="M11" s="142" t="s">
        <v>144</v>
      </c>
      <c r="N11" s="140">
        <v>20.32</v>
      </c>
      <c r="O11" s="141">
        <v>31.242000000000001</v>
      </c>
      <c r="P11" s="133"/>
      <c r="Q11" s="133"/>
      <c r="R11" s="134"/>
    </row>
    <row r="12" spans="1:18">
      <c r="L12" s="132"/>
      <c r="M12" s="142" t="s">
        <v>145</v>
      </c>
      <c r="N12" s="140">
        <v>430.89499999999998</v>
      </c>
      <c r="O12" s="141">
        <v>479.82</v>
      </c>
      <c r="P12" s="133"/>
      <c r="Q12" s="133"/>
      <c r="R12" s="134"/>
    </row>
    <row r="13" spans="1:18">
      <c r="L13" s="132"/>
      <c r="M13" s="142" t="s">
        <v>146</v>
      </c>
      <c r="N13" s="140">
        <v>3.71</v>
      </c>
      <c r="O13" s="141">
        <v>9.1020000000000003</v>
      </c>
      <c r="P13" s="133"/>
      <c r="Q13" s="133"/>
      <c r="R13" s="134"/>
    </row>
    <row r="14" spans="1:18">
      <c r="L14" s="132"/>
      <c r="M14" s="142" t="s">
        <v>147</v>
      </c>
      <c r="N14" s="140">
        <v>0.105</v>
      </c>
      <c r="O14" s="141">
        <v>4.0000000000000001E-3</v>
      </c>
      <c r="P14" s="133"/>
      <c r="Q14" s="133"/>
      <c r="R14" s="134"/>
    </row>
    <row r="15" spans="1:18">
      <c r="L15" s="132"/>
      <c r="M15" s="142" t="s">
        <v>148</v>
      </c>
      <c r="N15" s="140">
        <v>1.6930000000000001</v>
      </c>
      <c r="O15" s="141">
        <v>0.51800000000000002</v>
      </c>
      <c r="P15" s="133"/>
      <c r="Q15" s="133"/>
      <c r="R15" s="134"/>
    </row>
    <row r="16" spans="1:18">
      <c r="L16" s="132"/>
      <c r="M16" s="142" t="s">
        <v>149</v>
      </c>
      <c r="N16" s="140">
        <v>399.96</v>
      </c>
      <c r="O16" s="141">
        <v>461.46100000000001</v>
      </c>
      <c r="P16" s="133"/>
      <c r="Q16" s="133"/>
      <c r="R16" s="134"/>
    </row>
    <row r="17" spans="2:28">
      <c r="L17" s="132"/>
      <c r="M17" s="142" t="s">
        <v>150</v>
      </c>
      <c r="N17" s="140">
        <v>4.3780000000000001</v>
      </c>
      <c r="O17" s="141">
        <v>6.4779999999999998</v>
      </c>
      <c r="P17" s="133"/>
      <c r="Q17" s="133"/>
      <c r="R17" s="134"/>
    </row>
    <row r="18" spans="2:28">
      <c r="L18" s="132"/>
      <c r="M18" s="142" t="s">
        <v>151</v>
      </c>
      <c r="N18" s="140">
        <v>93.772999999999996</v>
      </c>
      <c r="O18" s="141">
        <v>120.178</v>
      </c>
      <c r="P18" s="133"/>
      <c r="Q18" s="133"/>
      <c r="R18" s="134"/>
    </row>
    <row r="19" spans="2:28">
      <c r="L19" s="132"/>
      <c r="M19" s="142" t="s">
        <v>152</v>
      </c>
      <c r="N19" s="140">
        <v>1341.884</v>
      </c>
      <c r="O19" s="141">
        <v>1357.2670000000001</v>
      </c>
      <c r="P19" s="133"/>
      <c r="Q19" s="133"/>
      <c r="R19" s="134"/>
    </row>
    <row r="20" spans="2:28">
      <c r="L20" s="132"/>
      <c r="M20" s="368" t="s">
        <v>153</v>
      </c>
      <c r="N20" s="140">
        <v>12.34</v>
      </c>
      <c r="O20" s="141">
        <v>19.556999999999999</v>
      </c>
      <c r="P20" s="133"/>
      <c r="Q20" s="133"/>
      <c r="R20" s="134"/>
    </row>
    <row r="21" spans="2:28">
      <c r="L21" s="132"/>
      <c r="M21" s="368" t="s">
        <v>154</v>
      </c>
      <c r="N21" s="140">
        <v>271.13900000000001</v>
      </c>
      <c r="O21" s="141">
        <v>301.92</v>
      </c>
      <c r="P21" s="133"/>
      <c r="Q21" s="133"/>
      <c r="R21" s="134"/>
    </row>
    <row r="22" spans="2:28">
      <c r="L22" s="132"/>
      <c r="M22" s="368" t="s">
        <v>155</v>
      </c>
      <c r="N22" s="512">
        <v>516.279</v>
      </c>
      <c r="O22" s="144">
        <v>800.28099999999995</v>
      </c>
      <c r="P22" s="133"/>
      <c r="Q22" s="133"/>
      <c r="R22" s="134"/>
    </row>
    <row r="23" spans="2:28">
      <c r="L23" s="132"/>
      <c r="M23" s="368" t="s">
        <v>156</v>
      </c>
      <c r="N23" s="513">
        <v>23.381999999999998</v>
      </c>
      <c r="O23" s="141">
        <v>10.855</v>
      </c>
      <c r="P23" s="133"/>
      <c r="Q23" s="133"/>
      <c r="R23" s="134"/>
    </row>
    <row r="24" spans="2:28" ht="14.25" thickBot="1">
      <c r="L24" s="132"/>
      <c r="M24" s="145" t="s">
        <v>157</v>
      </c>
      <c r="N24" s="514">
        <v>178.53800000000001</v>
      </c>
      <c r="O24" s="515">
        <v>169.452</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2" t="str">
        <f>N5</f>
        <v>令和6年2月審査分</v>
      </c>
      <c r="O27" s="816" t="str">
        <f>O5</f>
        <v>令和7年2月審査分</v>
      </c>
      <c r="P27" s="810" t="s">
        <v>113</v>
      </c>
      <c r="Q27" s="152"/>
      <c r="R27" s="134"/>
    </row>
    <row r="28" spans="2:28" ht="14.25" thickBot="1">
      <c r="B28" s="167"/>
      <c r="C28" s="167"/>
      <c r="L28" s="132"/>
      <c r="M28" s="138"/>
      <c r="N28" s="813"/>
      <c r="O28" s="817"/>
      <c r="P28" s="811"/>
      <c r="Q28" s="133"/>
      <c r="R28" s="134"/>
      <c r="AB28" s="485"/>
    </row>
    <row r="29" spans="2:28" ht="14.25" thickTop="1">
      <c r="L29" s="132"/>
      <c r="M29" s="139" t="s">
        <v>110</v>
      </c>
      <c r="N29" s="153">
        <v>0</v>
      </c>
      <c r="O29" s="154">
        <v>0</v>
      </c>
      <c r="P29" s="483" t="s">
        <v>18</v>
      </c>
      <c r="Q29" s="152"/>
      <c r="R29" s="134"/>
    </row>
    <row r="30" spans="2:28">
      <c r="L30" s="132"/>
      <c r="M30" s="142" t="s">
        <v>110</v>
      </c>
      <c r="N30" s="521">
        <v>5.829269</v>
      </c>
      <c r="O30" s="156">
        <v>7.2180870000000006</v>
      </c>
      <c r="P30" s="516">
        <v>23.824908406182672</v>
      </c>
      <c r="Q30" s="157"/>
      <c r="R30" s="134"/>
    </row>
    <row r="31" spans="2:28">
      <c r="L31" s="132"/>
      <c r="M31" s="142" t="s">
        <v>142</v>
      </c>
      <c r="N31" s="521">
        <v>2.5308730000000002</v>
      </c>
      <c r="O31" s="156">
        <v>3.4499520000000001</v>
      </c>
      <c r="P31" s="516">
        <v>36.314702476181139</v>
      </c>
      <c r="Q31" s="157"/>
      <c r="R31" s="134"/>
    </row>
    <row r="32" spans="2:28">
      <c r="L32" s="132"/>
      <c r="M32" s="142" t="s">
        <v>144</v>
      </c>
      <c r="N32" s="521">
        <v>2.0320000000000001E-2</v>
      </c>
      <c r="O32" s="156">
        <v>3.1242000000000002E-2</v>
      </c>
      <c r="P32" s="516">
        <v>53.75</v>
      </c>
      <c r="Q32" s="157"/>
      <c r="R32" s="134"/>
    </row>
    <row r="33" spans="12:18" ht="13.5" customHeight="1">
      <c r="L33" s="132"/>
      <c r="M33" s="142" t="s">
        <v>145</v>
      </c>
      <c r="N33" s="521">
        <v>0.43089499999999997</v>
      </c>
      <c r="O33" s="156">
        <v>0.47981999999999997</v>
      </c>
      <c r="P33" s="516">
        <v>11.354274243145085</v>
      </c>
      <c r="Q33" s="157"/>
      <c r="R33" s="134"/>
    </row>
    <row r="34" spans="12:18">
      <c r="L34" s="132"/>
      <c r="M34" s="142" t="s">
        <v>149</v>
      </c>
      <c r="N34" s="522">
        <v>0.39995999999999998</v>
      </c>
      <c r="O34" s="156">
        <v>0.46146100000000001</v>
      </c>
      <c r="P34" s="516">
        <v>15.376787678767883</v>
      </c>
      <c r="Q34" s="157"/>
      <c r="R34" s="134"/>
    </row>
    <row r="35" spans="12:18">
      <c r="L35" s="132"/>
      <c r="M35" s="142" t="s">
        <v>150</v>
      </c>
      <c r="N35" s="522">
        <v>4.3779999999999999E-3</v>
      </c>
      <c r="O35" s="156">
        <v>6.4779999999999994E-3</v>
      </c>
      <c r="P35" s="516">
        <v>47.967108268615789</v>
      </c>
      <c r="Q35" s="157"/>
      <c r="R35" s="134"/>
    </row>
    <row r="36" spans="12:18">
      <c r="L36" s="132"/>
      <c r="M36" s="142" t="s">
        <v>151</v>
      </c>
      <c r="N36" s="522">
        <v>9.3772999999999995E-2</v>
      </c>
      <c r="O36" s="156">
        <v>0.12017799999999999</v>
      </c>
      <c r="P36" s="516">
        <v>28.158425133034029</v>
      </c>
      <c r="Q36" s="157"/>
      <c r="R36" s="134"/>
    </row>
    <row r="37" spans="12:18">
      <c r="L37" s="132"/>
      <c r="M37" s="142" t="s">
        <v>152</v>
      </c>
      <c r="N37" s="522">
        <v>1.3418840000000001</v>
      </c>
      <c r="O37" s="156">
        <v>1.357267</v>
      </c>
      <c r="P37" s="516">
        <v>1.1463733079759351</v>
      </c>
      <c r="Q37" s="157"/>
      <c r="R37" s="134"/>
    </row>
    <row r="38" spans="12:18">
      <c r="L38" s="132"/>
      <c r="M38" s="368" t="s">
        <v>153</v>
      </c>
      <c r="N38" s="522">
        <v>1.234E-2</v>
      </c>
      <c r="O38" s="156">
        <v>1.9556999999999998E-2</v>
      </c>
      <c r="P38" s="516">
        <v>58.484602917341959</v>
      </c>
      <c r="Q38" s="157"/>
      <c r="R38" s="134"/>
    </row>
    <row r="39" spans="12:18">
      <c r="L39" s="132"/>
      <c r="M39" s="368" t="s">
        <v>154</v>
      </c>
      <c r="N39" s="522">
        <v>0.27113900000000002</v>
      </c>
      <c r="O39" s="156">
        <v>0.30192000000000002</v>
      </c>
      <c r="P39" s="516">
        <v>11.352479724421798</v>
      </c>
      <c r="Q39" s="157"/>
      <c r="R39" s="134"/>
    </row>
    <row r="40" spans="12:18">
      <c r="L40" s="132"/>
      <c r="M40" s="368" t="s">
        <v>155</v>
      </c>
      <c r="N40" s="518">
        <v>0.51998900000000003</v>
      </c>
      <c r="O40" s="156">
        <v>0.80938299999999996</v>
      </c>
      <c r="P40" s="516">
        <v>55.653869601087678</v>
      </c>
      <c r="Q40" s="157"/>
      <c r="R40" s="134"/>
    </row>
    <row r="41" spans="12:18">
      <c r="L41" s="132"/>
      <c r="M41" s="368" t="s">
        <v>156</v>
      </c>
      <c r="N41" s="518">
        <v>2.3486999999999997E-2</v>
      </c>
      <c r="O41" s="156">
        <v>1.0859000000000001E-2</v>
      </c>
      <c r="P41" s="516">
        <v>-53.765913058287559</v>
      </c>
      <c r="Q41" s="157"/>
      <c r="R41" s="134"/>
    </row>
    <row r="42" spans="12:18" ht="14.25" thickBot="1">
      <c r="L42" s="132"/>
      <c r="M42" s="145" t="s">
        <v>157</v>
      </c>
      <c r="N42" s="519">
        <v>0.18023100000000003</v>
      </c>
      <c r="O42" s="159">
        <v>0.16997000000000001</v>
      </c>
      <c r="P42" s="517">
        <v>-5.6932492190577761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令和6年2月審査分</v>
      </c>
      <c r="O45" s="162"/>
      <c r="P45" s="163" t="str">
        <f>O5</f>
        <v>令和7年2月審査分</v>
      </c>
      <c r="Q45" s="437"/>
      <c r="R45" s="134"/>
    </row>
    <row r="46" spans="12:18" ht="14.2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255</v>
      </c>
      <c r="Q54" s="439"/>
      <c r="R54" s="134"/>
    </row>
    <row r="55" spans="1:18">
      <c r="L55" s="132"/>
      <c r="M55" s="368" t="s">
        <v>154</v>
      </c>
      <c r="N55" s="166" t="s">
        <v>256</v>
      </c>
      <c r="O55" s="369"/>
      <c r="P55" s="526" t="s">
        <v>257</v>
      </c>
      <c r="Q55" s="439"/>
      <c r="R55" s="134"/>
    </row>
    <row r="56" spans="1:18">
      <c r="L56" s="132"/>
      <c r="M56" s="368" t="s">
        <v>155</v>
      </c>
      <c r="N56" s="166" t="s">
        <v>258</v>
      </c>
      <c r="O56" s="369"/>
      <c r="P56" s="526" t="s">
        <v>259</v>
      </c>
      <c r="Q56" s="439"/>
      <c r="R56" s="134"/>
    </row>
    <row r="57" spans="1:18">
      <c r="L57" s="132"/>
      <c r="M57" s="368" t="s">
        <v>156</v>
      </c>
      <c r="N57" s="166" t="s">
        <v>260</v>
      </c>
      <c r="O57" s="369"/>
      <c r="P57" s="526" t="s">
        <v>261</v>
      </c>
      <c r="Q57" s="439"/>
      <c r="R57" s="134"/>
    </row>
    <row r="58" spans="1:18" ht="14.25" thickBot="1">
      <c r="L58" s="132"/>
      <c r="M58" s="145" t="s">
        <v>157</v>
      </c>
      <c r="N58" s="168" t="s">
        <v>262</v>
      </c>
      <c r="O58" s="146"/>
      <c r="P58" s="520" t="s">
        <v>263</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令和6年2月審査分</v>
      </c>
      <c r="N61" s="170"/>
      <c r="O61" s="171" t="str">
        <f>O5</f>
        <v>令和7年2月審査分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2025-04-01T07:34:52Z</cp:lastPrinted>
  <dcterms:created xsi:type="dcterms:W3CDTF">2005-07-22T00:33:45Z</dcterms:created>
  <dcterms:modified xsi:type="dcterms:W3CDTF">2025-04-01T07:39:22Z</dcterms:modified>
</cp:coreProperties>
</file>