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支払基金における審査状況（令和07年02月審査分）\"/>
    </mc:Choice>
  </mc:AlternateContent>
  <xr:revisionPtr revIDLastSave="0" documentId="13_ncr:1_{1080E6C1-585D-4EDF-BE03-4D235C1FEC0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<sst xmlns="http://schemas.openxmlformats.org/spreadsheetml/2006/main" count="1593" uniqueCount="334">
  <si>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</si>
  <si>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</si>
  <si>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</si>
  <si>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</si>
  <si>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</si>
  <si>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</si>
  <si>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</si>
  <si>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</si>
  <si>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</si>
  <si>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</si>
  <si>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</si>
  <si>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</si>
  <si>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</si>
  <si>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</si>
  <si>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</si>
  <si>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</si>
  <si>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</si>
  <si>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</si>
  <si>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</si>
  <si>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</si>
  <si>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</si>
  <si>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</si>
  <si>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</si>
  <si>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</si>
  <si>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</si>
  <si>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</si>
  <si>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</si>
  <si>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</si>
  <si>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</si>
  <si>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</si>
  <si>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</si>
  <si>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</si>
  <si>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</si>
  <si>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</si>
  <si>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</si>
  <si>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</si>
  <si>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</si>
  <si>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</si>
  <si>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</si>
  <si>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</si>
  <si>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</si>
  <si>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</si>
  <si>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</si>
  <si>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</si>
  <si>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</si>
  <si>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</si>
  <si>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</si>
  <si>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</si>
  <si>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</si>
  <si>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</si>
  <si>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</si>
  <si>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</si>
  <si>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</si>
  <si>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</si>
  <si>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</si>
  <si>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</si>
  <si>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</si>
  <si>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</si>
  <si>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</si>
  <si>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</si>
  <si>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</si>
  <si>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</si>
  <si>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</si>
  <si>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</si>
  <si>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</si>
  <si>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</si>
  <si>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</si>
  <si>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</si>
  <si>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</si>
  <si>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</si>
  <si>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</si>
  <si>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</si>
  <si>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</si>
  <si>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</si>
  <si>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</si>
  <si>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</si>
  <si>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</si>
  <si>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</si>
  <si>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</si>
  <si>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</si>
  <si>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</si>
  <si>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</si>
  <si>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</si>
  <si>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</si>
  <si>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</si>
  <si>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</si>
  <si>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</si>
  <si>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</si>
  <si>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</si>
  <si>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</si>
  <si>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</si>
  <si>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</si>
  <si>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</si>
  <si>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</si>
  <si>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</si>
  <si>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</si>
  <si>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</si>
  <si>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</si>
  <si>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</si>
  <si>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</si>
  <si>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</si>
  <si>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</si>
  <si>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</si>
  <si>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</si>
  <si>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</si>
  <si>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</si>
  <si>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</si>
  <si>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</si>
  <si>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</si>
  <si>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</si>
  <si>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</si>
  <si>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</si>
  <si>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</si>
  <si>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</si>
  <si>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</si>
  <si>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</si>
  <si>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</si>
  <si>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</si>
  <si>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</si>
  <si>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</si>
  <si>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</si>
  <si>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</si>
  <si>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</si>
  <si>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</si>
  <si>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</si>
  <si>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</si>
  <si>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</si>
  <si>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</si>
  <si>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</si>
  <si>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</si>
  <si>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</si>
  <si>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</si>
  <si>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</si>
  <si>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</si>
  <si>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</si>
  <si>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</si>
  <si>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</si>
  <si>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</si>
  <si>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</si>
  <si>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</si>
  <si>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</si>
  <si>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</si>
  <si>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</si>
  <si>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</si>
  <si>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</si>
  <si>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</si>
  <si>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</si>
  <si>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</si>
  <si>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</si>
  <si>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</si>
  <si>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</si>
  <si>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</si>
  <si>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</si>
  <si>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</si>
  <si>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</si>
  <si>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</si>
  <si>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</si>
  <si>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</si>
  <si>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</si>
  <si>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</si>
  <si>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</si>
  <si>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</si>
  <si>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</si>
  <si>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</si>
  <si>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</si>
  <si>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</si>
  <si>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</si>
  <si>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</si>
  <si>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</si>
  <si>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</si>
  <si>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</si>
  <si>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</si>
  <si>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</si>
  <si>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</si>
  <si>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</si>
  <si>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</si>
  <si>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</si>
  <si>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</si>
  <si>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</si>
  <si>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</si>
  <si>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</si>
  <si>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</si>
  <si>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</si>
  <si>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</si>
  <si>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</si>
  <si>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</si>
  <si>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</si>
  <si>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</si>
  <si>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</si>
  <si>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</si>
  <si>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</si>
  <si>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</si>
  <si>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</si>
  <si>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</si>
  <si>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</si>
  <si>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</si>
  <si>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</si>
  <si>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</si>
  <si>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</si>
  <si>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</si>
  <si>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</si>
  <si>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</si>
  <si>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</si>
  <si>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</si>
  <si>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</si>
  <si>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</si>
  <si>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令和7年2月審査分</t>
    <phoneticPr fontId="2"/>
  </si>
  <si>
    <t>令和6年2月審査分</t>
    <phoneticPr fontId="2"/>
  </si>
  <si>
    <t>：令和7年2月審査分の（　）内の数値は、令和6年2月審査分に対する増減率である。</t>
    <phoneticPr fontId="2"/>
  </si>
  <si>
    <t>…</t>
  </si>
  <si>
    <t>全管掌
79.4万件</t>
  </si>
  <si>
    <t>100.8万件
（+26.9％）</t>
  </si>
  <si>
    <t>協会けんぽ（単月）
21.4万件</t>
  </si>
  <si>
    <t>25.8万件
（+20.4％）</t>
  </si>
  <si>
    <t>協会けんぽ（突合）
5.8万件</t>
  </si>
  <si>
    <t>7.5万件
（+29.0％）</t>
  </si>
  <si>
    <t>協会けんぽ（縦覧）
4.4万件</t>
  </si>
  <si>
    <t>6.8万件
（+56.1％）</t>
  </si>
  <si>
    <t>共済組合（単月）
4.9万件</t>
  </si>
  <si>
    <t>5.9万件
（+20.4％）</t>
  </si>
  <si>
    <t>共済組合（突合）
1.3万件</t>
  </si>
  <si>
    <t>1.7万件
（+29.6％）</t>
  </si>
  <si>
    <t>共済組合（縦覧）
1.0万件</t>
  </si>
  <si>
    <t>1.6万件
（+56.0％）</t>
  </si>
  <si>
    <t>健保組合（単月）
14.0万件</t>
  </si>
  <si>
    <t>17.1万件
（+22.2％）</t>
  </si>
  <si>
    <t>健保組合（突合）
3.8万件</t>
  </si>
  <si>
    <t>4.8万件
（+26.3％）</t>
  </si>
  <si>
    <t>健保組合（縦覧）
3.0万件</t>
  </si>
  <si>
    <t>4.6万件
（+56.7％）</t>
  </si>
  <si>
    <t>その他（単月）
12.8万件</t>
  </si>
  <si>
    <t>15.5万件
（+20.7％）</t>
  </si>
  <si>
    <t>その他（突合）
4.1万件</t>
  </si>
  <si>
    <t>5.2万件
（+26.5％）</t>
  </si>
  <si>
    <t>その他（縦覧）
2.9万件</t>
  </si>
  <si>
    <t>4.3万件
（+47.4％）</t>
  </si>
  <si>
    <t>全管掌
389.2百万点</t>
  </si>
  <si>
    <t>472.5百万点
（+21.4％）</t>
  </si>
  <si>
    <t>協会けんぽ（単月）
131.3百万点</t>
  </si>
  <si>
    <t>160.4百万点
（+22.2％）</t>
  </si>
  <si>
    <t>協会けんぽ（突合）
13.4百万点</t>
  </si>
  <si>
    <t>17.3百万点
（+29.4％）</t>
  </si>
  <si>
    <t>協会けんぽ（縦覧）
12.4百万点</t>
  </si>
  <si>
    <t>17.0百万点
（+37.6％）</t>
  </si>
  <si>
    <t>共済組合（単月）
26.5百万点</t>
  </si>
  <si>
    <t>31.1百万点
（+17.4％）</t>
  </si>
  <si>
    <t>共済組合（突合）
2.8百万点</t>
  </si>
  <si>
    <t>3.4百万点
（+22.4％）</t>
  </si>
  <si>
    <t>共済組合（縦覧）
2.8百万点</t>
  </si>
  <si>
    <t>3.6百万点
（+29.3％）</t>
  </si>
  <si>
    <t>健保組合（単月）
76.2百万点</t>
  </si>
  <si>
    <t>91.6百万点
（+20.2％）</t>
  </si>
  <si>
    <t>健保組合（突合）
7.8百万点</t>
  </si>
  <si>
    <t>9.8百万点
（+25.7％）</t>
  </si>
  <si>
    <t>健保組合（縦覧）
8.1百万点</t>
  </si>
  <si>
    <t>10.7百万点
（+32.4％）</t>
  </si>
  <si>
    <t>その他（単月）
87.8百万点</t>
  </si>
  <si>
    <t>101.1百万点
（+15.2％）</t>
  </si>
  <si>
    <t>その他（突合）
12.0百万点</t>
  </si>
  <si>
    <t>15.0百万点
（+24.5％）</t>
  </si>
  <si>
    <t>その他（縦覧）
8.3百万点</t>
  </si>
  <si>
    <t>11.6百万点
（+38.9％）</t>
  </si>
  <si>
    <t>全管掌
20.2万件</t>
  </si>
  <si>
    <t>18.1万件
（▲10.2％）</t>
  </si>
  <si>
    <t>協会けんぽ（単月）
3.6万件</t>
  </si>
  <si>
    <t>2.6万件
（▲26.0％）</t>
  </si>
  <si>
    <t>協会けんぽ（突合）
1.8万件</t>
  </si>
  <si>
    <t>1.7万件
（▲1.8％）</t>
  </si>
  <si>
    <t>協会けんぽ（縦覧）
2.6万件</t>
  </si>
  <si>
    <t>1.9万件
（▲24.7％）</t>
  </si>
  <si>
    <t>共済組合（単月）
1.2万件</t>
  </si>
  <si>
    <t>1.0万件
（▲9.5％）</t>
  </si>
  <si>
    <t>共済組合（突合）
0.3万件</t>
  </si>
  <si>
    <t>0.3万件
（▲0.5％）</t>
  </si>
  <si>
    <t>共済組合（縦覧）
0.5万件</t>
  </si>
  <si>
    <t>0.6万件
（+14.2％）</t>
  </si>
  <si>
    <t>健保組合（単月）
4.3万件</t>
  </si>
  <si>
    <t>3.8万件
（▲11.0％）</t>
  </si>
  <si>
    <t>健保組合（突合）
1.1万件</t>
  </si>
  <si>
    <t>1.2万件
（+4.4％）</t>
  </si>
  <si>
    <t>健保組合（縦覧）
2.4万件</t>
  </si>
  <si>
    <t>2.5万件
（+5.7％）</t>
  </si>
  <si>
    <t>その他（単月）
1.2万件</t>
  </si>
  <si>
    <t>1.0万件
（▲10.8％）</t>
  </si>
  <si>
    <t>その他（突合）
0.6万件</t>
  </si>
  <si>
    <t>0.5万件
（▲2.5％）</t>
  </si>
  <si>
    <t>その他（縦覧）
0.8万件</t>
  </si>
  <si>
    <t>0.8万件
（+0.5％）</t>
  </si>
  <si>
    <t>全管掌
109.9百万点</t>
  </si>
  <si>
    <t>95.2百万点
（▲13.4％）</t>
  </si>
  <si>
    <t>協会けんぽ（単月）
36.7百万点</t>
  </si>
  <si>
    <t>27.8百万点
（▲24.3％）</t>
  </si>
  <si>
    <t>協会けんぽ（突合）
12.8百万点</t>
  </si>
  <si>
    <t>13.1百万点
（+2.6％）</t>
  </si>
  <si>
    <t>協会けんぽ（縦覧）
25.8百万点</t>
  </si>
  <si>
    <t>22.9百万点
（▲11.3％）</t>
  </si>
  <si>
    <t>共済組合（単月）
3.5百万点</t>
  </si>
  <si>
    <t>2.8百万点
（▲20.7％）</t>
  </si>
  <si>
    <t>共済組合（突合）
1.0百万点</t>
  </si>
  <si>
    <t>0.8百万点
（▲16.5％）</t>
  </si>
  <si>
    <t>共済組合（縦覧）
1.1百万点</t>
  </si>
  <si>
    <t>1.1百万点
（+0.1％）</t>
  </si>
  <si>
    <t>健保組合（単月）
13.3百万点</t>
  </si>
  <si>
    <t>11.9百万点
（▲10.9％）</t>
  </si>
  <si>
    <t>健保組合（突合）
3.2百万点</t>
  </si>
  <si>
    <t>2.5百万点
（▲21.3％）</t>
  </si>
  <si>
    <t>健保組合（縦覧）
5.4百万点</t>
  </si>
  <si>
    <t>5.3百万点
（▲1.6％）</t>
  </si>
  <si>
    <t>その他（単月）
4.1百万点</t>
  </si>
  <si>
    <t>3.6百万点
（▲13.0％）</t>
  </si>
  <si>
    <t>その他（突合）
1.2百万点</t>
  </si>
  <si>
    <t>1.4百万点
（+15.9％）</t>
  </si>
  <si>
    <t>その他（縦覧）
1.8百万点</t>
  </si>
  <si>
    <t>2.0百万点
（+12.5％）</t>
  </si>
  <si>
    <t>支払基金における審査状況</t>
    <rPh sb="0" eb="2">
      <t>シハライ</t>
    </rPh>
    <rPh sb="2" eb="4">
      <t>キキン</t>
    </rPh>
    <rPh sb="8" eb="10">
      <t>シンサ</t>
    </rPh>
    <rPh sb="10" eb="12">
      <t>ジョウキョウ</t>
    </rPh>
    <phoneticPr fontId="46"/>
  </si>
  <si>
    <t>令和7年2月審査分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</si>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</sst>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42" xfId="9" applyNumberFormat="1" applyFont="1" applyBorder="1" applyAlignment="1">
      <alignment horizontal="right"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16C7EB2-B098-4F68-8326-DE9B52033BF9}"/>
    <cellStyle name="標準_特審newレイアウト（歯科）" xfId="12" xr:uid="{84C9D79F-BADF-470C-AA98-59BC3D59455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2294652047175008E-2"/>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{AF6D1090-1BA3-425E-8586-9605223EE0EB}</c15:txfldGUID>
                      <c15:f>⑦査定件!$N$58</c15:f>
                      <c15:dlblFieldTableCache>
                        <c:ptCount val="1"/>
                        <c:pt idx="0">
                          <c:v>その他（縦覧）
2.9万件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4.3万件
（+47.4％）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{99C61104-91FF-4924-A571-7FD7866E1735}</c15:txfldGUID>
                      <c15:f>⑦査定件!$P$58</c15:f>
                      <c15:dlblFieldTableCache>
                        <c:ptCount val="1"/>
                        <c:pt idx="0">
                          <c:v>4.3万件
（+47.4％）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2.9348000000000001</c:v>
                </c:pt>
                <c:pt idx="1">
                  <c:v>4.3268000000000004</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{39F2052A-873D-4D5F-8F56-0AA4236F97CF}</c15:txfldGUID>
                      <c15:f>⑦査定件!$N$57</c15:f>
                      <c15:dlblFieldTableCache>
                        <c:ptCount val="1"/>
                        <c:pt idx="0">
                          <c:v>その他（突合）
4.1万件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5.2万件
（+26.5％）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{DE1646F8-6D18-4711-BA82-C24E40593A60}</c15:txfldGUID>
                      <c15:f>⑦査定件!$P$57</c15:f>
                      <c15:dlblFieldTableCache>
                        <c:ptCount val="1"/>
                        <c:pt idx="0">
                          <c:v>5.2万件
（+26.5％）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4.0995999999999997</c:v>
                </c:pt>
                <c:pt idx="1">
                  <c:v>5.1851000000000003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{47DFA0D8-D1C8-4367-9D4E-B88D2F584129}</c15:txfldGUID>
                      <c15:f>⑦査定件!$N$56</c15:f>
                      <c15:dlblFieldTableCache>
                        <c:ptCount val="1"/>
                        <c:pt idx="0">
                          <c:v>その他（単月）
12.8万件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15.5万件
（+20.7％）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{17B9658E-0C16-409E-973F-25851D8A7DE4}</c15:txfldGUID>
                      <c15:f>⑦査定件!$P$56</c15:f>
                      <c15:dlblFieldTableCache>
                        <c:ptCount val="1"/>
                        <c:pt idx="0">
                          <c:v>15.5万件
（+20.7％）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令和6年2月審査分</c:v>
                </c:pt>
                <c:pt idx="1">
                  <c:v>令和7年2月審査分</c:v>
                </c:pt>
              </c:strCache>
            </c:strRef>
          </c:cat>
          <c:val>
            <c:numRef>
              <c:f>⑦査定件!$N$40:$O$40</c:f>
              <c:numCache>
                <c:formatCode>#,##0.0;[Red]\-#,##0.0</c:formatCode>
                <c:ptCount val="2"/>
                <c:pt idx="0">
                  <c:v>12.827199999999999</c:v>
                </c:pt>
                <c:pt idx="1">
                  <c:v>15.483700000000001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{51979EA2-603C-4772-9B3F-55E4B8C2C66E}</c15:txfldGUID>
                      <c15:f>⑦査定件!$N$55</c15:f>
                      <c15:dlblFieldTableCache>
                        <c:ptCount val="1"/>
                        <c:pt idx="0">
                          <c:v>健保組合（縦覧）
3.0万件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4.6万件
（+56.7％）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{8DF749EF-3A3C-4BD6-99AE-42A286DE7066}</c15:txfldGUID>
                      <c15:f>⑦査定件!$P$55</c15:f>
                      <c15:dlblFieldTableCache>
                        <c:ptCount val="1"/>
                        <c:pt idx="0">
                          <c:v>4.6万件
（+56.7％）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2.9659</c:v>
                </c:pt>
                <c:pt idx="1">
                  <c:v>4.6479999999999997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3.9967086422477913E-3"/>
                </c:manualLayout>
              </c:layout>
              <c:tx>
                <c:strRef>
                  <c:f>⑦査定件!$N$54</c:f>
                  <c:strCache>
                    <c:ptCount val="1"/>
                    <c:pt idx="0">
                      <c:v>健保組合（突合）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{FA908A14-458F-467D-8C73-0EFC52F7AFF7}</c15:txfldGUID>
                      <c15:f>⑦査定件!$N$54</c15:f>
                      <c15:dlblFieldTableCache>
                        <c:ptCount val="1"/>
                        <c:pt idx="0">
                          <c:v>健保組合（突合）
3.8万件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4.8万件
（+26.3％）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{A46E8DC8-2B1D-4A86-B9D1-518EC05380CC}</c15:txfldGUID>
                      <c15:f>⑦査定件!$P$54</c15:f>
                      <c15:dlblFieldTableCache>
                        <c:ptCount val="1"/>
                        <c:pt idx="0">
                          <c:v>4.8万件
（+26.3％）</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3.7858999999999998</c:v>
                </c:pt>
                <c:pt idx="1">
                  <c:v>4.7831000000000001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{D45E8F0D-25E0-4D74-AFD2-75B6D879E674}</c15:txfldGUID>
                      <c15:f>⑦査定件!$N$53</c15:f>
                      <c15:dlblFieldTableCache>
                        <c:ptCount val="1"/>
                        <c:pt idx="0">
                          <c:v>健保組合（単月）
14.0万件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17.1万件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{39BC5841-1F20-4D96-9D18-840513E799E1}</c15:txfldGUID>
                      <c15:f>⑦査定件!$P$53</c15:f>
                      <c15:dlblFieldTableCache>
                        <c:ptCount val="1"/>
                        <c:pt idx="0">
                          <c:v>17.1万件
（+22.2％）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令和6年2月審査分</c:v>
                </c:pt>
                <c:pt idx="1">
                  <c:v>令和7年2月審査分</c:v>
                </c:pt>
              </c:strCache>
            </c:strRef>
          </c:cat>
          <c:val>
            <c:numRef>
              <c:f>⑦査定件!$N$37:$O$37</c:f>
              <c:numCache>
                <c:formatCode>#,##0.0;[Red]\-#,##0.0</c:formatCode>
                <c:ptCount val="2"/>
                <c:pt idx="0">
                  <c:v>13.9964</c:v>
                </c:pt>
                <c:pt idx="1">
                  <c:v>17.107299999999999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{2618F51F-68AA-4F38-9DFE-3837BD5725B2}</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1.6万件
（+56.0％）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{373F8DE2-E5F4-47E5-B30F-7849AEF27C4B}</c15:txfldGUID>
                      <c15:f>⑦査定件!$P$52</c15:f>
                      <c15:dlblFieldTableCache>
                        <c:ptCount val="1"/>
                        <c:pt idx="0">
                          <c:v>1.6万件
（+56.0％）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1.0028999999999999</c:v>
                </c:pt>
                <c:pt idx="1">
                  <c:v>1.5641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{E0B5EA8C-C784-49EB-A008-3B8A75D104F2}</c15:txfldGUID>
                      <c15:f>⑦査定件!$N$51</c15:f>
                      <c15:dlblFieldTableCache>
                        <c:ptCount val="1"/>
                        <c:pt idx="0">
                          <c:v>共済組合（突合）
1.3万件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1.7万件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{D79E379B-F50C-4FDE-8AC2-E5273D1C65D4}</c15:txfldGUID>
                      <c15:f>⑦査定件!$P$51</c15:f>
                      <c15:dlblFieldTableCache>
                        <c:ptCount val="1"/>
                        <c:pt idx="0">
                          <c:v>1.7万件
（+29.6％）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1.2732000000000001</c:v>
                </c:pt>
                <c:pt idx="1">
                  <c:v>1.6507000000000001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{D2BAF506-951E-4283-9523-1438E1E0F5BB}</c15:txfldGUID>
                      <c15:f>⑦査定件!$N$50</c15:f>
                      <c15:dlblFieldTableCache>
                        <c:ptCount val="1"/>
                        <c:pt idx="0">
                          <c:v>共済組合（単月）
4.9万件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5.9万件
（+20.4％）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{8370DAAC-2BCD-4021-9A34-24C3A2E43B19}</c15:txfldGUID>
                      <c15:f>⑦査定件!$P$50</c15:f>
                      <c15:dlblFieldTableCache>
                        <c:ptCount val="1"/>
                        <c:pt idx="0">
                          <c:v>5.9万件
（+20.4％）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令和6年2月審査分</c:v>
                </c:pt>
                <c:pt idx="1">
                  <c:v>令和7年2月審査分</c:v>
                </c:pt>
              </c:strCache>
            </c:strRef>
          </c:cat>
          <c:val>
            <c:numRef>
              <c:f>⑦査定件!$N$34:$O$34</c:f>
              <c:numCache>
                <c:formatCode>#,##0.0;[Red]\-#,##0.0</c:formatCode>
                <c:ptCount val="2"/>
                <c:pt idx="0">
                  <c:v>4.8879000000000001</c:v>
                </c:pt>
                <c:pt idx="1">
                  <c:v>5.8838999999999997</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{A1134E69-6210-4B2C-AC06-0CAE931C8772}</c15:txfldGUID>
                      <c15:f>⑦査定件!$N$49</c15:f>
                      <c15:dlblFieldTableCache>
                        <c:ptCount val="1"/>
                        <c:pt idx="0">
                          <c:v>協会けんぽ（縦覧）
4.4万件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6.8万件
（+56.1％）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{51C4E741-A776-408E-8392-0A3AA5660439}</c15:txfldGUID>
                      <c15:f>⑦査定件!$P$49</c15:f>
                      <c15:dlblFieldTableCache>
                        <c:ptCount val="1"/>
                        <c:pt idx="0">
                          <c:v>6.8万件
（+56.1％）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4.3775000000000004</c:v>
                </c:pt>
                <c:pt idx="1">
                  <c:v>6.8312999999999997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{B5F18502-DEF7-4502-A835-58EBA1E305FD}</c15:txfldGUID>
                      <c15:f>⑦査定件!$N$48</c15:f>
                      <c15:dlblFieldTableCache>
                        <c:ptCount val="1"/>
                        <c:pt idx="0">
                          <c:v>協会けんぽ（突合）
5.8万件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7.5万件
（+29.0％）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{1C7D159D-13C8-40C0-B288-A0604CC35174}</c15:txfldGUID>
                      <c15:f>⑦査定件!$P$48</c15:f>
                      <c15:dlblFieldTableCache>
                        <c:ptCount val="1"/>
                        <c:pt idx="0">
                          <c:v>7.5万件
（+29.0％）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5.8383000000000003</c:v>
                </c:pt>
                <c:pt idx="1">
                  <c:v>7.532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{33FD864B-FD9C-41E0-BDFA-A57252650F30}</c15:txfldGUID>
                      <c15:f>⑦査定件!$N$47</c15:f>
                      <c15:dlblFieldTableCache>
                        <c:ptCount val="1"/>
                        <c:pt idx="0">
                          <c:v>協会けんぽ（単月）
21.4万件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25.8万件
（+20.4％）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{7FD1D26B-6AE4-497B-B29E-5DA4D8BCD326}</c15:txfldGUID>
                      <c15:f>⑦査定件!$P$47</c15:f>
                      <c15:dlblFieldTableCache>
                        <c:ptCount val="1"/>
                        <c:pt idx="0">
                          <c:v>25.8万件
（+20.4％）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令和6年2月審査分</c:v>
                </c:pt>
                <c:pt idx="1">
                  <c:v>令和7年2月審査分</c:v>
                </c:pt>
              </c:strCache>
            </c:strRef>
          </c:cat>
          <c:val>
            <c:numRef>
              <c:f>⑦査定件!$N$31:$O$31</c:f>
              <c:numCache>
                <c:formatCode>#,##0.0;[Red]\-#,##0.0</c:formatCode>
                <c:ptCount val="2"/>
                <c:pt idx="0">
                  <c:v>21.4207</c:v>
                </c:pt>
                <c:pt idx="1">
                  <c:v>25.780799999999999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79.4万件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{3ABE2E64-87BF-46C4-8149-F14ACF4E4F41}</c15:txfldGUID>
                      <c15:f>⑦査定件!$N$46</c15:f>
                      <c15:dlblFieldTableCache>
                        <c:ptCount val="1"/>
                        <c:pt idx="0">
                          <c:v>全管掌
79.4万件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100.8万件
（+26.9％）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{72728720-564D-4BB8-8F4B-B5289BB4E44A}</c15:txfldGUID>
                      <c15:f>⑦査定件!$P$46</c15:f>
                      <c15:dlblFieldTableCache>
                        <c:ptCount val="1"/>
                        <c:pt idx="0">
                          <c:v>100.8万件
（+26.9％）</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79.410300000000007</c:v>
                </c:pt>
                <c:pt idx="1">
                  <c:v>100.77679999999999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8664317512796"/>
                  <c:y val="-1.3580330430724328E-2"/>
                </c:manualLayout>
              </c:layout>
              <c:tx>
                <c:strRef>
                  <c:f>⑧査定点!$N$58</c:f>
                  <c:strCache>
                    <c:ptCount val="1"/>
                    <c:pt idx="0">
                      <c:v>その他（縦覧）
8.3百万点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{946BEE7F-F01B-48AF-9DA9-371298972363}</c15:txfldGUID>
                      <c15:f>⑧査定点!$N$58</c15:f>
                      <c15:dlblFieldTableCache>
                        <c:ptCount val="1"/>
                        <c:pt idx="0">
                          <c:v>その他（縦覧）
8.3百万点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11.6百万点
（+38.9％）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{9E7C1086-13A8-4370-86DD-E79AF647731A}</c15:txfldGUID>
                      <c15:f>⑧査定点!$P$58</c15:f>
                      <c15:dlblFieldTableCache>
                        <c:ptCount val="1"/>
                        <c:pt idx="0">
                          <c:v>11.6百万点
（+38.9％）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8.3204169999999991</c:v>
                </c:pt>
                <c:pt idx="1">
                  <c:v>11.554762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{51A1EE37-4708-45D0-8A04-9B51736DDFE9}</c15:txfldGUID>
                      <c15:f>⑧査定点!$N$57</c15:f>
                      <c15:dlblFieldTableCache>
                        <c:ptCount val="1"/>
                        <c:pt idx="0">
                          <c:v>その他（突合）
12.0百万点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15.0百万点
（+24.5％）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{BC2B04E7-D17E-44A7-BD41-E9F0B639C60D}</c15:txfldGUID>
                      <c15:f>⑧査定点!$P$57</c15:f>
                      <c15:dlblFieldTableCache>
                        <c:ptCount val="1"/>
                        <c:pt idx="0">
                          <c:v>15.0百万点
（+24.5％）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12.042833</c:v>
                </c:pt>
                <c:pt idx="1">
                  <c:v>14.995803000000002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87.8百万点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{6D7EB281-2D82-49A0-A600-7B43C7B44FC5}</c15:txfldGUID>
                      <c15:f>⑧査定点!$N$56</c15:f>
                      <c15:dlblFieldTableCache>
                        <c:ptCount val="1"/>
                        <c:pt idx="0">
                          <c:v>その他（単月）
87.8百万点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101.1百万点
（+15.2％）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{9F25A5FE-E7DD-4844-B868-B6AD41C1793C}</c15:txfldGUID>
                      <c15:f>⑧査定点!$P$56</c15:f>
                      <c15:dlblFieldTableCache>
                        <c:ptCount val="1"/>
                        <c:pt idx="0">
                          <c:v>101.1百万点
（+15.2％）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令和6年2月審査分</c:v>
                </c:pt>
                <c:pt idx="1">
                  <c:v>令和7年2月審査分</c:v>
                </c:pt>
              </c:strCache>
            </c:strRef>
          </c:cat>
          <c:val>
            <c:numRef>
              <c:f>⑧査定点!$N$40:$O$40</c:f>
              <c:numCache>
                <c:formatCode>#,##0.0;[Red]\-#,##0.0</c:formatCode>
                <c:ptCount val="2"/>
                <c:pt idx="0">
                  <c:v>87.753522999999987</c:v>
                </c:pt>
                <c:pt idx="1">
                  <c:v>101.05023799999999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{0636AC4E-09B1-4625-AA71-A8E299FB77B1}</c15:txfldGUID>
                      <c15:f>⑧査定点!$N$55</c15:f>
                      <c15:dlblFieldTableCache>
                        <c:ptCount val="1"/>
                        <c:pt idx="0">
                          <c:v>健保組合（縦覧）
8.1百万点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10.7百万点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{11E080AC-0FB7-4881-9034-0221B17DEFBC}</c15:txfldGUID>
                      <c15:f>⑧査定点!$P$55</c15:f>
                      <c15:dlblFieldTableCache>
                        <c:ptCount val="1"/>
                        <c:pt idx="0">
                          <c:v>10.7百万点
（+32.4％）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8.0537050000000008</c:v>
                </c:pt>
                <c:pt idx="1">
                  <c:v>10.664986000000001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{C9525731-00EB-491B-9E4A-3C16E747BCE0}</c15:txfldGUID>
                      <c15:f>⑧査定点!$N$54</c15:f>
                      <c15:dlblFieldTableCache>
                        <c:ptCount val="1"/>
                        <c:pt idx="0">
                          <c:v>健保組合（突合）
7.8百万点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9.8百万点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{BAC2C1D1-49F4-47DB-8675-C70887DA2A33}</c15:txfldGUID>
                      <c15:f>⑧査定点!$P$54</c15:f>
                      <c15:dlblFieldTableCache>
                        <c:ptCount val="1"/>
                        <c:pt idx="0">
                          <c:v>9.8百万点
（+25.7％）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7.7580819999999999</c:v>
                </c:pt>
                <c:pt idx="1">
                  <c:v>9.7544529999999998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76.2百万点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{031FA022-32E3-4CEC-B3E1-2C64828BFCDF}</c15:txfldGUID>
                      <c15:f>⑧査定点!$N$53</c15:f>
                      <c15:dlblFieldTableCache>
                        <c:ptCount val="1"/>
                        <c:pt idx="0">
                          <c:v>健保組合（単月）
76.2百万点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91.6百万点
（+20.2％）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{05970C56-698A-4B2D-B5A9-34B4816E0A4F}</c15:txfldGUID>
                      <c15:f>⑧査定点!$P$53</c15:f>
                      <c15:dlblFieldTableCache>
                        <c:ptCount val="1"/>
                        <c:pt idx="0">
                          <c:v>91.6百万点
（+20.2％）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令和6年2月審査分</c:v>
                </c:pt>
                <c:pt idx="1">
                  <c:v>令和7年2月審査分</c:v>
                </c:pt>
              </c:strCache>
            </c:strRef>
          </c:cat>
          <c:val>
            <c:numRef>
              <c:f>⑧査定点!$N$37:$O$37</c:f>
              <c:numCache>
                <c:formatCode>#,##0.0;[Red]\-#,##0.0</c:formatCode>
                <c:ptCount val="2"/>
                <c:pt idx="0">
                  <c:v>76.206405000000004</c:v>
                </c:pt>
                <c:pt idx="1">
                  <c:v>91.592776000000001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{250C7286-A3C9-40EC-B802-62085F42B266}</c15:txfldGUID>
                      <c15:f>⑧査定点!$N$52</c15:f>
                      <c15:dlblFieldTableCache>
                        <c:ptCount val="1"/>
                        <c:pt idx="0">
                          <c:v>共済組合（縦覧）
2.8百万点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3.6百万点
（+29.3％）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{0E3E967C-9F00-4518-B313-B6CD9F8FA668}</c15:txfldGUID>
                      <c15:f>⑧査定点!$P$52</c15:f>
                      <c15:dlblFieldTableCache>
                        <c:ptCount val="1"/>
                        <c:pt idx="0">
                          <c:v>3.6百万点
（+29.3％）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2.8123009999999997</c:v>
                </c:pt>
                <c:pt idx="1">
                  <c:v>3.6356390000000003</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{B9E54F9F-81C0-4D5C-BA7E-E8CFB89E6280}</c15:txfldGUID>
                      <c15:f>⑧査定点!$N$51</c15:f>
                      <c15:dlblFieldTableCache>
                        <c:ptCount val="1"/>
                        <c:pt idx="0">
                          <c:v>共済組合（突合）
2.8百万点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3.4百万点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{F1222218-4237-42BD-AA2B-CACC1C125EA9}</c15:txfldGUID>
                      <c15:f>⑧査定点!$P$51</c15:f>
                      <c15:dlblFieldTableCache>
                        <c:ptCount val="1"/>
                        <c:pt idx="0">
                          <c:v>3.4百万点
（+22.4％）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2.7704089999999999</c:v>
                </c:pt>
                <c:pt idx="1">
                  <c:v>3.3903980000000002</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26.5百万点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{54DF4DF0-2905-43AE-B0C3-A218F3FB04C9}</c15:txfldGUID>
                      <c15:f>⑧査定点!$N$50</c15:f>
                      <c15:dlblFieldTableCache>
                        <c:ptCount val="1"/>
                        <c:pt idx="0">
                          <c:v>共済組合（単月）
26.5百万点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31.1百万点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{F3390C41-5DA2-4D3C-9DEC-39BABAEFEF57}</c15:txfldGUID>
                      <c15:f>⑧査定点!$P$50</c15:f>
                      <c15:dlblFieldTableCache>
                        <c:ptCount val="1"/>
                        <c:pt idx="0">
                          <c:v>31.1百万点
（+17.4％）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令和6年2月審査分</c:v>
                </c:pt>
                <c:pt idx="1">
                  <c:v>令和7年2月審査分</c:v>
                </c:pt>
              </c:strCache>
            </c:strRef>
          </c:cat>
          <c:val>
            <c:numRef>
              <c:f>⑧査定点!$N$34:$O$34</c:f>
              <c:numCache>
                <c:formatCode>#,##0.0;[Red]\-#,##0.0</c:formatCode>
                <c:ptCount val="2"/>
                <c:pt idx="0">
                  <c:v>26.527158</c:v>
                </c:pt>
                <c:pt idx="1">
                  <c:v>31.133617999999998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965038210002755"/>
                  <c:y val="-1.4030064423765211E-3"/>
                </c:manualLayout>
              </c:layout>
              <c:tx>
                <c:strRef>
                  <c:f>⑧査定点!$N$49</c:f>
                  <c:strCache>
                    <c:ptCount val="1"/>
                    <c:pt idx="0">
                      <c:v>協会けんぽ（縦覧）
12.4百万点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{760353A5-F479-4332-A811-328E237737DB}</c15:txfldGUID>
                      <c15:f>⑧査定点!$N$49</c15:f>
                      <c15:dlblFieldTableCache>
                        <c:ptCount val="1"/>
                        <c:pt idx="0">
                          <c:v>協会けんぽ（縦覧）
12.4百万点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17.0百万点
（+37.6％）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{AAFA0B57-C182-47A1-84AC-1C7C7EF35C79}</c15:txfldGUID>
                      <c15:f>⑧査定点!$P$49</c15:f>
                      <c15:dlblFieldTableCache>
                        <c:ptCount val="1"/>
                        <c:pt idx="0">
                          <c:v>17.0百万点
（+37.6％）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12.357982</c:v>
                </c:pt>
                <c:pt idx="1">
                  <c:v>16.998866999999997</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{E7C50CA2-5AFD-43FC-BE9E-71CDF43B7211}</c15:txfldGUID>
                      <c15:f>⑧査定点!$N$48</c15:f>
                      <c15:dlblFieldTableCache>
                        <c:ptCount val="1"/>
                        <c:pt idx="0">
                          <c:v>協会けんぽ（突合）
13.4百万点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17.3百万点
（+29.4％）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{A660E91A-A216-4A28-A2BF-C5E00C0DA40E}</c15:txfldGUID>
                      <c15:f>⑧査定点!$P$48</c15:f>
                      <c15:dlblFieldTableCache>
                        <c:ptCount val="1"/>
                        <c:pt idx="0">
                          <c:v>17.3百万点
（+29.4％）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13.359950000000001</c:v>
                </c:pt>
                <c:pt idx="1">
                  <c:v>17.292947999999999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131.3百万点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{F5DFEEF9-AC75-438C-B95A-77299A4CCAF3}</c15:txfldGUID>
                      <c15:f>⑧査定点!$N$47</c15:f>
                      <c15:dlblFieldTableCache>
                        <c:ptCount val="1"/>
                        <c:pt idx="0">
                          <c:v>協会けんぽ（単月）
131.3百万点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160.4百万点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{42F66B3E-133F-4796-A755-2C4DF15C980F}</c15:txfldGUID>
                      <c15:f>⑧査定点!$P$47</c15:f>
                      <c15:dlblFieldTableCache>
                        <c:ptCount val="1"/>
                        <c:pt idx="0">
                          <c:v>160.4百万点
（+22.2％）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令和6年2月審査分</c:v>
                </c:pt>
                <c:pt idx="1">
                  <c:v>令和7年2月審査分</c:v>
                </c:pt>
              </c:strCache>
            </c:strRef>
          </c:cat>
          <c:val>
            <c:numRef>
              <c:f>⑧査定点!$N$31:$O$31</c:f>
              <c:numCache>
                <c:formatCode>#,##0.0;[Red]\-#,##0.0</c:formatCode>
                <c:ptCount val="2"/>
                <c:pt idx="0">
                  <c:v>131.25279800000001</c:v>
                </c:pt>
                <c:pt idx="1">
                  <c:v>160.418263</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389.2百万点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{D494CD6F-8299-4D0B-A1B0-E481DFE434E2}</c15:txfldGUID>
                      <c15:f>⑧査定点!$N$46</c15:f>
                      <c15:dlblFieldTableCache>
                        <c:ptCount val="1"/>
                        <c:pt idx="0">
                          <c:v>全管掌
389.2百万点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907860964891E-2"/>
                  <c:y val="-2.3481715135258447E-2"/>
                </c:manualLayout>
              </c:layout>
              <c:tx>
                <c:strRef>
                  <c:f>⑧査定点!$P$46</c:f>
                  <c:strCache>
                    <c:ptCount val="1"/>
                    <c:pt idx="0">
                      <c:v>472.5百万点
（+21.4％）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{FDB33BEA-06FD-4BCF-A6E1-55387726B880}</c15:txfldGUID>
                      <c15:f>⑧査定点!$P$46</c15:f>
                      <c15:dlblFieldTableCache>
                        <c:ptCount val="1"/>
                        <c:pt idx="0">
                          <c:v>472.5百万点
（+21.4％）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389.21556299999997</c:v>
                </c:pt>
                <c:pt idx="1">
                  <c:v>472.48275100000006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{2B47C88A-3F37-4321-BFEE-72A5BC6323BA}</c15:txfldGUID>
                      <c15:f>⑨再審件!$N$58</c15:f>
                      <c15:dlblFieldTableCache>
                        <c:ptCount val="1"/>
                        <c:pt idx="0">
                          <c:v>その他（縦覧）
0.8万件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0.8万件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{5029A775-DF9A-4A13-B9BF-591AC6D8BA58}</c15:txfldGUID>
                      <c15:f>⑨再審件!$P$58</c15:f>
                      <c15:dlblFieldTableCache>
                        <c:ptCount val="1"/>
                        <c:pt idx="0">
                          <c:v>0.8万件
（+0.5％）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0.75009999999999999</c:v>
                </c:pt>
                <c:pt idx="1">
                  <c:v>0.75390000000000001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{2556F300-42D1-4F7C-ADEC-4BB73C0528CE}</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0.5万件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{38051695-2C3B-40BC-807C-2C2DA08A8A70}</c15:txfldGUID>
                      <c15:f>⑨再審件!$P$57</c15:f>
                      <c15:dlblFieldTableCache>
                        <c:ptCount val="1"/>
                        <c:pt idx="0">
                          <c:v>0.5万件
（▲2.5％）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0.55800000000000005</c:v>
                </c:pt>
                <c:pt idx="1">
                  <c:v>0.54379999999999995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{085F6AA8-C446-4365-9704-62BAEE9D91FC}</c15:txfldGUID>
                      <c15:f>⑨再審件!$N$56</c15:f>
                      <c15:dlblFieldTableCache>
                        <c:ptCount val="1"/>
                        <c:pt idx="0">
                          <c:v>その他（単月）
1.2万件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（▲10.8％）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{98D59EC0-F679-463A-9922-D48387C37EAF}</c15:txfldGUID>
                      <c15:f>⑨再審件!$P$56</c15:f>
                      <c15:dlblFieldTableCache>
                        <c:ptCount val="1"/>
                        <c:pt idx="0">
                          <c:v>1.0万件
（▲10.8％）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令和6年2月審査分</c:v>
                </c:pt>
                <c:pt idx="1">
                  <c:v>令和7年2月審査分</c:v>
                </c:pt>
              </c:strCache>
            </c:strRef>
          </c:cat>
          <c:val>
            <c:numRef>
              <c:f>⑨再審件!$N$40:$O$40</c:f>
              <c:numCache>
                <c:formatCode>#,##0.0;[Red]\-#,##0.0</c:formatCode>
                <c:ptCount val="2"/>
                <c:pt idx="0">
                  <c:v>1.1652</c:v>
                </c:pt>
                <c:pt idx="1">
                  <c:v>1.0396000000000001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{23F7331B-E0FD-44CC-ACE1-427F176311AC}</c15:txfldGUID>
                      <c15:f>⑨再審件!$N$55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{2B7A04C1-1BF8-4723-A28E-4BFB514D0037}</c15:txfldGUID>
                      <c15:f>⑨再審件!$P$55</c15:f>
                      <c15:dlblFieldTableCache>
                        <c:ptCount val="1"/>
                        <c:pt idx="0">
                          <c:v>2.5万件
（+5.7％）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2.4077999999999999</c:v>
                </c:pt>
                <c:pt idx="1">
                  <c:v>2.5459999999999998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{FBD358B8-DF28-4B87-BE94-27C373372D17}</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{DC40FAB6-8E83-4EC7-B17B-8017C1B12770}</c15:txfldGUID>
                      <c15:f>⑨再審件!$P$54</c15:f>
                      <c15:dlblFieldTableCache>
                        <c:ptCount val="1"/>
                        <c:pt idx="0">
                          <c:v>1.2万件
（+4.4％）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1.1054999999999999</c:v>
                </c:pt>
                <c:pt idx="1">
                  <c:v>1.1539999999999999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{A9E631FE-F7D1-4C5F-9EFE-1E7E507F3DD3}</c15:txfldGUID>
                      <c15:f>⑨再審件!$N$53</c15:f>
                      <c15:dlblFieldTableCache>
                        <c:ptCount val="1"/>
                        <c:pt idx="0">
                          <c:v>健保組合（単月）
4.3万件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（▲11.0％）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{B7F7A6EE-D031-4AA8-83CA-6F5AAC8DB0C3}</c15:txfldGUID>
                      <c15:f>⑨再審件!$P$53</c15:f>
                      <c15:dlblFieldTableCache>
                        <c:ptCount val="1"/>
                        <c:pt idx="0">
                          <c:v>3.8万件
（▲11.0％）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令和6年2月審査分</c:v>
                </c:pt>
                <c:pt idx="1">
                  <c:v>令和7年2月審査分</c:v>
                </c:pt>
              </c:strCache>
            </c:strRef>
          </c:cat>
          <c:val>
            <c:numRef>
              <c:f>⑨再審件!$N$37:$O$37</c:f>
              <c:numCache>
                <c:formatCode>#,##0.0;[Red]\-#,##0.0</c:formatCode>
                <c:ptCount val="2"/>
                <c:pt idx="0">
                  <c:v>4.3136999999999999</c:v>
                </c:pt>
                <c:pt idx="1">
                  <c:v>3.8386</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{33520DC2-D9C6-4464-95E0-9EA86D7BEC0A}</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0.6万件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{5AB9E7D1-1654-4C55-80CF-21F3C4AE338B}</c15:txfldGUID>
                      <c15:f>⑨再審件!$P$52</c15:f>
                      <c15:dlblFieldTableCache>
                        <c:ptCount val="1"/>
                        <c:pt idx="0">
                          <c:v>0.6万件
（+14.2％）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0.49869999999999998</c:v>
                </c:pt>
                <c:pt idx="1">
                  <c:v>0.56969999999999998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{3494EFED-15DD-45D8-9EBC-D5A37910D220}</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{B4E6796A-1E84-427A-B608-B1C49958D1D2}</c15:txfldGUID>
                      <c15:f>⑨再審件!$P$51</c15:f>
                      <c15:dlblFieldTableCache>
                        <c:ptCount val="1"/>
                        <c:pt idx="0">
                          <c:v>0.3万件
（▲0.5％）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0.33360000000000001</c:v>
                </c:pt>
                <c:pt idx="1">
                  <c:v>0.33179999999999998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{78A57C6A-CA43-43AB-B307-BDBC0FC2643F}</c15:txfldGUID>
                      <c15:f>⑨再審件!$N$50</c15:f>
                      <c15:dlblFieldTableCache>
                        <c:ptCount val="1"/>
                        <c:pt idx="0">
                          <c:v>共済組合（単月）
1.2万件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{93C8AC10-35DA-4509-AE55-4C7868CE0AE7}</c15:txfldGUID>
                      <c15:f>⑨再審件!$P$50</c15:f>
                      <c15:dlblFieldTableCache>
                        <c:ptCount val="1"/>
                        <c:pt idx="0">
                          <c:v>1.0万件
（▲9.5％）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令和6年2月審査分</c:v>
                </c:pt>
                <c:pt idx="1">
                  <c:v>令和7年2月審査分</c:v>
                </c:pt>
              </c:strCache>
            </c:strRef>
          </c:cat>
          <c:val>
            <c:numRef>
              <c:f>⑨再審件!$N$34:$O$34</c:f>
              <c:numCache>
                <c:formatCode>#,##0.0;[Red]\-#,##0.0</c:formatCode>
                <c:ptCount val="2"/>
                <c:pt idx="0">
                  <c:v>1.1573</c:v>
                </c:pt>
                <c:pt idx="1">
                  <c:v>1.0478000000000001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{60BDE834-5629-4F5C-9D1E-DEAA34A4F665}</c15:txfldGUID>
                      <c15:f>⑨再審件!$N$49</c15:f>
                      <c15:dlblFieldTableCache>
                        <c:ptCount val="1"/>
                        <c:pt idx="0">
                          <c:v>協会けんぽ（縦覧）
2.6万件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1.9万件
（▲24.7％）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{B36781A1-E89B-455C-B4B2-8806D4AB4F55}</c15:txfldGUID>
                      <c15:f>⑨再審件!$P$49</c15:f>
                      <c15:dlblFieldTableCache>
                        <c:ptCount val="1"/>
                        <c:pt idx="0">
                          <c:v>1.9万件
（▲24.7％）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2.5647000000000002</c:v>
                </c:pt>
                <c:pt idx="1">
                  <c:v>1.9305000000000001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{95147292-2EFE-4C43-BC8E-C76DF139CD74}</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{799F64A0-B3F2-4F69-B895-1013F55124D9}</c15:txfldGUID>
                      <c15:f>⑨再審件!$P$48</c15:f>
                      <c15:dlblFieldTableCache>
                        <c:ptCount val="1"/>
                        <c:pt idx="0">
                          <c:v>1.7万件
（▲1.8％）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1.7514000000000001</c:v>
                </c:pt>
                <c:pt idx="1">
                  <c:v>1.7195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{7DA4F034-79E6-4E35-9004-430DFF633CC4}</c15:txfldGUID>
                      <c15:f>⑨再審件!$N$47</c15:f>
                      <c15:dlblFieldTableCache>
                        <c:ptCount val="1"/>
                        <c:pt idx="0">
                          <c:v>協会けんぽ（単月）
3.6万件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2.6万件
（▲26.0％）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{F0D1230B-1BEF-46B3-9D3F-A26D57F66ACC}</c15:txfldGUID>
                      <c15:f>⑨再審件!$P$47</c15:f>
                      <c15:dlblFieldTableCache>
                        <c:ptCount val="1"/>
                        <c:pt idx="0">
                          <c:v>2.6万件
（▲26.0％）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令和6年2月審査分</c:v>
                </c:pt>
                <c:pt idx="1">
                  <c:v>令和7年2月審査分</c:v>
                </c:pt>
              </c:strCache>
            </c:strRef>
          </c:cat>
          <c:val>
            <c:numRef>
              <c:f>⑨再審件!$N$31:$O$31</c:f>
              <c:numCache>
                <c:formatCode>#,##0.0;[Red]\-#,##0.0</c:formatCode>
                <c:ptCount val="2"/>
                <c:pt idx="0">
                  <c:v>3.5602999999999998</c:v>
                </c:pt>
                <c:pt idx="1">
                  <c:v>2.6334</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20.2万件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{6A8BC265-488F-4833-A782-338C41BC4E67}</c15:txfldGUID>
                      <c15:f>⑨再審件!$N$46</c15:f>
                      <c15:dlblFieldTableCache>
                        <c:ptCount val="1"/>
                        <c:pt idx="0">
                          <c:v>全管掌
20.2万件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18.1万件
（▲10.2％）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{B3E4EEE4-8313-4FF0-9687-924D1CDE7AEB}</c15:txfldGUID>
                      <c15:f>⑨再審件!$P$46</c15:f>
                      <c15:dlblFieldTableCache>
                        <c:ptCount val="1"/>
                        <c:pt idx="0">
                          <c:v>18.1万件
（▲10.2％）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20.1663</c:v>
                </c:pt>
                <c:pt idx="1">
                  <c:v>18.108599999999999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3580330430724132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{01311CCC-2F17-4FEE-A888-7E920966F262}</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3603928879519431E-2"/>
                </c:manualLayout>
              </c:layout>
              <c:tx>
                <c:strRef>
                  <c:f>⑩再審点!$P$58</c:f>
                  <c:strCache>
                    <c:ptCount val="1"/>
                    <c:pt idx="0">
                      <c:v>2.0百万点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{0C743A82-5393-4446-B044-2F2961251B63}</c15:txfldGUID>
                      <c15:f>⑩再審点!$P$58</c15:f>
                      <c15:dlblFieldTableCache>
                        <c:ptCount val="1"/>
                        <c:pt idx="0">
                          <c:v>2.0百万点
（+12.5％）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1.782357</c:v>
                </c:pt>
                <c:pt idx="1">
                  <c:v>2.0047830000000002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{A66749EC-9158-4927-B29E-5EDC6CA98F0B}</c15:txfldGUID>
                      <c15:f>⑩再審点!$N$57</c15:f>
                      <c15:dlblFieldTableCache>
                        <c:ptCount val="1"/>
                        <c:pt idx="0">
                          <c:v>その他（突合）
1.2百万点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1.4百万点
（+15.9％）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{E8518F2E-48AF-4229-A472-83FB3AAFF8AE}</c15:txfldGUID>
                      <c15:f>⑩再審点!$P$57</c15:f>
                      <c15:dlblFieldTableCache>
                        <c:ptCount val="1"/>
                        <c:pt idx="0">
                          <c:v>1.4百万点
（+15.9％）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1.204242</c:v>
                </c:pt>
                <c:pt idx="1">
                  <c:v>1.3955109999999999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{22A83D3E-5861-4031-BC7F-A50A4258C512}</c15:txfldGUID>
                      <c15:f>⑩再審点!$N$56</c15:f>
                      <c15:dlblFieldTableCache>
                        <c:ptCount val="1"/>
                        <c:pt idx="0">
                          <c:v>その他（単月）
4.1百万点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3.6百万点
（▲13.0％）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{224025B1-34D5-4BBD-B2EE-7350294998C8}</c15:txfldGUID>
                      <c15:f>⑩再審点!$P$56</c15:f>
                      <c15:dlblFieldTableCache>
                        <c:ptCount val="1"/>
                        <c:pt idx="0">
                          <c:v>3.6百万点
（▲13.0％）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令和6年2月審査分</c:v>
                </c:pt>
                <c:pt idx="1">
                  <c:v>令和7年2月審査分</c:v>
                </c:pt>
              </c:strCache>
            </c:strRef>
          </c:cat>
          <c:val>
            <c:numRef>
              <c:f>⑩再審点!$N$40:$O$40</c:f>
              <c:numCache>
                <c:formatCode>#,##0.0;[Red]\-#,##0.0</c:formatCode>
                <c:ptCount val="2"/>
                <c:pt idx="0">
                  <c:v>4.1330249999999999</c:v>
                </c:pt>
                <c:pt idx="1">
                  <c:v>3.5974599999999999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{CF4544E5-5752-438C-86BE-04641A1700E6}</c15:txfldGUID>
                      <c15:f>⑩再審点!$N$55</c15:f>
                      <c15:dlblFieldTableCache>
                        <c:ptCount val="1"/>
                        <c:pt idx="0">
                          <c:v>健保組合（縦覧）
5.4百万点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5.3百万点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{A4C655E1-AA81-4294-B57E-6F6F3EA8B469}</c15:txfldGUID>
                      <c15:f>⑩再審点!$P$55</c15:f>
                      <c15:dlblFieldTableCache>
                        <c:ptCount val="1"/>
                        <c:pt idx="0">
                          <c:v>5.3百万点
（▲1.6％）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5.4383100000000004</c:v>
                </c:pt>
                <c:pt idx="1">
                  <c:v>5.3497340000000007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{76D16199-42F3-4562-ADD1-32F2AC320693}</c15:txfldGUID>
                      <c15:f>⑩再審点!$N$54</c15:f>
                      <c15:dlblFieldTableCache>
                        <c:ptCount val="1"/>
                        <c:pt idx="0">
                          <c:v>健保組合（突合）
3.2百万点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2.5百万点
（▲21.3％）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{0089056A-A0C0-42CD-AFE7-B687ECCA9D40}</c15:txfldGUID>
                      <c15:f>⑩再審点!$P$54</c15:f>
                      <c15:dlblFieldTableCache>
                        <c:ptCount val="1"/>
                        <c:pt idx="0">
                          <c:v>2.5百万点
（▲21.3％）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3.2031559999999999</c:v>
                </c:pt>
                <c:pt idx="1">
                  <c:v>2.5221469999999999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{2B8B22B3-1B50-48D2-8A9A-DCDE4023DB12}</c15:txfldGUID>
                      <c15:f>⑩再審点!$N$53</c15:f>
                      <c15:dlblFieldTableCache>
                        <c:ptCount val="1"/>
                        <c:pt idx="0">
                          <c:v>健保組合（単月）
13.3百万点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11.9百万点
（▲10.9％）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{217D88A7-BC62-48E8-BDC2-0A6D95B3CAE0}</c15:txfldGUID>
                      <c15:f>⑩再審点!$P$53</c15:f>
                      <c15:dlblFieldTableCache>
                        <c:ptCount val="1"/>
                        <c:pt idx="0">
                          <c:v>11.9百万点
（▲10.9％）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令和6年2月審査分</c:v>
                </c:pt>
                <c:pt idx="1">
                  <c:v>令和7年2月審査分</c:v>
                </c:pt>
              </c:strCache>
            </c:strRef>
          </c:cat>
          <c:val>
            <c:numRef>
              <c:f>⑩再審点!$N$37:$O$37</c:f>
              <c:numCache>
                <c:formatCode>#,##0.0;[Red]\-#,##0.0</c:formatCode>
                <c:ptCount val="2"/>
                <c:pt idx="0">
                  <c:v>13.320289000000001</c:v>
                </c:pt>
                <c:pt idx="1">
                  <c:v>11.864156999999999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{D69CD027-DCC2-42B6-8F57-01FDA43C27B5}</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1.1百万点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{25557B34-9DEC-44E9-8186-0E724CCB2403}</c15:txfldGUID>
                      <c15:f>⑩再審点!$P$52</c15:f>
                      <c15:dlblFieldTableCache>
                        <c:ptCount val="1"/>
                        <c:pt idx="0">
                          <c:v>1.1百万点
（+0.1％）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1.0772870000000001</c:v>
                </c:pt>
                <c:pt idx="1">
                  <c:v>1.078004</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{79CC711C-DA35-4216-8C08-CF7A76089BE4}</c15:txfldGUID>
                      <c15:f>⑩再審点!$N$51</c15:f>
                      <c15:dlblFieldTableCache>
                        <c:ptCount val="1"/>
                        <c:pt idx="0">
                          <c:v>共済組合（突合）
1.0百万点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{7E1FCD1C-A717-42F4-BB53-B127D32BEA63}</c15:txfldGUID>
                      <c15:f>⑩再審点!$P$51</c15:f>
                      <c15:dlblFieldTableCache>
                        <c:ptCount val="1"/>
                        <c:pt idx="0">
                          <c:v>0.8百万点
（▲16.5％）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0.97427900000000001</c:v>
                </c:pt>
                <c:pt idx="1">
                  <c:v>0.81397900000000001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⑩再審点!$N$50</c:f>
                  <c:strCache>
                    <c:ptCount val="1"/>
                    <c:pt idx="0">
                      <c:v>共済組合（単月）
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{91E8173C-3202-456A-B33C-FD35B2FD7057}</c15:txfldGUID>
                      <c15:f>⑩再審点!$N$50</c15:f>
                      <c15:dlblFieldTableCache>
                        <c:ptCount val="1"/>
                        <c:pt idx="0">
                          <c:v>共済組合（単月）
3.5百万点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tx>
                <c:strRef>
                  <c:f>⑩再審点!$P$50</c:f>
                  <c:strCache>
                    <c:ptCount val="1"/>
                    <c:pt idx="0">
                      <c:v>2.8百万点
（▲20.7％）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{FA26E9AD-B705-45E3-988A-70114AA14910}</c15:txfldGUID>
                      <c15:f>⑩再審点!$P$50</c15:f>
                      <c15:dlblFieldTableCache>
                        <c:ptCount val="1"/>
                        <c:pt idx="0">
                          <c:v>2.8百万点
（▲20.7％）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令和6年2月審査分</c:v>
                </c:pt>
                <c:pt idx="1">
                  <c:v>令和7年2月審査分</c:v>
                </c:pt>
              </c:strCache>
            </c:strRef>
          </c:cat>
          <c:val>
            <c:numRef>
              <c:f>⑩再審点!$N$34:$O$34</c:f>
              <c:numCache>
                <c:formatCode>#,##0.0;[Red]\-#,##0.0</c:formatCode>
                <c:ptCount val="2"/>
                <c:pt idx="0">
                  <c:v>3.4778500000000001</c:v>
                </c:pt>
                <c:pt idx="1">
                  <c:v>2.7585520000000003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{96F83A4C-36D8-4330-8927-2369FBA83E20}</c15:txfldGUID>
                      <c15:f>⑩再審点!$N$49</c15:f>
                      <c15:dlblFieldTableCache>
                        <c:ptCount val="1"/>
                        <c:pt idx="0">
                          <c:v>協会けんぽ（縦覧）
25.8百万点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22.9百万点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{CFD19254-B8AE-4F5E-BF6C-9C3EB725C20F}</c15:txfldGUID>
                      <c15:f>⑩再審点!$P$49</c15:f>
                      <c15:dlblFieldTableCache>
                        <c:ptCount val="1"/>
                        <c:pt idx="0">
                          <c:v>22.9百万点
（▲11.3％）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25.796317999999999</c:v>
                </c:pt>
                <c:pt idx="1">
                  <c:v>22.889564999999997</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{EA823F68-64A9-4752-BDE7-66CB442DE72D}</c15:txfldGUID>
                      <c15:f>⑩再審点!$N$48</c15:f>
                      <c15:dlblFieldTableCache>
                        <c:ptCount val="1"/>
                        <c:pt idx="0">
                          <c:v>協会けんぽ（突合）
12.8百万点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13.1百万点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{93D2FAB3-749A-4B5D-A1AC-47298A65715D}</c15:txfldGUID>
                      <c15:f>⑩再審点!$P$48</c15:f>
                      <c15:dlblFieldTableCache>
                        <c:ptCount val="1"/>
                        <c:pt idx="0">
                          <c:v>13.1百万点
（+2.6％）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12.769210999999999</c:v>
                </c:pt>
                <c:pt idx="1">
                  <c:v>13.094983000000001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36.7百万点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{673BD911-7EF2-4EA6-BD9E-CCB34F4BC9FF}</c15:txfldGUID>
                      <c15:f>⑩再審点!$N$47</c15:f>
                      <c15:dlblFieldTableCache>
                        <c:ptCount val="1"/>
                        <c:pt idx="0">
                          <c:v>協会けんぽ（単月）
36.7百万点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27.8百万点
（▲24.3％）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{E568847F-D4C5-4652-8F4E-865097640316}</c15:txfldGUID>
                      <c15:f>⑩再審点!$P$47</c15:f>
                      <c15:dlblFieldTableCache>
                        <c:ptCount val="1"/>
                        <c:pt idx="0">
                          <c:v>27.8百万点
（▲24.3％）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令和6年2月審査分</c:v>
                </c:pt>
                <c:pt idx="1">
                  <c:v>令和7年2月審査分</c:v>
                </c:pt>
              </c:strCache>
            </c:strRef>
          </c:cat>
          <c:val>
            <c:numRef>
              <c:f>⑩再審点!$N$31:$O$31</c:f>
              <c:numCache>
                <c:formatCode>#,##0.0;[Red]\-#,##0.0</c:formatCode>
                <c:ptCount val="2"/>
                <c:pt idx="0">
                  <c:v>36.717898999999996</c:v>
                </c:pt>
                <c:pt idx="1">
                  <c:v>27.795563999999999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109.9百万点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{19FCC29A-815D-43A0-B756-8094D4D86465}</c15:txfldGUID>
                      <c15:f>⑩再審点!$N$46</c15:f>
                      <c15:dlblFieldTableCache>
                        <c:ptCount val="1"/>
                        <c:pt idx="0">
                          <c:v>全管掌
109.9百万点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95.2百万点
（▲13.4％）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{08798CC9-0040-4EE6-85FD-6857789F4FE4}</c15:txfldGUID>
                      <c15:f>⑩再審点!$P$46</c15:f>
                      <c15:dlblFieldTableCache>
                        <c:ptCount val="1"/>
                        <c:pt idx="0">
                          <c:v>95.2百万点
（▲13.4％）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109.894223</c:v>
                </c:pt>
                <c:pt idx="1">
                  <c:v>95.164439000000002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30">
        <v>101965</v>
      </c>
      <c r="O7" s="529">
        <v>85594</v>
      </c>
      <c r="P7" s="133"/>
      <c r="Q7" s="133"/>
      <c r="R7" s="134"/>
    </row>
    <row r="8" spans="1:18">
      <c r="L8" s="132"/>
      <c r="M8" s="139" t="s">
        <v>140</v>
      </c>
      <c r="N8" s="514">
        <v>37485</v>
      </c>
      <c r="O8" s="144">
        <v>37491</v>
      </c>
      <c r="P8" s="133"/>
      <c r="Q8" s="133"/>
      <c r="R8" s="134"/>
    </row>
    <row r="9" spans="1:18">
      <c r="L9" s="132"/>
      <c r="M9" s="139" t="s">
        <v>141</v>
      </c>
      <c r="N9" s="514">
        <v>62213</v>
      </c>
      <c r="O9" s="144">
        <v>58001</v>
      </c>
      <c r="P9" s="133"/>
      <c r="Q9" s="133"/>
      <c r="R9" s="134"/>
    </row>
    <row r="10" spans="1:18">
      <c r="L10" s="132"/>
      <c r="M10" s="142" t="s">
        <v>143</v>
      </c>
      <c r="N10" s="514">
        <v>35603</v>
      </c>
      <c r="O10" s="144">
        <v>26334</v>
      </c>
      <c r="P10" s="133"/>
      <c r="Q10" s="133"/>
      <c r="R10" s="134"/>
    </row>
    <row r="11" spans="1:18">
      <c r="L11" s="132"/>
      <c r="M11" s="142" t="s">
        <v>144</v>
      </c>
      <c r="N11" s="514">
        <v>17514</v>
      </c>
      <c r="O11" s="144">
        <v>17195</v>
      </c>
      <c r="P11" s="133"/>
      <c r="Q11" s="133"/>
      <c r="R11" s="134"/>
    </row>
    <row r="12" spans="1:18">
      <c r="L12" s="132"/>
      <c r="M12" s="142" t="s">
        <v>145</v>
      </c>
      <c r="N12" s="514">
        <v>25647</v>
      </c>
      <c r="O12" s="144">
        <v>19305</v>
      </c>
      <c r="P12" s="133"/>
      <c r="Q12" s="133"/>
      <c r="R12" s="134"/>
    </row>
    <row r="13" spans="1:18">
      <c r="L13" s="132"/>
      <c r="M13" s="142" t="s">
        <v>146</v>
      </c>
      <c r="N13" s="514">
        <v>255</v>
      </c>
      <c r="O13" s="144">
        <v>286</v>
      </c>
      <c r="P13" s="133"/>
      <c r="Q13" s="133"/>
      <c r="R13" s="134"/>
    </row>
    <row r="14" spans="1:18">
      <c r="L14" s="132"/>
      <c r="M14" s="142" t="s">
        <v>147</v>
      </c>
      <c r="N14" s="514">
        <v>67</v>
      </c>
      <c r="O14" s="144">
        <v>60</v>
      </c>
      <c r="P14" s="133"/>
      <c r="Q14" s="133"/>
      <c r="R14" s="134"/>
    </row>
    <row r="15" spans="1:18">
      <c r="L15" s="132"/>
      <c r="M15" s="142" t="s">
        <v>148</v>
      </c>
      <c r="N15" s="514">
        <v>126</v>
      </c>
      <c r="O15" s="144">
        <v>106</v>
      </c>
      <c r="P15" s="133"/>
      <c r="Q15" s="133"/>
      <c r="R15" s="134"/>
    </row>
    <row r="16" spans="1:18">
      <c r="L16" s="132"/>
      <c r="M16" s="142" t="s">
        <v>149</v>
      </c>
      <c r="N16" s="514">
        <v>11573</v>
      </c>
      <c r="O16" s="144">
        <v>10478</v>
      </c>
      <c r="P16" s="133"/>
      <c r="Q16" s="133"/>
      <c r="R16" s="134"/>
    </row>
    <row r="17" spans="2:28">
      <c r="L17" s="132"/>
      <c r="M17" s="142" t="s">
        <v>150</v>
      </c>
      <c r="N17" s="514">
        <v>3336</v>
      </c>
      <c r="O17" s="144">
        <v>3318</v>
      </c>
      <c r="P17" s="133"/>
      <c r="Q17" s="133"/>
      <c r="R17" s="134"/>
    </row>
    <row r="18" spans="2:28">
      <c r="L18" s="132"/>
      <c r="M18" s="142" t="s">
        <v>151</v>
      </c>
      <c r="N18" s="514">
        <v>4987</v>
      </c>
      <c r="O18" s="144">
        <v>5697</v>
      </c>
      <c r="P18" s="133"/>
      <c r="Q18" s="133"/>
      <c r="R18" s="134"/>
    </row>
    <row r="19" spans="2:28">
      <c r="L19" s="132"/>
      <c r="M19" s="142" t="s">
        <v>152</v>
      </c>
      <c r="N19" s="514">
        <v>43137</v>
      </c>
      <c r="O19" s="144">
        <v>38386</v>
      </c>
      <c r="P19" s="133"/>
      <c r="Q19" s="133"/>
      <c r="R19" s="134"/>
    </row>
    <row r="20" spans="2:28">
      <c r="L20" s="132"/>
      <c r="M20" s="142" t="s">
        <v>153</v>
      </c>
      <c r="N20" s="514">
        <v>11055</v>
      </c>
      <c r="O20" s="144">
        <v>11540</v>
      </c>
      <c r="P20" s="133"/>
      <c r="Q20" s="133"/>
      <c r="R20" s="134"/>
    </row>
    <row r="21" spans="2:28">
      <c r="L21" s="132"/>
      <c r="M21" s="142" t="s">
        <v>154</v>
      </c>
      <c r="N21" s="514">
        <v>24078</v>
      </c>
      <c r="O21" s="144">
        <v>25460</v>
      </c>
      <c r="P21" s="133"/>
      <c r="Q21" s="133"/>
      <c r="R21" s="134"/>
    </row>
    <row r="22" spans="2:28">
      <c r="L22" s="132"/>
      <c r="M22" s="370" t="s">
        <v>155</v>
      </c>
      <c r="N22" s="514">
        <v>11397</v>
      </c>
      <c r="O22" s="144">
        <v>10110</v>
      </c>
      <c r="P22" s="133"/>
      <c r="Q22" s="133"/>
      <c r="R22" s="134"/>
    </row>
    <row r="23" spans="2:28">
      <c r="L23" s="132"/>
      <c r="M23" s="370" t="s">
        <v>156</v>
      </c>
      <c r="N23" s="514">
        <v>5513</v>
      </c>
      <c r="O23" s="144">
        <v>5378</v>
      </c>
      <c r="P23" s="133"/>
      <c r="Q23" s="133"/>
      <c r="R23" s="134"/>
    </row>
    <row r="24" spans="2:28" ht="14.25" thickBot="1">
      <c r="L24" s="132"/>
      <c r="M24" s="145" t="s">
        <v>157</v>
      </c>
      <c r="N24" s="531">
        <v>7375</v>
      </c>
      <c r="O24" s="147">
        <v>7433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令和6年2月審査分</v>
      </c>
      <c r="O27" s="810" t="str">
        <f>O5</f>
        <v>令和7年2月審査分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195</v>
      </c>
      <c r="Q29" s="152"/>
      <c r="R29" s="134"/>
    </row>
    <row r="30" spans="2:28">
      <c r="L30" s="132"/>
      <c r="M30" s="142" t="s">
        <v>110</v>
      </c>
      <c r="N30" s="523">
        <v>20.1663</v>
      </c>
      <c r="O30" s="156">
        <v>18.108599999999999</v>
      </c>
      <c r="P30" s="484">
        <v>-10.203656595409171</v>
      </c>
      <c r="Q30" s="157"/>
      <c r="R30" s="134"/>
    </row>
    <row r="31" spans="2:28">
      <c r="L31" s="132"/>
      <c r="M31" s="142" t="s">
        <v>142</v>
      </c>
      <c r="N31" s="523">
        <v>3.5602999999999998</v>
      </c>
      <c r="O31" s="156">
        <v>2.6334</v>
      </c>
      <c r="P31" s="484">
        <v>-26.034322950313168</v>
      </c>
      <c r="Q31" s="157"/>
      <c r="R31" s="134"/>
    </row>
    <row r="32" spans="2:28">
      <c r="L32" s="132"/>
      <c r="M32" s="142" t="s">
        <v>144</v>
      </c>
      <c r="N32" s="523">
        <v>1.7514000000000001</v>
      </c>
      <c r="O32" s="156">
        <v>1.7195</v>
      </c>
      <c r="P32" s="484">
        <v>-1.8214000228388727</v>
      </c>
      <c r="Q32" s="157"/>
      <c r="R32" s="134"/>
    </row>
    <row r="33" spans="12:18" ht="13.5" customHeight="1">
      <c r="L33" s="132"/>
      <c r="M33" s="142" t="s">
        <v>145</v>
      </c>
      <c r="N33" s="523">
        <v>2.5647000000000002</v>
      </c>
      <c r="O33" s="156">
        <v>1.9305000000000001</v>
      </c>
      <c r="P33" s="484">
        <v>-24.728038367060478</v>
      </c>
      <c r="Q33" s="157"/>
      <c r="R33" s="134"/>
    </row>
    <row r="34" spans="12:18">
      <c r="L34" s="132"/>
      <c r="M34" s="142" t="s">
        <v>149</v>
      </c>
      <c r="N34" s="523">
        <v>1.1573</v>
      </c>
      <c r="O34" s="156">
        <v>1.0478000000000001</v>
      </c>
      <c r="P34" s="484">
        <v>-9.4616780437224577</v>
      </c>
      <c r="Q34" s="157"/>
      <c r="R34" s="134"/>
    </row>
    <row r="35" spans="12:18">
      <c r="L35" s="132"/>
      <c r="M35" s="142" t="s">
        <v>150</v>
      </c>
      <c r="N35" s="523">
        <v>0.33360000000000001</v>
      </c>
      <c r="O35" s="156">
        <v>0.33179999999999998</v>
      </c>
      <c r="P35" s="484">
        <v>-0.53956834532374387</v>
      </c>
      <c r="Q35" s="157"/>
      <c r="R35" s="134"/>
    </row>
    <row r="36" spans="12:18">
      <c r="L36" s="132"/>
      <c r="M36" s="142" t="s">
        <v>151</v>
      </c>
      <c r="N36" s="523">
        <v>0.49869999999999998</v>
      </c>
      <c r="O36" s="156">
        <v>0.56969999999999998</v>
      </c>
      <c r="P36" s="484">
        <v>14.237016242229799</v>
      </c>
      <c r="Q36" s="157"/>
      <c r="R36" s="134"/>
    </row>
    <row r="37" spans="12:18">
      <c r="L37" s="132"/>
      <c r="M37" s="142" t="s">
        <v>152</v>
      </c>
      <c r="N37" s="523">
        <v>4.3136999999999999</v>
      </c>
      <c r="O37" s="156">
        <v>3.8386</v>
      </c>
      <c r="P37" s="484">
        <v>-11.013746899413491</v>
      </c>
      <c r="Q37" s="157"/>
      <c r="R37" s="134"/>
    </row>
    <row r="38" spans="12:18">
      <c r="L38" s="132"/>
      <c r="M38" s="370" t="s">
        <v>153</v>
      </c>
      <c r="N38" s="523">
        <v>1.1054999999999999</v>
      </c>
      <c r="O38" s="156">
        <v>1.1539999999999999</v>
      </c>
      <c r="P38" s="484">
        <v>4.3871551334237751</v>
      </c>
      <c r="Q38" s="157"/>
      <c r="R38" s="134"/>
    </row>
    <row r="39" spans="12:18">
      <c r="L39" s="132"/>
      <c r="M39" s="370" t="s">
        <v>154</v>
      </c>
      <c r="N39" s="523">
        <v>2.4077999999999999</v>
      </c>
      <c r="O39" s="156">
        <v>2.5459999999999998</v>
      </c>
      <c r="P39" s="484">
        <v>5.7396793753633943</v>
      </c>
      <c r="Q39" s="157"/>
      <c r="R39" s="134"/>
    </row>
    <row r="40" spans="12:18">
      <c r="L40" s="132"/>
      <c r="M40" s="370" t="s">
        <v>155</v>
      </c>
      <c r="N40" s="532">
        <v>1.1652</v>
      </c>
      <c r="O40" s="372">
        <v>1.0396000000000001</v>
      </c>
      <c r="P40" s="484">
        <v>-10.779265362169582</v>
      </c>
      <c r="Q40" s="157"/>
      <c r="R40" s="134"/>
    </row>
    <row r="41" spans="12:18">
      <c r="L41" s="132"/>
      <c r="M41" s="370" t="s">
        <v>156</v>
      </c>
      <c r="N41" s="532">
        <v>0.55800000000000005</v>
      </c>
      <c r="O41" s="372">
        <v>0.54379999999999995</v>
      </c>
      <c r="P41" s="484">
        <v>-2.5448028673835381</v>
      </c>
      <c r="Q41" s="157"/>
      <c r="R41" s="134"/>
    </row>
    <row r="42" spans="12:18" ht="14.25" thickBot="1">
      <c r="L42" s="132"/>
      <c r="M42" s="145" t="s">
        <v>157</v>
      </c>
      <c r="N42" s="525">
        <v>0.75009999999999999</v>
      </c>
      <c r="O42" s="159">
        <v>0.75390000000000001</v>
      </c>
      <c r="P42" s="519">
        <v>0.50659912011732899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30">
        <v>57649.063000000002</v>
      </c>
      <c r="O7" s="529">
        <v>46015.733</v>
      </c>
      <c r="P7" s="133"/>
      <c r="Q7" s="133"/>
      <c r="R7" s="134"/>
    </row>
    <row r="8" spans="1:18">
      <c r="L8" s="132"/>
      <c r="M8" s="139" t="s">
        <v>140</v>
      </c>
      <c r="N8" s="514">
        <v>18150.887999999999</v>
      </c>
      <c r="O8" s="144">
        <v>17826.62</v>
      </c>
      <c r="P8" s="133"/>
      <c r="Q8" s="133"/>
      <c r="R8" s="134"/>
    </row>
    <row r="9" spans="1:18">
      <c r="L9" s="132"/>
      <c r="M9" s="139" t="s">
        <v>141</v>
      </c>
      <c r="N9" s="514">
        <v>34094.271999999997</v>
      </c>
      <c r="O9" s="144">
        <v>31322.085999999999</v>
      </c>
      <c r="P9" s="133"/>
      <c r="Q9" s="133"/>
      <c r="R9" s="134"/>
    </row>
    <row r="10" spans="1:18">
      <c r="L10" s="132"/>
      <c r="M10" s="142" t="s">
        <v>142</v>
      </c>
      <c r="N10" s="514">
        <v>36717.898999999998</v>
      </c>
      <c r="O10" s="144">
        <v>27795.563999999998</v>
      </c>
      <c r="P10" s="133"/>
      <c r="Q10" s="133"/>
      <c r="R10" s="134"/>
    </row>
    <row r="11" spans="1:18">
      <c r="L11" s="132"/>
      <c r="M11" s="142" t="s">
        <v>144</v>
      </c>
      <c r="N11" s="514">
        <v>12769.210999999999</v>
      </c>
      <c r="O11" s="144">
        <v>13094.983</v>
      </c>
      <c r="P11" s="133"/>
      <c r="Q11" s="133"/>
      <c r="R11" s="134"/>
    </row>
    <row r="12" spans="1:18">
      <c r="L12" s="132"/>
      <c r="M12" s="142" t="s">
        <v>145</v>
      </c>
      <c r="N12" s="514">
        <v>25796.317999999999</v>
      </c>
      <c r="O12" s="144">
        <v>22889.564999999999</v>
      </c>
      <c r="P12" s="133"/>
      <c r="Q12" s="133"/>
      <c r="R12" s="134"/>
    </row>
    <row r="13" spans="1:18">
      <c r="L13" s="132"/>
      <c r="M13" s="142" t="s">
        <v>146</v>
      </c>
      <c r="N13" s="514">
        <v>54.488999999999997</v>
      </c>
      <c r="O13" s="144">
        <v>75.765000000000001</v>
      </c>
      <c r="P13" s="133"/>
      <c r="Q13" s="133"/>
      <c r="R13" s="134"/>
    </row>
    <row r="14" spans="1:18">
      <c r="L14" s="132"/>
      <c r="M14" s="142" t="s">
        <v>147</v>
      </c>
      <c r="N14" s="514">
        <v>9.5570000000000004</v>
      </c>
      <c r="O14" s="144">
        <v>8.1739999999999995</v>
      </c>
      <c r="P14" s="133"/>
      <c r="Q14" s="133"/>
      <c r="R14" s="134"/>
    </row>
    <row r="15" spans="1:18">
      <c r="L15" s="132"/>
      <c r="M15" s="142" t="s">
        <v>148</v>
      </c>
      <c r="N15" s="514">
        <v>36.424999999999997</v>
      </c>
      <c r="O15" s="144">
        <v>25.527999999999999</v>
      </c>
      <c r="P15" s="133"/>
      <c r="Q15" s="133"/>
      <c r="R15" s="134"/>
    </row>
    <row r="16" spans="1:18">
      <c r="L16" s="132"/>
      <c r="M16" s="142" t="s">
        <v>149</v>
      </c>
      <c r="N16" s="514">
        <v>3477.85</v>
      </c>
      <c r="O16" s="144">
        <v>2758.5520000000001</v>
      </c>
      <c r="P16" s="133"/>
      <c r="Q16" s="133"/>
      <c r="R16" s="134"/>
    </row>
    <row r="17" spans="2:28">
      <c r="L17" s="132"/>
      <c r="M17" s="142" t="s">
        <v>150</v>
      </c>
      <c r="N17" s="514">
        <v>974.279</v>
      </c>
      <c r="O17" s="144">
        <v>813.97900000000004</v>
      </c>
      <c r="P17" s="133"/>
      <c r="Q17" s="133"/>
      <c r="R17" s="134"/>
    </row>
    <row r="18" spans="2:28">
      <c r="L18" s="132"/>
      <c r="M18" s="142" t="s">
        <v>151</v>
      </c>
      <c r="N18" s="514">
        <v>1077.287</v>
      </c>
      <c r="O18" s="144">
        <v>1078.0039999999999</v>
      </c>
      <c r="P18" s="133"/>
      <c r="Q18" s="133"/>
      <c r="R18" s="134"/>
    </row>
    <row r="19" spans="2:28">
      <c r="L19" s="132"/>
      <c r="M19" s="142" t="s">
        <v>152</v>
      </c>
      <c r="N19" s="514">
        <v>13320.289000000001</v>
      </c>
      <c r="O19" s="144">
        <v>11864.156999999999</v>
      </c>
      <c r="P19" s="133"/>
      <c r="Q19" s="133"/>
      <c r="R19" s="134"/>
    </row>
    <row r="20" spans="2:28">
      <c r="L20" s="132"/>
      <c r="M20" s="370" t="s">
        <v>153</v>
      </c>
      <c r="N20" s="514">
        <v>3203.1559999999999</v>
      </c>
      <c r="O20" s="144">
        <v>2522.1469999999999</v>
      </c>
      <c r="P20" s="133"/>
      <c r="Q20" s="133"/>
      <c r="R20" s="134"/>
    </row>
    <row r="21" spans="2:28">
      <c r="L21" s="132"/>
      <c r="M21" s="370" t="s">
        <v>154</v>
      </c>
      <c r="N21" s="514">
        <v>5438.31</v>
      </c>
      <c r="O21" s="144">
        <v>5349.7340000000004</v>
      </c>
      <c r="P21" s="133"/>
      <c r="Q21" s="133"/>
      <c r="R21" s="134"/>
    </row>
    <row r="22" spans="2:28">
      <c r="L22" s="132"/>
      <c r="M22" s="370" t="s">
        <v>155</v>
      </c>
      <c r="N22" s="514">
        <v>4078.5360000000001</v>
      </c>
      <c r="O22" s="144">
        <v>3521.6950000000002</v>
      </c>
      <c r="P22" s="133"/>
      <c r="Q22" s="133"/>
      <c r="R22" s="134"/>
    </row>
    <row r="23" spans="2:28">
      <c r="L23" s="132"/>
      <c r="M23" s="370" t="s">
        <v>156</v>
      </c>
      <c r="N23" s="514">
        <v>1194.6849999999999</v>
      </c>
      <c r="O23" s="144">
        <v>1387.337</v>
      </c>
      <c r="P23" s="133"/>
      <c r="Q23" s="133"/>
      <c r="R23" s="134"/>
    </row>
    <row r="24" spans="2:28" ht="14.25" thickBot="1">
      <c r="L24" s="132"/>
      <c r="M24" s="145" t="s">
        <v>157</v>
      </c>
      <c r="N24" s="531">
        <v>1745.932</v>
      </c>
      <c r="O24" s="147">
        <v>1979.2550000000001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令和6年2月審査分</v>
      </c>
      <c r="O27" s="810" t="str">
        <f>O5</f>
        <v>令和7年2月審査分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523">
        <v>109.894223</v>
      </c>
      <c r="O30" s="156">
        <v>95.164439000000002</v>
      </c>
      <c r="P30" s="518">
        <v>-13.403601752568918</v>
      </c>
      <c r="Q30" s="157"/>
      <c r="R30" s="134"/>
    </row>
    <row r="31" spans="2:28">
      <c r="L31" s="132"/>
      <c r="M31" s="142" t="s">
        <v>142</v>
      </c>
      <c r="N31" s="523">
        <v>36.717898999999996</v>
      </c>
      <c r="O31" s="156">
        <v>27.795563999999999</v>
      </c>
      <c r="P31" s="518">
        <v>-24.299688280094671</v>
      </c>
      <c r="Q31" s="157"/>
      <c r="R31" s="134"/>
    </row>
    <row r="32" spans="2:28">
      <c r="L32" s="132"/>
      <c r="M32" s="142" t="s">
        <v>144</v>
      </c>
      <c r="N32" s="523">
        <v>12.769210999999999</v>
      </c>
      <c r="O32" s="156">
        <v>13.094983000000001</v>
      </c>
      <c r="P32" s="518">
        <v>2.551230455820658</v>
      </c>
      <c r="Q32" s="157"/>
      <c r="R32" s="134"/>
    </row>
    <row r="33" spans="12:18" ht="13.5" customHeight="1">
      <c r="L33" s="132"/>
      <c r="M33" s="142" t="s">
        <v>145</v>
      </c>
      <c r="N33" s="523">
        <v>25.796317999999999</v>
      </c>
      <c r="O33" s="156">
        <v>22.889564999999997</v>
      </c>
      <c r="P33" s="518">
        <v>-11.268092601432514</v>
      </c>
      <c r="Q33" s="157"/>
      <c r="R33" s="134"/>
    </row>
    <row r="34" spans="12:18">
      <c r="L34" s="132"/>
      <c r="M34" s="142" t="s">
        <v>149</v>
      </c>
      <c r="N34" s="524">
        <v>3.4778500000000001</v>
      </c>
      <c r="O34" s="156">
        <v>2.7585520000000003</v>
      </c>
      <c r="P34" s="518">
        <v>-20.682260592032435</v>
      </c>
      <c r="Q34" s="157"/>
      <c r="R34" s="134"/>
    </row>
    <row r="35" spans="12:18">
      <c r="L35" s="132"/>
      <c r="M35" s="142" t="s">
        <v>150</v>
      </c>
      <c r="N35" s="524">
        <v>0.97427900000000001</v>
      </c>
      <c r="O35" s="156">
        <v>0.81397900000000001</v>
      </c>
      <c r="P35" s="518">
        <v>-16.453192565989823</v>
      </c>
      <c r="Q35" s="157"/>
      <c r="R35" s="134"/>
    </row>
    <row r="36" spans="12:18">
      <c r="L36" s="132"/>
      <c r="M36" s="142" t="s">
        <v>151</v>
      </c>
      <c r="N36" s="524">
        <v>1.0772870000000001</v>
      </c>
      <c r="O36" s="156">
        <v>1.078004</v>
      </c>
      <c r="P36" s="518">
        <v>6.655608022745696E-2</v>
      </c>
      <c r="Q36" s="157"/>
      <c r="R36" s="134"/>
    </row>
    <row r="37" spans="12:18">
      <c r="L37" s="132"/>
      <c r="M37" s="142" t="s">
        <v>152</v>
      </c>
      <c r="N37" s="524">
        <v>13.320289000000001</v>
      </c>
      <c r="O37" s="156">
        <v>11.864156999999999</v>
      </c>
      <c r="P37" s="518">
        <v>-10.931684740473742</v>
      </c>
      <c r="Q37" s="157"/>
      <c r="R37" s="134"/>
    </row>
    <row r="38" spans="12:18">
      <c r="L38" s="132"/>
      <c r="M38" s="370" t="s">
        <v>153</v>
      </c>
      <c r="N38" s="524">
        <v>3.2031559999999999</v>
      </c>
      <c r="O38" s="156">
        <v>2.5221469999999999</v>
      </c>
      <c r="P38" s="518">
        <v>-21.260563019721801</v>
      </c>
      <c r="Q38" s="157"/>
      <c r="R38" s="134"/>
    </row>
    <row r="39" spans="12:18">
      <c r="L39" s="132"/>
      <c r="M39" s="370" t="s">
        <v>154</v>
      </c>
      <c r="N39" s="524">
        <v>5.4383100000000004</v>
      </c>
      <c r="O39" s="156">
        <v>5.3497340000000007</v>
      </c>
      <c r="P39" s="518">
        <v>-1.6287412817584794</v>
      </c>
      <c r="Q39" s="157"/>
      <c r="R39" s="134"/>
    </row>
    <row r="40" spans="12:18">
      <c r="L40" s="132"/>
      <c r="M40" s="370" t="s">
        <v>155</v>
      </c>
      <c r="N40" s="520">
        <v>4.1330249999999999</v>
      </c>
      <c r="O40" s="156">
        <v>3.5974599999999999</v>
      </c>
      <c r="P40" s="518">
        <v>-12.958184380689687</v>
      </c>
      <c r="Q40" s="157"/>
      <c r="R40" s="134"/>
    </row>
    <row r="41" spans="12:18">
      <c r="L41" s="132"/>
      <c r="M41" s="370" t="s">
        <v>156</v>
      </c>
      <c r="N41" s="520">
        <v>1.204242</v>
      </c>
      <c r="O41" s="156">
        <v>1.3955109999999999</v>
      </c>
      <c r="P41" s="518">
        <v>15.88293715050628</v>
      </c>
      <c r="Q41" s="157"/>
      <c r="R41" s="134"/>
    </row>
    <row r="42" spans="12:18" ht="14.25" thickBot="1">
      <c r="L42" s="132"/>
      <c r="M42" s="145" t="s">
        <v>157</v>
      </c>
      <c r="N42" s="521">
        <v>1.782357</v>
      </c>
      <c r="O42" s="159">
        <v>2.0047830000000002</v>
      </c>
      <c r="P42" s="519">
        <v>12.479318116404301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70" zoomScaleNormal="7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9" t="s">
        <v>0</v>
      </c>
      <c r="B5" s="660"/>
      <c r="C5" s="660"/>
      <c r="D5" s="660"/>
      <c r="E5" s="661"/>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2"/>
      <c r="B6" s="652"/>
      <c r="C6" s="652"/>
      <c r="D6" s="652"/>
      <c r="E6" s="653"/>
      <c r="F6" s="680" t="s">
        <v>13</v>
      </c>
      <c r="G6" s="676" t="s">
        <v>131</v>
      </c>
      <c r="H6" s="678" t="s">
        <v>14</v>
      </c>
      <c r="I6" s="672" t="s">
        <v>130</v>
      </c>
      <c r="J6" s="398" t="s">
        <v>128</v>
      </c>
      <c r="K6" s="399"/>
      <c r="L6" s="399"/>
      <c r="M6" s="400"/>
      <c r="O6" s="674" t="s">
        <v>13</v>
      </c>
      <c r="P6" s="676" t="s">
        <v>131</v>
      </c>
      <c r="Q6" s="678" t="s">
        <v>14</v>
      </c>
      <c r="R6" s="672" t="s">
        <v>130</v>
      </c>
      <c r="S6" s="398" t="s">
        <v>128</v>
      </c>
      <c r="T6" s="399"/>
      <c r="U6" s="399"/>
      <c r="V6" s="400"/>
      <c r="X6" s="674" t="s">
        <v>13</v>
      </c>
      <c r="Y6" s="676" t="s">
        <v>131</v>
      </c>
      <c r="Z6" s="678" t="s">
        <v>14</v>
      </c>
      <c r="AA6" s="672" t="s">
        <v>130</v>
      </c>
      <c r="AB6" s="398" t="s">
        <v>128</v>
      </c>
      <c r="AC6" s="399"/>
      <c r="AD6" s="399"/>
      <c r="AE6" s="400"/>
    </row>
    <row r="7" spans="1:62" ht="31.5" customHeight="1" thickBot="1">
      <c r="A7" s="663"/>
      <c r="B7" s="664"/>
      <c r="C7" s="664"/>
      <c r="D7" s="664"/>
      <c r="E7" s="665"/>
      <c r="F7" s="681"/>
      <c r="G7" s="677"/>
      <c r="H7" s="679"/>
      <c r="I7" s="673"/>
      <c r="J7" s="401" t="s">
        <v>13</v>
      </c>
      <c r="K7" s="402" t="s">
        <v>131</v>
      </c>
      <c r="L7" s="403" t="s">
        <v>14</v>
      </c>
      <c r="M7" s="404" t="s">
        <v>132</v>
      </c>
      <c r="O7" s="675"/>
      <c r="P7" s="677"/>
      <c r="Q7" s="679"/>
      <c r="R7" s="673"/>
      <c r="S7" s="401" t="s">
        <v>13</v>
      </c>
      <c r="T7" s="402" t="s">
        <v>131</v>
      </c>
      <c r="U7" s="403" t="s">
        <v>14</v>
      </c>
      <c r="V7" s="404" t="s">
        <v>132</v>
      </c>
      <c r="X7" s="675"/>
      <c r="Y7" s="677"/>
      <c r="Z7" s="679"/>
      <c r="AA7" s="673"/>
      <c r="AB7" s="401" t="s">
        <v>13</v>
      </c>
      <c r="AC7" s="402" t="s">
        <v>131</v>
      </c>
      <c r="AD7" s="403" t="s">
        <v>14</v>
      </c>
      <c r="AE7" s="404" t="s">
        <v>132</v>
      </c>
    </row>
    <row r="8" spans="1:62" ht="12" customHeight="1" thickTop="1">
      <c r="A8" s="666"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4"/>
      <c r="B9" s="636" t="s">
        <v>2</v>
      </c>
      <c r="C9" s="668"/>
      <c r="D9" s="668"/>
      <c r="E9" s="637"/>
      <c r="F9" s="443">
        <v>70285742</v>
      </c>
      <c r="G9" s="535" t="s">
        <v>203</v>
      </c>
      <c r="H9" s="445">
        <v>141302112.28099999</v>
      </c>
      <c r="I9" s="534" t="s">
        <v>203</v>
      </c>
      <c r="J9" s="374">
        <v>1.8137430342121945</v>
      </c>
      <c r="K9" s="536" t="s">
        <v>203</v>
      </c>
      <c r="L9" s="374">
        <v>1.3119985992381373</v>
      </c>
      <c r="M9" s="533" t="s">
        <v>203</v>
      </c>
      <c r="O9" s="462">
        <v>28782634</v>
      </c>
      <c r="P9" s="535" t="s">
        <v>203</v>
      </c>
      <c r="Q9" s="445">
        <v>54913872.097999997</v>
      </c>
      <c r="R9" s="534" t="s">
        <v>203</v>
      </c>
      <c r="S9" s="374">
        <v>2.1520922493070742</v>
      </c>
      <c r="T9" s="536" t="s">
        <v>203</v>
      </c>
      <c r="U9" s="374">
        <v>2.1555879938101867</v>
      </c>
      <c r="V9" s="533" t="s">
        <v>203</v>
      </c>
      <c r="X9" s="462">
        <v>71386</v>
      </c>
      <c r="Y9" s="112" t="s">
        <v>203</v>
      </c>
      <c r="Z9" s="445">
        <v>154060.90400000001</v>
      </c>
      <c r="AA9" s="408" t="s">
        <v>203</v>
      </c>
      <c r="AB9" s="374">
        <v>0.49129326970451359</v>
      </c>
      <c r="AC9" s="537" t="s">
        <v>203</v>
      </c>
      <c r="AD9" s="374">
        <v>-1.8951365522089247</v>
      </c>
      <c r="AE9" s="538" t="s">
        <v>203</v>
      </c>
    </row>
    <row r="10" spans="1:62" ht="45" customHeight="1">
      <c r="A10" s="644"/>
      <c r="B10" s="651" t="s">
        <v>3</v>
      </c>
      <c r="C10" s="652"/>
      <c r="D10" s="652"/>
      <c r="E10" s="653"/>
      <c r="F10" s="447">
        <v>1007768</v>
      </c>
      <c r="G10" s="448">
        <v>143.38156947962506</v>
      </c>
      <c r="H10" s="449">
        <v>472482.75099999999</v>
      </c>
      <c r="I10" s="450">
        <v>33.437769851621091</v>
      </c>
      <c r="J10" s="380">
        <v>26.906459237655582</v>
      </c>
      <c r="K10" s="385">
        <v>24.645706420017916</v>
      </c>
      <c r="L10" s="380">
        <v>21.393591602091206</v>
      </c>
      <c r="M10" s="390">
        <v>19.821534744655693</v>
      </c>
      <c r="O10" s="463">
        <v>401441</v>
      </c>
      <c r="P10" s="448">
        <v>139.47333659594881</v>
      </c>
      <c r="Q10" s="449">
        <v>194710.07800000001</v>
      </c>
      <c r="R10" s="450">
        <v>35.457357232525496</v>
      </c>
      <c r="S10" s="380">
        <v>26.891723167859908</v>
      </c>
      <c r="T10" s="385">
        <v>24.218428006520497</v>
      </c>
      <c r="U10" s="380">
        <v>24.042283551844349</v>
      </c>
      <c r="V10" s="390">
        <v>21.424863766982909</v>
      </c>
      <c r="X10" s="463">
        <v>1029</v>
      </c>
      <c r="Y10" s="448">
        <v>144.1459109629339</v>
      </c>
      <c r="Z10" s="449">
        <v>603.92700000000002</v>
      </c>
      <c r="AA10" s="450">
        <v>39.200535912732278</v>
      </c>
      <c r="AB10" s="380">
        <v>20.916568742655699</v>
      </c>
      <c r="AC10" s="385">
        <v>20.325418061973394</v>
      </c>
      <c r="AD10" s="380">
        <v>62.777854145272556</v>
      </c>
      <c r="AE10" s="390">
        <v>65.922308461189402</v>
      </c>
    </row>
    <row r="11" spans="1:62" ht="49.5" customHeight="1">
      <c r="A11" s="644"/>
      <c r="B11" s="465"/>
      <c r="C11" s="641" t="s">
        <v>7</v>
      </c>
      <c r="D11" s="667"/>
      <c r="E11" s="642"/>
      <c r="F11" s="451">
        <v>642557</v>
      </c>
      <c r="G11" s="435">
        <v>91.420675334123956</v>
      </c>
      <c r="H11" s="436">
        <v>384194.89500000002</v>
      </c>
      <c r="I11" s="437">
        <v>27.189607345428218</v>
      </c>
      <c r="J11" s="377">
        <v>20.935515563067213</v>
      </c>
      <c r="K11" s="378">
        <v>18.781131072285206</v>
      </c>
      <c r="L11" s="377">
        <v>19.411647142882657</v>
      </c>
      <c r="M11" s="379">
        <v>17.86525662694865</v>
      </c>
      <c r="O11" s="434">
        <v>257808</v>
      </c>
      <c r="P11" s="435">
        <v>89.570676540583463</v>
      </c>
      <c r="Q11" s="436">
        <v>160418.26300000001</v>
      </c>
      <c r="R11" s="437">
        <v>29.212702887480877</v>
      </c>
      <c r="S11" s="377">
        <v>20.354610260168897</v>
      </c>
      <c r="T11" s="378">
        <v>17.819035919927799</v>
      </c>
      <c r="U11" s="377">
        <v>22.22083296083332</v>
      </c>
      <c r="V11" s="379">
        <v>19.641847657162884</v>
      </c>
      <c r="X11" s="434">
        <v>703</v>
      </c>
      <c r="Y11" s="435">
        <v>98.478693301207528</v>
      </c>
      <c r="Z11" s="436">
        <v>540.69200000000001</v>
      </c>
      <c r="AA11" s="437">
        <v>35.095990349375072</v>
      </c>
      <c r="AB11" s="377">
        <v>17.953020134228197</v>
      </c>
      <c r="AC11" s="378">
        <v>17.376357987212728</v>
      </c>
      <c r="AD11" s="377">
        <v>78.02435153662276</v>
      </c>
      <c r="AE11" s="379">
        <v>81.463329421341911</v>
      </c>
    </row>
    <row r="12" spans="1:62" ht="49.5" customHeight="1">
      <c r="A12" s="644"/>
      <c r="B12" s="465"/>
      <c r="C12" s="649" t="s">
        <v>125</v>
      </c>
      <c r="D12" s="650"/>
      <c r="E12" s="643"/>
      <c r="F12" s="451">
        <v>191509</v>
      </c>
      <c r="G12" s="435">
        <v>27.247204703337982</v>
      </c>
      <c r="H12" s="436">
        <v>45433.601999999999</v>
      </c>
      <c r="I12" s="437">
        <v>3.2153519339929342</v>
      </c>
      <c r="J12" s="377">
        <v>27.698206307928245</v>
      </c>
      <c r="K12" s="378">
        <v>25.423349051235803</v>
      </c>
      <c r="L12" s="377">
        <v>26.445842137409329</v>
      </c>
      <c r="M12" s="379">
        <v>24.808358225755313</v>
      </c>
      <c r="O12" s="434">
        <v>75320</v>
      </c>
      <c r="P12" s="435">
        <v>26.168557054229296</v>
      </c>
      <c r="Q12" s="436">
        <v>17292.948</v>
      </c>
      <c r="R12" s="437">
        <v>3.1491037399691617</v>
      </c>
      <c r="S12" s="377">
        <v>29.010157066269272</v>
      </c>
      <c r="T12" s="378">
        <v>26.292231735610287</v>
      </c>
      <c r="U12" s="377">
        <v>29.438717959273788</v>
      </c>
      <c r="V12" s="379">
        <v>26.707427857120038</v>
      </c>
      <c r="X12" s="434">
        <v>191</v>
      </c>
      <c r="Y12" s="435">
        <v>26.755946544140308</v>
      </c>
      <c r="Z12" s="436">
        <v>40.03</v>
      </c>
      <c r="AA12" s="437">
        <v>2.5983230631958385</v>
      </c>
      <c r="AB12" s="377">
        <v>24.025974025974023</v>
      </c>
      <c r="AC12" s="378">
        <v>23.419621730915253</v>
      </c>
      <c r="AD12" s="377">
        <v>28.387696847236953</v>
      </c>
      <c r="AE12" s="379">
        <v>30.867820753414151</v>
      </c>
    </row>
    <row r="13" spans="1:62" ht="49.5" customHeight="1" thickBot="1">
      <c r="A13" s="645"/>
      <c r="B13" s="243"/>
      <c r="C13" s="639" t="s">
        <v>8</v>
      </c>
      <c r="D13" s="648"/>
      <c r="E13" s="640"/>
      <c r="F13" s="452">
        <v>173702</v>
      </c>
      <c r="G13" s="412">
        <v>24.713689442163105</v>
      </c>
      <c r="H13" s="433">
        <v>42854.254000000001</v>
      </c>
      <c r="I13" s="413">
        <v>3.0328105721999417</v>
      </c>
      <c r="J13" s="381">
        <v>53.976119350063385</v>
      </c>
      <c r="K13" s="382">
        <v>51.233138829129558</v>
      </c>
      <c r="L13" s="381">
        <v>35.853740148213291</v>
      </c>
      <c r="M13" s="383">
        <v>34.094423194248293</v>
      </c>
      <c r="O13" s="431">
        <v>68313</v>
      </c>
      <c r="P13" s="412">
        <v>23.734103001136031</v>
      </c>
      <c r="Q13" s="433">
        <v>16998.866999999998</v>
      </c>
      <c r="R13" s="413">
        <v>3.095550605075454</v>
      </c>
      <c r="S13" s="381">
        <v>56.054825813820656</v>
      </c>
      <c r="T13" s="382">
        <v>52.767136117938122</v>
      </c>
      <c r="U13" s="381">
        <v>37.553744616232649</v>
      </c>
      <c r="V13" s="383">
        <v>34.651219103713942</v>
      </c>
      <c r="X13" s="431">
        <v>135</v>
      </c>
      <c r="Y13" s="412">
        <v>18.911271117586079</v>
      </c>
      <c r="Z13" s="433">
        <v>23.204999999999998</v>
      </c>
      <c r="AA13" s="413">
        <v>1.5062225001613645</v>
      </c>
      <c r="AB13" s="381">
        <v>33.663366336633658</v>
      </c>
      <c r="AC13" s="382">
        <v>33.009897661382411</v>
      </c>
      <c r="AD13" s="381">
        <v>-35.748698637722896</v>
      </c>
      <c r="AE13" s="383">
        <v>-34.507526839920615</v>
      </c>
    </row>
    <row r="14" spans="1:62" ht="45.75" customHeight="1">
      <c r="A14" s="644" t="s">
        <v>30</v>
      </c>
      <c r="B14" s="634" t="s">
        <v>4</v>
      </c>
      <c r="C14" s="657" t="s">
        <v>5</v>
      </c>
      <c r="D14" s="651" t="s">
        <v>6</v>
      </c>
      <c r="E14" s="637"/>
      <c r="F14" s="453">
        <v>647413</v>
      </c>
      <c r="G14" s="297">
        <v>92.793502326391305</v>
      </c>
      <c r="H14" s="425" t="s">
        <v>22</v>
      </c>
      <c r="I14" s="408" t="s">
        <v>22</v>
      </c>
      <c r="J14" s="374">
        <v>-12.143233237797475</v>
      </c>
      <c r="K14" s="297">
        <v>-12.54480583647107</v>
      </c>
      <c r="L14" s="536" t="s">
        <v>203</v>
      </c>
      <c r="M14" s="533" t="s">
        <v>203</v>
      </c>
      <c r="O14" s="432">
        <v>100435</v>
      </c>
      <c r="P14" s="297">
        <v>35.459006038534383</v>
      </c>
      <c r="Q14" s="425" t="s">
        <v>22</v>
      </c>
      <c r="R14" s="408" t="s">
        <v>22</v>
      </c>
      <c r="S14" s="374">
        <v>-18.385340484316586</v>
      </c>
      <c r="T14" s="297">
        <v>-18.749081039055099</v>
      </c>
      <c r="U14" s="536" t="s">
        <v>203</v>
      </c>
      <c r="V14" s="533" t="s">
        <v>203</v>
      </c>
      <c r="X14" s="432">
        <v>1621</v>
      </c>
      <c r="Y14" s="297">
        <v>232.7061480744201</v>
      </c>
      <c r="Z14" s="425" t="s">
        <v>22</v>
      </c>
      <c r="AA14" s="408" t="s">
        <v>22</v>
      </c>
      <c r="AB14" s="374">
        <v>-4.5347467608951746</v>
      </c>
      <c r="AC14" s="297">
        <v>-2.3917853541085066</v>
      </c>
      <c r="AD14" s="536" t="s">
        <v>203</v>
      </c>
      <c r="AE14" s="533" t="s">
        <v>203</v>
      </c>
    </row>
    <row r="15" spans="1:62" ht="45.75" customHeight="1">
      <c r="A15" s="644"/>
      <c r="B15" s="634"/>
      <c r="C15" s="657"/>
      <c r="D15" s="113"/>
      <c r="E15" s="242" t="s">
        <v>7</v>
      </c>
      <c r="F15" s="453">
        <v>337945</v>
      </c>
      <c r="G15" s="297">
        <v>48.437550904433976</v>
      </c>
      <c r="H15" s="425" t="s">
        <v>22</v>
      </c>
      <c r="I15" s="408" t="s">
        <v>22</v>
      </c>
      <c r="J15" s="374">
        <v>-13.999277272773554</v>
      </c>
      <c r="K15" s="297">
        <v>-14.392366331091083</v>
      </c>
      <c r="L15" s="536" t="s">
        <v>203</v>
      </c>
      <c r="M15" s="533" t="s">
        <v>203</v>
      </c>
      <c r="O15" s="432">
        <v>55660</v>
      </c>
      <c r="P15" s="297">
        <v>19.65100090710234</v>
      </c>
      <c r="Q15" s="425" t="s">
        <v>22</v>
      </c>
      <c r="R15" s="408" t="s">
        <v>22</v>
      </c>
      <c r="S15" s="374">
        <v>-20.144617724279428</v>
      </c>
      <c r="T15" s="297">
        <v>-20.500517524881374</v>
      </c>
      <c r="U15" s="536" t="s">
        <v>203</v>
      </c>
      <c r="V15" s="533" t="s">
        <v>203</v>
      </c>
      <c r="X15" s="432">
        <v>1022</v>
      </c>
      <c r="Y15" s="297">
        <v>146.71541229614888</v>
      </c>
      <c r="Z15" s="425" t="s">
        <v>22</v>
      </c>
      <c r="AA15" s="408" t="s">
        <v>22</v>
      </c>
      <c r="AB15" s="374">
        <v>-1.5414258188824732</v>
      </c>
      <c r="AC15" s="297">
        <v>0.66872832074902533</v>
      </c>
      <c r="AD15" s="536" t="s">
        <v>203</v>
      </c>
      <c r="AE15" s="533" t="s">
        <v>203</v>
      </c>
    </row>
    <row r="16" spans="1:62" ht="45.75" customHeight="1">
      <c r="A16" s="644"/>
      <c r="B16" s="634"/>
      <c r="C16" s="657"/>
      <c r="D16" s="113"/>
      <c r="E16" s="242" t="s">
        <v>125</v>
      </c>
      <c r="F16" s="453">
        <v>146858</v>
      </c>
      <c r="G16" s="297">
        <v>21.049111100100209</v>
      </c>
      <c r="H16" s="425" t="s">
        <v>22</v>
      </c>
      <c r="I16" s="408" t="s">
        <v>22</v>
      </c>
      <c r="J16" s="374">
        <v>-8.5640639300679169</v>
      </c>
      <c r="K16" s="297">
        <v>-8.9819960690816174</v>
      </c>
      <c r="L16" s="536" t="s">
        <v>203</v>
      </c>
      <c r="M16" s="533" t="s">
        <v>203</v>
      </c>
      <c r="O16" s="432">
        <v>20769</v>
      </c>
      <c r="P16" s="297">
        <v>7.3325842227741385</v>
      </c>
      <c r="Q16" s="425" t="s">
        <v>22</v>
      </c>
      <c r="R16" s="408" t="s">
        <v>22</v>
      </c>
      <c r="S16" s="374">
        <v>-15.952409857957988</v>
      </c>
      <c r="T16" s="297">
        <v>-16.326993508053675</v>
      </c>
      <c r="U16" s="536" t="s">
        <v>203</v>
      </c>
      <c r="V16" s="533" t="s">
        <v>203</v>
      </c>
      <c r="X16" s="432">
        <v>268</v>
      </c>
      <c r="Y16" s="297">
        <v>38.473317510144717</v>
      </c>
      <c r="Z16" s="425" t="s">
        <v>22</v>
      </c>
      <c r="AA16" s="408" t="s">
        <v>22</v>
      </c>
      <c r="AB16" s="374">
        <v>-0.74074074074074758</v>
      </c>
      <c r="AC16" s="297">
        <v>1.4873868202480764</v>
      </c>
      <c r="AD16" s="536" t="s">
        <v>203</v>
      </c>
      <c r="AE16" s="533" t="s">
        <v>203</v>
      </c>
    </row>
    <row r="17" spans="1:44" ht="45.75" customHeight="1">
      <c r="A17" s="644"/>
      <c r="B17" s="634"/>
      <c r="C17" s="657"/>
      <c r="D17" s="8"/>
      <c r="E17" s="242" t="s">
        <v>8</v>
      </c>
      <c r="F17" s="453">
        <v>162610</v>
      </c>
      <c r="G17" s="297">
        <v>23.306840321857134</v>
      </c>
      <c r="H17" s="425" t="s">
        <v>22</v>
      </c>
      <c r="I17" s="408" t="s">
        <v>22</v>
      </c>
      <c r="J17" s="374">
        <v>-11.30057220158514</v>
      </c>
      <c r="K17" s="297">
        <v>-11.705996405486005</v>
      </c>
      <c r="L17" s="536" t="s">
        <v>203</v>
      </c>
      <c r="M17" s="533" t="s">
        <v>203</v>
      </c>
      <c r="O17" s="432">
        <v>24006</v>
      </c>
      <c r="P17" s="297">
        <v>8.4754209086579024</v>
      </c>
      <c r="Q17" s="425" t="s">
        <v>22</v>
      </c>
      <c r="R17" s="408" t="s">
        <v>22</v>
      </c>
      <c r="S17" s="374">
        <v>-16.203574420552911</v>
      </c>
      <c r="T17" s="297">
        <v>-16.577038679379058</v>
      </c>
      <c r="U17" s="536" t="s">
        <v>203</v>
      </c>
      <c r="V17" s="533" t="s">
        <v>203</v>
      </c>
      <c r="X17" s="432">
        <v>331</v>
      </c>
      <c r="Y17" s="297">
        <v>47.517418268126498</v>
      </c>
      <c r="Z17" s="425" t="s">
        <v>22</v>
      </c>
      <c r="AA17" s="408" t="s">
        <v>22</v>
      </c>
      <c r="AB17" s="374">
        <v>-15.128205128205124</v>
      </c>
      <c r="AC17" s="297">
        <v>-13.223040947899264</v>
      </c>
      <c r="AD17" s="536" t="s">
        <v>203</v>
      </c>
      <c r="AE17" s="533" t="s">
        <v>203</v>
      </c>
    </row>
    <row r="18" spans="1:44" ht="45.75" customHeight="1">
      <c r="A18" s="644"/>
      <c r="B18" s="634"/>
      <c r="C18" s="657"/>
      <c r="D18" s="641" t="s">
        <v>3</v>
      </c>
      <c r="E18" s="642"/>
      <c r="F18" s="453">
        <v>181086</v>
      </c>
      <c r="G18" s="297">
        <v>25.9549996096416</v>
      </c>
      <c r="H18" s="453">
        <v>95164.438999999998</v>
      </c>
      <c r="I18" s="414">
        <v>6.7421684214719813</v>
      </c>
      <c r="J18" s="374">
        <v>-10.203656595409171</v>
      </c>
      <c r="K18" s="297">
        <v>-10.614094542323031</v>
      </c>
      <c r="L18" s="297">
        <v>-13.403601752568932</v>
      </c>
      <c r="M18" s="379">
        <v>-12.744592145743241</v>
      </c>
      <c r="O18" s="432">
        <v>62834</v>
      </c>
      <c r="P18" s="297">
        <v>22.183812270874387</v>
      </c>
      <c r="Q18" s="453">
        <v>63780.112000000001</v>
      </c>
      <c r="R18" s="414">
        <v>11.70206171203677</v>
      </c>
      <c r="S18" s="374">
        <v>-20.224975877304345</v>
      </c>
      <c r="T18" s="297">
        <v>-20.580517537354922</v>
      </c>
      <c r="U18" s="297">
        <v>-15.28001089429668</v>
      </c>
      <c r="V18" s="379">
        <v>-15.123478663417472</v>
      </c>
      <c r="X18" s="432">
        <v>452</v>
      </c>
      <c r="Y18" s="297">
        <v>64.887834009647065</v>
      </c>
      <c r="Z18" s="453">
        <v>109.467</v>
      </c>
      <c r="AA18" s="414">
        <v>7.0104184127950848</v>
      </c>
      <c r="AB18" s="374">
        <v>0.8928571428571388</v>
      </c>
      <c r="AC18" s="297">
        <v>3.1576549802028353</v>
      </c>
      <c r="AD18" s="297">
        <v>8.9538274726040186</v>
      </c>
      <c r="AE18" s="379">
        <v>8.9401903082216876</v>
      </c>
    </row>
    <row r="19" spans="1:44" ht="45.75" customHeight="1">
      <c r="A19" s="644"/>
      <c r="B19" s="634"/>
      <c r="C19" s="657"/>
      <c r="D19" s="114"/>
      <c r="E19" s="242" t="s">
        <v>7</v>
      </c>
      <c r="F19" s="453">
        <v>85594</v>
      </c>
      <c r="G19" s="297">
        <v>12.268161186329495</v>
      </c>
      <c r="H19" s="453">
        <v>46015.733</v>
      </c>
      <c r="I19" s="414">
        <v>3.2601024624701056</v>
      </c>
      <c r="J19" s="374">
        <v>-16.055509243367823</v>
      </c>
      <c r="K19" s="297">
        <v>-16.43919974940151</v>
      </c>
      <c r="L19" s="297">
        <v>-20.17956475719302</v>
      </c>
      <c r="M19" s="298">
        <v>-19.572121090821184</v>
      </c>
      <c r="O19" s="432">
        <v>26334</v>
      </c>
      <c r="P19" s="297">
        <v>9.2973312592100807</v>
      </c>
      <c r="Q19" s="453">
        <v>27795.563999999998</v>
      </c>
      <c r="R19" s="414">
        <v>5.0997935727812393</v>
      </c>
      <c r="S19" s="374">
        <v>-26.034322950313168</v>
      </c>
      <c r="T19" s="297">
        <v>-26.363973488112606</v>
      </c>
      <c r="U19" s="297">
        <v>-24.299688280094671</v>
      </c>
      <c r="V19" s="298">
        <v>-24.159821186190968</v>
      </c>
      <c r="X19" s="432">
        <v>286</v>
      </c>
      <c r="Y19" s="297">
        <v>41.057346298139514</v>
      </c>
      <c r="Z19" s="453">
        <v>75.765000000000001</v>
      </c>
      <c r="AA19" s="414">
        <v>4.8520956182723527</v>
      </c>
      <c r="AB19" s="374">
        <v>12.156862745098039</v>
      </c>
      <c r="AC19" s="297">
        <v>14.674509954046755</v>
      </c>
      <c r="AD19" s="297">
        <v>39.046413037493807</v>
      </c>
      <c r="AE19" s="298">
        <v>39.029009346082944</v>
      </c>
    </row>
    <row r="20" spans="1:44" ht="45.75" customHeight="1">
      <c r="A20" s="644"/>
      <c r="B20" s="634"/>
      <c r="C20" s="657"/>
      <c r="D20" s="114"/>
      <c r="E20" s="242" t="s">
        <v>125</v>
      </c>
      <c r="F20" s="453">
        <v>37491</v>
      </c>
      <c r="G20" s="297">
        <v>5.373573276592742</v>
      </c>
      <c r="H20" s="453">
        <v>17826.62</v>
      </c>
      <c r="I20" s="414">
        <v>1.2629725524424185</v>
      </c>
      <c r="J20" s="374">
        <v>1.6006402561032473E-2</v>
      </c>
      <c r="K20" s="297">
        <v>-0.44114321812487844</v>
      </c>
      <c r="L20" s="297">
        <v>-1.7865131447012459</v>
      </c>
      <c r="M20" s="298">
        <v>-1.0390960157283615</v>
      </c>
      <c r="O20" s="432">
        <v>17195</v>
      </c>
      <c r="P20" s="297">
        <v>6.0707682464539126</v>
      </c>
      <c r="Q20" s="453">
        <v>13094.983</v>
      </c>
      <c r="R20" s="414">
        <v>2.4026031685876061</v>
      </c>
      <c r="S20" s="374">
        <v>-1.8214000228388727</v>
      </c>
      <c r="T20" s="297">
        <v>-2.2589628164725468</v>
      </c>
      <c r="U20" s="297">
        <v>2.5512304558206438</v>
      </c>
      <c r="V20" s="298">
        <v>2.7407084415015817</v>
      </c>
      <c r="X20" s="432">
        <v>60</v>
      </c>
      <c r="Y20" s="297">
        <v>8.6134292933159813</v>
      </c>
      <c r="Z20" s="453">
        <v>8.1739999999999995</v>
      </c>
      <c r="AA20" s="414">
        <v>0.52347429002518586</v>
      </c>
      <c r="AB20" s="374">
        <v>-10.447761194029852</v>
      </c>
      <c r="AC20" s="297">
        <v>-8.437532496768867</v>
      </c>
      <c r="AD20" s="297">
        <v>-14.471068326880825</v>
      </c>
      <c r="AE20" s="298">
        <v>-14.481773523088506</v>
      </c>
    </row>
    <row r="21" spans="1:44" ht="45.75" customHeight="1">
      <c r="A21" s="644"/>
      <c r="B21" s="634"/>
      <c r="C21" s="657"/>
      <c r="D21" s="114"/>
      <c r="E21" s="242" t="s">
        <v>8</v>
      </c>
      <c r="F21" s="453">
        <v>58001</v>
      </c>
      <c r="G21" s="297">
        <v>8.3132651467193615</v>
      </c>
      <c r="H21" s="453">
        <v>31322.085999999999</v>
      </c>
      <c r="I21" s="414">
        <v>2.2190934065594572</v>
      </c>
      <c r="J21" s="374">
        <v>-6.770289167858806</v>
      </c>
      <c r="K21" s="297">
        <v>-7.1964202290414363</v>
      </c>
      <c r="L21" s="297">
        <v>-8.1309435203661167</v>
      </c>
      <c r="M21" s="298">
        <v>-7.4318083136442112</v>
      </c>
      <c r="O21" s="432">
        <v>19305</v>
      </c>
      <c r="P21" s="297">
        <v>6.8157127652103977</v>
      </c>
      <c r="Q21" s="453">
        <v>22889.564999999999</v>
      </c>
      <c r="R21" s="414">
        <v>4.1996649706679241</v>
      </c>
      <c r="S21" s="374">
        <v>-24.728038367060478</v>
      </c>
      <c r="T21" s="297">
        <v>-25.063510759435772</v>
      </c>
      <c r="U21" s="297">
        <v>-11.2680926014325</v>
      </c>
      <c r="V21" s="298">
        <v>-11.10414778083134</v>
      </c>
      <c r="X21" s="432">
        <v>106</v>
      </c>
      <c r="Y21" s="297">
        <v>15.217058418191568</v>
      </c>
      <c r="Z21" s="453">
        <v>25.527999999999999</v>
      </c>
      <c r="AA21" s="414">
        <v>1.6348485044975465</v>
      </c>
      <c r="AB21" s="374">
        <v>-15.873015873015873</v>
      </c>
      <c r="AC21" s="297">
        <v>-13.984570871964607</v>
      </c>
      <c r="AD21" s="297">
        <v>-29.916266300617707</v>
      </c>
      <c r="AE21" s="298">
        <v>-29.925038304494549</v>
      </c>
    </row>
    <row r="22" spans="1:44" ht="45.75" customHeight="1">
      <c r="A22" s="644"/>
      <c r="B22" s="634"/>
      <c r="C22" s="657"/>
      <c r="D22" s="641" t="s">
        <v>20</v>
      </c>
      <c r="E22" s="643"/>
      <c r="F22" s="453">
        <v>3525</v>
      </c>
      <c r="G22" s="297">
        <v>0.50523714491449723</v>
      </c>
      <c r="H22" s="453">
        <v>69754.054999999993</v>
      </c>
      <c r="I22" s="414">
        <v>4.9419046844863939</v>
      </c>
      <c r="J22" s="374">
        <v>-4.6782044348296381</v>
      </c>
      <c r="K22" s="297">
        <v>-5.1138979228331891</v>
      </c>
      <c r="L22" s="297">
        <v>-0.23520810490968813</v>
      </c>
      <c r="M22" s="298">
        <v>0.52401465276174974</v>
      </c>
      <c r="O22" s="432">
        <v>1047</v>
      </c>
      <c r="P22" s="297">
        <v>0.36964782518390499</v>
      </c>
      <c r="Q22" s="453">
        <v>30851.16</v>
      </c>
      <c r="R22" s="414">
        <v>5.6604193201780566</v>
      </c>
      <c r="S22" s="374">
        <v>-22.213967310549776</v>
      </c>
      <c r="T22" s="297">
        <v>-22.560644425289581</v>
      </c>
      <c r="U22" s="297">
        <v>-17.197793104899446</v>
      </c>
      <c r="V22" s="298">
        <v>-17.044804249449513</v>
      </c>
      <c r="X22" s="432">
        <v>4</v>
      </c>
      <c r="Y22" s="297">
        <v>0.57422861955439874</v>
      </c>
      <c r="Z22" s="453">
        <v>65.164000000000001</v>
      </c>
      <c r="AA22" s="414">
        <v>4.1731928841694659</v>
      </c>
      <c r="AB22" s="374">
        <v>300</v>
      </c>
      <c r="AC22" s="297">
        <v>308.97902151443242</v>
      </c>
      <c r="AD22" s="537" t="s">
        <v>209</v>
      </c>
      <c r="AE22" s="538" t="s">
        <v>209</v>
      </c>
    </row>
    <row r="23" spans="1:44" ht="45.75" customHeight="1">
      <c r="A23" s="644"/>
      <c r="B23" s="634"/>
      <c r="C23" s="657"/>
      <c r="D23" s="113"/>
      <c r="E23" s="242" t="s">
        <v>7</v>
      </c>
      <c r="F23" s="453">
        <v>894</v>
      </c>
      <c r="G23" s="297">
        <v>0.12813673973150652</v>
      </c>
      <c r="H23" s="453">
        <v>24863.475999999999</v>
      </c>
      <c r="I23" s="414">
        <v>1.7615166389540371</v>
      </c>
      <c r="J23" s="374">
        <v>-4.3850267379679053</v>
      </c>
      <c r="K23" s="297">
        <v>-4.8220602722074233</v>
      </c>
      <c r="L23" s="297">
        <v>-17.112839059770963</v>
      </c>
      <c r="M23" s="298">
        <v>-16.48205722071522</v>
      </c>
      <c r="O23" s="432">
        <v>385</v>
      </c>
      <c r="P23" s="297">
        <v>0.13592589560248655</v>
      </c>
      <c r="Q23" s="453">
        <v>17530.681</v>
      </c>
      <c r="R23" s="414">
        <v>3.2164432529693658</v>
      </c>
      <c r="S23" s="374">
        <v>-17.558886509635968</v>
      </c>
      <c r="T23" s="297">
        <v>-17.926310407893894</v>
      </c>
      <c r="U23" s="297">
        <v>-20.14756321056457</v>
      </c>
      <c r="V23" s="298">
        <v>-20.000024474975291</v>
      </c>
      <c r="X23" s="542" t="s">
        <v>22</v>
      </c>
      <c r="Y23" s="537" t="s">
        <v>22</v>
      </c>
      <c r="Z23" s="543" t="s">
        <v>22</v>
      </c>
      <c r="AA23" s="544" t="s">
        <v>22</v>
      </c>
      <c r="AB23" s="545" t="s">
        <v>22</v>
      </c>
      <c r="AC23" s="537" t="s">
        <v>22</v>
      </c>
      <c r="AD23" s="537" t="s">
        <v>22</v>
      </c>
      <c r="AE23" s="538" t="s">
        <v>22</v>
      </c>
    </row>
    <row r="24" spans="1:44" ht="45.75" customHeight="1">
      <c r="A24" s="644"/>
      <c r="B24" s="634"/>
      <c r="C24" s="657"/>
      <c r="D24" s="113"/>
      <c r="E24" s="242" t="s">
        <v>125</v>
      </c>
      <c r="F24" s="453">
        <v>313</v>
      </c>
      <c r="G24" s="297">
        <v>4.486219187467734E-2</v>
      </c>
      <c r="H24" s="453">
        <v>1196.7280000000001</v>
      </c>
      <c r="I24" s="414">
        <v>8.4785260287104952E-2</v>
      </c>
      <c r="J24" s="374">
        <v>2.28758169934639</v>
      </c>
      <c r="K24" s="297">
        <v>1.8200492427261565</v>
      </c>
      <c r="L24" s="297">
        <v>-13.14961184220553</v>
      </c>
      <c r="M24" s="298">
        <v>-12.488669339851228</v>
      </c>
      <c r="O24" s="432">
        <v>176</v>
      </c>
      <c r="P24" s="297">
        <v>6.2137552275422427E-2</v>
      </c>
      <c r="Q24" s="453">
        <v>336.74799999999999</v>
      </c>
      <c r="R24" s="414">
        <v>6.1784869198802259E-2</v>
      </c>
      <c r="S24" s="374">
        <v>-6.3829787234042499</v>
      </c>
      <c r="T24" s="297">
        <v>-6.8002114540704071</v>
      </c>
      <c r="U24" s="297">
        <v>-49.446421896322136</v>
      </c>
      <c r="V24" s="298">
        <v>-49.353016969774963</v>
      </c>
      <c r="X24" s="542" t="s">
        <v>22</v>
      </c>
      <c r="Y24" s="537" t="s">
        <v>22</v>
      </c>
      <c r="Z24" s="543" t="s">
        <v>22</v>
      </c>
      <c r="AA24" s="544" t="s">
        <v>22</v>
      </c>
      <c r="AB24" s="546" t="s">
        <v>22</v>
      </c>
      <c r="AC24" s="537" t="s">
        <v>22</v>
      </c>
      <c r="AD24" s="537" t="s">
        <v>22</v>
      </c>
      <c r="AE24" s="538" t="s">
        <v>22</v>
      </c>
    </row>
    <row r="25" spans="1:44" ht="45.75" customHeight="1">
      <c r="A25" s="644"/>
      <c r="B25" s="634"/>
      <c r="C25" s="657"/>
      <c r="D25" s="8"/>
      <c r="E25" s="16" t="s">
        <v>8</v>
      </c>
      <c r="F25" s="453">
        <v>2318</v>
      </c>
      <c r="G25" s="297">
        <v>0.33223821330831332</v>
      </c>
      <c r="H25" s="453">
        <v>43693.851000000002</v>
      </c>
      <c r="I25" s="414">
        <v>3.0956027852452528</v>
      </c>
      <c r="J25" s="374">
        <v>-5.6573056573056562</v>
      </c>
      <c r="K25" s="297">
        <v>-6.0885239041096497</v>
      </c>
      <c r="L25" s="297">
        <v>13.361513730841494</v>
      </c>
      <c r="M25" s="298">
        <v>14.224209271358859</v>
      </c>
      <c r="O25" s="432">
        <v>486</v>
      </c>
      <c r="P25" s="297">
        <v>0.17158437730599602</v>
      </c>
      <c r="Q25" s="453">
        <v>12983.731</v>
      </c>
      <c r="R25" s="414">
        <v>2.3821911980098887</v>
      </c>
      <c r="S25" s="374">
        <v>-29.667149059334292</v>
      </c>
      <c r="T25" s="297">
        <v>-29.980608802587682</v>
      </c>
      <c r="U25" s="297">
        <v>-11.306618429874661</v>
      </c>
      <c r="V25" s="298">
        <v>-11.142744791221688</v>
      </c>
      <c r="X25" s="432">
        <v>4</v>
      </c>
      <c r="Y25" s="297">
        <v>0.57422861955439874</v>
      </c>
      <c r="Z25" s="453">
        <v>65.164000000000001</v>
      </c>
      <c r="AA25" s="414">
        <v>4.1731928841694659</v>
      </c>
      <c r="AB25" s="545" t="s">
        <v>22</v>
      </c>
      <c r="AC25" s="537" t="s">
        <v>22</v>
      </c>
      <c r="AD25" s="537" t="s">
        <v>22</v>
      </c>
      <c r="AE25" s="538" t="s">
        <v>22</v>
      </c>
    </row>
    <row r="26" spans="1:44" ht="45.75" customHeight="1">
      <c r="A26" s="644"/>
      <c r="B26" s="634"/>
      <c r="C26" s="658"/>
      <c r="D26" s="636" t="s">
        <v>9</v>
      </c>
      <c r="E26" s="637"/>
      <c r="F26" s="453">
        <v>832024</v>
      </c>
      <c r="G26" s="297">
        <v>119.2537390809474</v>
      </c>
      <c r="H26" s="425" t="s">
        <v>22</v>
      </c>
      <c r="I26" s="408" t="s">
        <v>22</v>
      </c>
      <c r="J26" s="374">
        <v>-11.698825267416424</v>
      </c>
      <c r="K26" s="297">
        <v>-12.102429150305397</v>
      </c>
      <c r="L26" s="536" t="s">
        <v>203</v>
      </c>
      <c r="M26" s="533" t="s">
        <v>203</v>
      </c>
      <c r="O26" s="432">
        <v>164316</v>
      </c>
      <c r="P26" s="297">
        <v>58.012466134592671</v>
      </c>
      <c r="Q26" s="425" t="s">
        <v>22</v>
      </c>
      <c r="R26" s="408" t="s">
        <v>22</v>
      </c>
      <c r="S26" s="374">
        <v>-19.123886400551257</v>
      </c>
      <c r="T26" s="297">
        <v>-19.484335400771684</v>
      </c>
      <c r="U26" s="536" t="s">
        <v>203</v>
      </c>
      <c r="V26" s="533" t="s">
        <v>203</v>
      </c>
      <c r="X26" s="432">
        <v>2077</v>
      </c>
      <c r="Y26" s="297">
        <v>298.16821070362158</v>
      </c>
      <c r="Z26" s="425" t="s">
        <v>22</v>
      </c>
      <c r="AA26" s="408" t="s">
        <v>22</v>
      </c>
      <c r="AB26" s="374">
        <v>-3.2603632976245933</v>
      </c>
      <c r="AC26" s="297">
        <v>-1.0887950995020645</v>
      </c>
      <c r="AD26" s="536" t="s">
        <v>203</v>
      </c>
      <c r="AE26" s="533" t="s">
        <v>203</v>
      </c>
    </row>
    <row r="27" spans="1:44" ht="43.5" customHeight="1">
      <c r="A27" s="644"/>
      <c r="B27" s="634"/>
      <c r="C27" s="638" t="s">
        <v>10</v>
      </c>
      <c r="D27" s="636" t="s">
        <v>6</v>
      </c>
      <c r="E27" s="637"/>
      <c r="F27" s="453">
        <v>13212</v>
      </c>
      <c r="G27" s="297">
        <v>1.8936718180454857</v>
      </c>
      <c r="H27" s="425" t="s">
        <v>22</v>
      </c>
      <c r="I27" s="408" t="s">
        <v>22</v>
      </c>
      <c r="J27" s="374">
        <v>6.351122917169775</v>
      </c>
      <c r="K27" s="297">
        <v>5.8650169702334551</v>
      </c>
      <c r="L27" s="536" t="s">
        <v>203</v>
      </c>
      <c r="M27" s="533" t="s">
        <v>203</v>
      </c>
      <c r="O27" s="432">
        <v>6481</v>
      </c>
      <c r="P27" s="297">
        <v>2.2881447516875726</v>
      </c>
      <c r="Q27" s="425" t="s">
        <v>22</v>
      </c>
      <c r="R27" s="408" t="s">
        <v>22</v>
      </c>
      <c r="S27" s="374">
        <v>8.9243697478991635</v>
      </c>
      <c r="T27" s="297">
        <v>8.4389151627577377</v>
      </c>
      <c r="U27" s="536" t="s">
        <v>203</v>
      </c>
      <c r="V27" s="533" t="s">
        <v>203</v>
      </c>
      <c r="X27" s="432">
        <v>21</v>
      </c>
      <c r="Y27" s="297">
        <v>3.0147002526605933</v>
      </c>
      <c r="Z27" s="425" t="s">
        <v>22</v>
      </c>
      <c r="AA27" s="408" t="s">
        <v>22</v>
      </c>
      <c r="AB27" s="374">
        <v>0</v>
      </c>
      <c r="AC27" s="297">
        <v>2.2447553786081045</v>
      </c>
      <c r="AD27" s="536" t="s">
        <v>203</v>
      </c>
      <c r="AE27" s="533" t="s">
        <v>203</v>
      </c>
      <c r="AR27" s="3"/>
    </row>
    <row r="28" spans="1:44" ht="45.75" customHeight="1">
      <c r="A28" s="644"/>
      <c r="B28" s="634"/>
      <c r="C28" s="634"/>
      <c r="D28" s="636" t="s">
        <v>3</v>
      </c>
      <c r="E28" s="637"/>
      <c r="F28" s="453">
        <v>6480</v>
      </c>
      <c r="G28" s="297">
        <v>0.9287763685236714</v>
      </c>
      <c r="H28" s="384">
        <v>-18849.292000000001</v>
      </c>
      <c r="I28" s="414">
        <v>-1.3354263696075006</v>
      </c>
      <c r="J28" s="374">
        <v>-9.1800981079187096</v>
      </c>
      <c r="K28" s="297">
        <v>-9.5952144997249178</v>
      </c>
      <c r="L28" s="297">
        <v>12.318146515319285</v>
      </c>
      <c r="M28" s="298">
        <v>13.172901898596947</v>
      </c>
      <c r="O28" s="432">
        <v>3087</v>
      </c>
      <c r="P28" s="297">
        <v>1.0898785447399377</v>
      </c>
      <c r="Q28" s="384">
        <v>-9856.74</v>
      </c>
      <c r="R28" s="414">
        <v>-1.8084662466491328</v>
      </c>
      <c r="S28" s="374">
        <v>-9.8422897196261658</v>
      </c>
      <c r="T28" s="297">
        <v>-10.244104978624279</v>
      </c>
      <c r="U28" s="297">
        <v>-3.1764597366216236</v>
      </c>
      <c r="V28" s="298">
        <v>-2.9975644733073068</v>
      </c>
      <c r="X28" s="432">
        <v>15</v>
      </c>
      <c r="Y28" s="297">
        <v>2.1533573233289953</v>
      </c>
      <c r="Z28" s="384">
        <v>-25.192</v>
      </c>
      <c r="AA28" s="414">
        <v>-1.6133305987661468</v>
      </c>
      <c r="AB28" s="374">
        <v>-6.25</v>
      </c>
      <c r="AC28" s="297">
        <v>-4.1455418325548834</v>
      </c>
      <c r="AD28" s="297">
        <v>84.300241422196223</v>
      </c>
      <c r="AE28" s="298">
        <v>84.277173552564818</v>
      </c>
    </row>
    <row r="29" spans="1:44" ht="42.75" customHeight="1" thickBot="1">
      <c r="A29" s="644"/>
      <c r="B29" s="635"/>
      <c r="C29" s="635"/>
      <c r="D29" s="639" t="s">
        <v>9</v>
      </c>
      <c r="E29" s="640"/>
      <c r="F29" s="454">
        <v>19692</v>
      </c>
      <c r="G29" s="387">
        <v>2.8224481865691571</v>
      </c>
      <c r="H29" s="426" t="s">
        <v>22</v>
      </c>
      <c r="I29" s="409" t="s">
        <v>22</v>
      </c>
      <c r="J29" s="375">
        <v>0.6851416300235087</v>
      </c>
      <c r="K29" s="382">
        <v>0.22493354973273938</v>
      </c>
      <c r="L29" s="539" t="s">
        <v>203</v>
      </c>
      <c r="M29" s="540" t="s">
        <v>203</v>
      </c>
      <c r="O29" s="438">
        <v>9568</v>
      </c>
      <c r="P29" s="387">
        <v>3.3780232964275099</v>
      </c>
      <c r="Q29" s="426" t="s">
        <v>22</v>
      </c>
      <c r="R29" s="409" t="s">
        <v>22</v>
      </c>
      <c r="S29" s="375">
        <v>2.0695540857691412</v>
      </c>
      <c r="T29" s="382">
        <v>1.6146500716448742</v>
      </c>
      <c r="U29" s="539" t="s">
        <v>203</v>
      </c>
      <c r="V29" s="540" t="s">
        <v>203</v>
      </c>
      <c r="X29" s="438">
        <v>36</v>
      </c>
      <c r="Y29" s="387">
        <v>5.1680575759895886</v>
      </c>
      <c r="Z29" s="426" t="s">
        <v>22</v>
      </c>
      <c r="AA29" s="409" t="s">
        <v>22</v>
      </c>
      <c r="AB29" s="375">
        <v>-2.7027027027026946</v>
      </c>
      <c r="AC29" s="382">
        <v>-0.51861638838130375</v>
      </c>
      <c r="AD29" s="539" t="s">
        <v>203</v>
      </c>
      <c r="AE29" s="540" t="s">
        <v>203</v>
      </c>
    </row>
    <row r="30" spans="1:44" ht="47.25" customHeight="1">
      <c r="A30" s="644"/>
      <c r="B30" s="647" t="s">
        <v>24</v>
      </c>
      <c r="C30" s="636" t="s">
        <v>11</v>
      </c>
      <c r="D30" s="668"/>
      <c r="E30" s="637"/>
      <c r="F30" s="443">
        <v>87327</v>
      </c>
      <c r="G30" s="444">
        <v>12.424568271613323</v>
      </c>
      <c r="H30" s="445">
        <v>316091.88799999998</v>
      </c>
      <c r="I30" s="446">
        <v>22.369933675966916</v>
      </c>
      <c r="J30" s="374">
        <v>-4.7054201813638343</v>
      </c>
      <c r="K30" s="297">
        <v>-6.4030287280425711</v>
      </c>
      <c r="L30" s="297">
        <v>1.3327048086622284</v>
      </c>
      <c r="M30" s="391">
        <v>2.043806233255907E-2</v>
      </c>
      <c r="O30" s="462">
        <v>40040</v>
      </c>
      <c r="P30" s="444">
        <v>13.911166017675798</v>
      </c>
      <c r="Q30" s="445">
        <v>124203.148</v>
      </c>
      <c r="R30" s="446">
        <v>22.617809171851054</v>
      </c>
      <c r="S30" s="374">
        <v>-5.7438794726930382</v>
      </c>
      <c r="T30" s="297">
        <v>-7.7296231023145481</v>
      </c>
      <c r="U30" s="297">
        <v>6.5856231412565052</v>
      </c>
      <c r="V30" s="391">
        <v>4.3365568486715773</v>
      </c>
      <c r="X30" s="462">
        <v>158</v>
      </c>
      <c r="Y30" s="444">
        <v>22.133191382063711</v>
      </c>
      <c r="Z30" s="445">
        <v>409.31400000000002</v>
      </c>
      <c r="AA30" s="446">
        <v>26.568323914287816</v>
      </c>
      <c r="AB30" s="374">
        <v>-1.25</v>
      </c>
      <c r="AC30" s="297">
        <v>-1.7327802370212595</v>
      </c>
      <c r="AD30" s="297">
        <v>16.213384666490654</v>
      </c>
      <c r="AE30" s="391">
        <v>18.45833181179286</v>
      </c>
    </row>
    <row r="31" spans="1:44" ht="50.25" customHeight="1">
      <c r="A31" s="644"/>
      <c r="B31" s="634"/>
      <c r="C31" s="636" t="s">
        <v>21</v>
      </c>
      <c r="D31" s="668"/>
      <c r="E31" s="637"/>
      <c r="F31" s="443">
        <v>13767</v>
      </c>
      <c r="G31" s="444">
        <v>1.9587187398548058</v>
      </c>
      <c r="H31" s="445">
        <v>72506.255000000005</v>
      </c>
      <c r="I31" s="446">
        <v>5.1312930733696804</v>
      </c>
      <c r="J31" s="374">
        <v>-5.9309873590707127</v>
      </c>
      <c r="K31" s="297">
        <v>-7.6067632546231891</v>
      </c>
      <c r="L31" s="297">
        <v>-8.7463369534628868</v>
      </c>
      <c r="M31" s="298">
        <v>-9.9280792914657212</v>
      </c>
      <c r="O31" s="462">
        <v>7398</v>
      </c>
      <c r="P31" s="444">
        <v>2.5702998551140244</v>
      </c>
      <c r="Q31" s="445">
        <v>28464.302</v>
      </c>
      <c r="R31" s="446">
        <v>5.1834447130594326</v>
      </c>
      <c r="S31" s="374">
        <v>-7.8360533200448401</v>
      </c>
      <c r="T31" s="297">
        <v>-9.7777200147554595</v>
      </c>
      <c r="U31" s="297">
        <v>-13.97667984030852</v>
      </c>
      <c r="V31" s="298">
        <v>-15.791860387604245</v>
      </c>
      <c r="X31" s="462">
        <v>7</v>
      </c>
      <c r="Y31" s="444">
        <v>0.98058442831927828</v>
      </c>
      <c r="Z31" s="445">
        <v>11.705</v>
      </c>
      <c r="AA31" s="446">
        <v>0.75976446302041689</v>
      </c>
      <c r="AB31" s="374">
        <v>75</v>
      </c>
      <c r="AC31" s="297">
        <v>74.144440086291411</v>
      </c>
      <c r="AD31" s="297">
        <v>137.03928716079386</v>
      </c>
      <c r="AE31" s="298">
        <v>141.61828356954001</v>
      </c>
    </row>
    <row r="32" spans="1:44" ht="45" customHeight="1" thickBot="1">
      <c r="A32" s="645"/>
      <c r="B32" s="635"/>
      <c r="C32" s="654" t="s">
        <v>12</v>
      </c>
      <c r="D32" s="655"/>
      <c r="E32" s="656"/>
      <c r="F32" s="457">
        <v>63591</v>
      </c>
      <c r="G32" s="458">
        <v>9.0474964324912435</v>
      </c>
      <c r="H32" s="455">
        <v>839421.41099999996</v>
      </c>
      <c r="I32" s="456">
        <v>59.406147399317518</v>
      </c>
      <c r="J32" s="375">
        <v>-9.760320140771114</v>
      </c>
      <c r="K32" s="297">
        <v>-11.367879060387878</v>
      </c>
      <c r="L32" s="297">
        <v>-5.414936433652727</v>
      </c>
      <c r="M32" s="388">
        <v>-6.6398206785957683</v>
      </c>
      <c r="O32" s="464">
        <v>23318</v>
      </c>
      <c r="P32" s="458">
        <v>8.1014128171869189</v>
      </c>
      <c r="Q32" s="455">
        <v>338273.96899999998</v>
      </c>
      <c r="R32" s="456">
        <v>61.600822538303611</v>
      </c>
      <c r="S32" s="375">
        <v>-2.14855224506924</v>
      </c>
      <c r="T32" s="297">
        <v>-4.2100405382597472</v>
      </c>
      <c r="U32" s="297">
        <v>2.6436035878141269</v>
      </c>
      <c r="V32" s="388">
        <v>0.47771796295033653</v>
      </c>
      <c r="X32" s="464">
        <v>100</v>
      </c>
      <c r="Y32" s="458">
        <v>14.008348975989691</v>
      </c>
      <c r="Z32" s="455">
        <v>2351.7420000000002</v>
      </c>
      <c r="AA32" s="456">
        <v>152.65014932016757</v>
      </c>
      <c r="AB32" s="375">
        <v>-12.280701754385973</v>
      </c>
      <c r="AC32" s="297">
        <v>-12.709553841457932</v>
      </c>
      <c r="AD32" s="297">
        <v>-22.219076541253202</v>
      </c>
      <c r="AE32" s="388">
        <v>-20.716546840575518</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9" t="s">
        <v>29</v>
      </c>
      <c r="B34" s="670"/>
      <c r="C34" s="670"/>
      <c r="D34" s="670"/>
      <c r="E34" s="671"/>
      <c r="F34" s="420" t="s">
        <v>22</v>
      </c>
      <c r="G34" s="181" t="s">
        <v>22</v>
      </c>
      <c r="H34" s="461">
        <v>1846571.507</v>
      </c>
      <c r="I34" s="409" t="s">
        <v>22</v>
      </c>
      <c r="J34" s="541" t="s">
        <v>203</v>
      </c>
      <c r="K34" s="539" t="s">
        <v>203</v>
      </c>
      <c r="L34" s="389">
        <v>0.84413396535003926</v>
      </c>
      <c r="M34" s="540" t="s">
        <v>203</v>
      </c>
      <c r="O34" s="422" t="s">
        <v>22</v>
      </c>
      <c r="P34" s="181" t="s">
        <v>22</v>
      </c>
      <c r="Q34" s="461">
        <v>770426.02899999998</v>
      </c>
      <c r="R34" s="409" t="s">
        <v>22</v>
      </c>
      <c r="S34" s="541" t="s">
        <v>203</v>
      </c>
      <c r="T34" s="539" t="s">
        <v>203</v>
      </c>
      <c r="U34" s="389">
        <v>4.3213086924923658</v>
      </c>
      <c r="V34" s="540" t="s">
        <v>203</v>
      </c>
      <c r="X34" s="422" t="s">
        <v>22</v>
      </c>
      <c r="Y34" s="181" t="s">
        <v>22</v>
      </c>
      <c r="Z34" s="461">
        <v>3526.127</v>
      </c>
      <c r="AA34" s="409" t="s">
        <v>22</v>
      </c>
      <c r="AB34" s="541" t="s">
        <v>203</v>
      </c>
      <c r="AC34" s="539" t="s">
        <v>203</v>
      </c>
      <c r="AD34" s="389">
        <v>-8.2024866701846548</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9" t="s">
        <v>0</v>
      </c>
      <c r="B43" s="660"/>
      <c r="C43" s="660"/>
      <c r="D43" s="660"/>
      <c r="E43" s="661"/>
      <c r="F43" s="418" t="s">
        <v>28</v>
      </c>
      <c r="G43" s="395"/>
      <c r="H43" s="423"/>
      <c r="I43" s="395"/>
      <c r="J43" s="395"/>
      <c r="K43" s="395"/>
      <c r="L43" s="395"/>
      <c r="M43" s="397"/>
      <c r="O43" s="683" t="s">
        <v>27</v>
      </c>
      <c r="P43" s="684"/>
      <c r="Q43" s="684"/>
      <c r="R43" s="684"/>
      <c r="S43" s="684"/>
      <c r="T43" s="684"/>
      <c r="U43" s="684"/>
      <c r="V43" s="685"/>
      <c r="X43" s="428" t="s">
        <v>123</v>
      </c>
      <c r="Y43" s="395"/>
      <c r="Z43" s="423"/>
      <c r="AA43" s="395"/>
      <c r="AB43" s="395"/>
      <c r="AC43" s="395"/>
      <c r="AD43" s="395"/>
      <c r="AE43" s="397"/>
    </row>
    <row r="44" spans="1:62" ht="21" customHeight="1">
      <c r="A44" s="662"/>
      <c r="B44" s="652"/>
      <c r="C44" s="652"/>
      <c r="D44" s="652"/>
      <c r="E44" s="653"/>
      <c r="F44" s="680" t="s">
        <v>13</v>
      </c>
      <c r="G44" s="676" t="s">
        <v>131</v>
      </c>
      <c r="H44" s="678" t="s">
        <v>14</v>
      </c>
      <c r="I44" s="672" t="s">
        <v>130</v>
      </c>
      <c r="J44" s="398" t="s">
        <v>128</v>
      </c>
      <c r="K44" s="399"/>
      <c r="L44" s="399"/>
      <c r="M44" s="400"/>
      <c r="O44" s="674" t="s">
        <v>13</v>
      </c>
      <c r="P44" s="676" t="s">
        <v>131</v>
      </c>
      <c r="Q44" s="678" t="s">
        <v>14</v>
      </c>
      <c r="R44" s="672" t="s">
        <v>130</v>
      </c>
      <c r="S44" s="686" t="s">
        <v>128</v>
      </c>
      <c r="T44" s="687"/>
      <c r="U44" s="687"/>
      <c r="V44" s="688"/>
      <c r="X44" s="674" t="s">
        <v>13</v>
      </c>
      <c r="Y44" s="676" t="s">
        <v>131</v>
      </c>
      <c r="Z44" s="678" t="s">
        <v>14</v>
      </c>
      <c r="AA44" s="672" t="s">
        <v>130</v>
      </c>
      <c r="AB44" s="398" t="s">
        <v>128</v>
      </c>
      <c r="AC44" s="399"/>
      <c r="AD44" s="399"/>
      <c r="AE44" s="400"/>
    </row>
    <row r="45" spans="1:62" ht="31.5" customHeight="1" thickBot="1">
      <c r="A45" s="663"/>
      <c r="B45" s="664"/>
      <c r="C45" s="664"/>
      <c r="D45" s="664"/>
      <c r="E45" s="665"/>
      <c r="F45" s="681"/>
      <c r="G45" s="677"/>
      <c r="H45" s="679"/>
      <c r="I45" s="673"/>
      <c r="J45" s="401" t="s">
        <v>13</v>
      </c>
      <c r="K45" s="402" t="s">
        <v>131</v>
      </c>
      <c r="L45" s="403" t="s">
        <v>14</v>
      </c>
      <c r="M45" s="404" t="s">
        <v>132</v>
      </c>
      <c r="O45" s="675"/>
      <c r="P45" s="682"/>
      <c r="Q45" s="679"/>
      <c r="R45" s="673"/>
      <c r="S45" s="401" t="s">
        <v>13</v>
      </c>
      <c r="T45" s="402" t="s">
        <v>131</v>
      </c>
      <c r="U45" s="403" t="s">
        <v>14</v>
      </c>
      <c r="V45" s="404" t="s">
        <v>132</v>
      </c>
      <c r="X45" s="675"/>
      <c r="Y45" s="677"/>
      <c r="Z45" s="679"/>
      <c r="AA45" s="673"/>
      <c r="AB45" s="401" t="s">
        <v>13</v>
      </c>
      <c r="AC45" s="402" t="s">
        <v>131</v>
      </c>
      <c r="AD45" s="403" t="s">
        <v>14</v>
      </c>
      <c r="AE45" s="404" t="s">
        <v>132</v>
      </c>
    </row>
    <row r="46" spans="1:62" ht="12" customHeight="1" thickTop="1">
      <c r="A46" s="666"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4"/>
      <c r="B47" s="4" t="s">
        <v>2</v>
      </c>
      <c r="C47" s="4"/>
      <c r="D47" s="5"/>
      <c r="E47" s="13"/>
      <c r="F47" s="443">
        <v>7547113</v>
      </c>
      <c r="G47" s="535" t="s">
        <v>203</v>
      </c>
      <c r="H47" s="445">
        <v>12648961.324999999</v>
      </c>
      <c r="I47" s="534" t="s">
        <v>203</v>
      </c>
      <c r="J47" s="374">
        <v>1.4866420728514527</v>
      </c>
      <c r="K47" s="536" t="s">
        <v>203</v>
      </c>
      <c r="L47" s="374">
        <v>1.1316678467298829</v>
      </c>
      <c r="M47" s="533" t="s">
        <v>203</v>
      </c>
      <c r="O47" s="462">
        <v>20329790</v>
      </c>
      <c r="P47" s="535" t="s">
        <v>203</v>
      </c>
      <c r="Q47" s="445">
        <v>34863937.583999999</v>
      </c>
      <c r="R47" s="534" t="s">
        <v>203</v>
      </c>
      <c r="S47" s="374">
        <v>1.1420412605085204</v>
      </c>
      <c r="T47" s="536" t="s">
        <v>203</v>
      </c>
      <c r="U47" s="374">
        <v>1.2467147386408186</v>
      </c>
      <c r="V47" s="533" t="s">
        <v>203</v>
      </c>
      <c r="X47" s="462">
        <v>2386432</v>
      </c>
      <c r="Y47" s="535" t="s">
        <v>203</v>
      </c>
      <c r="Z47" s="445">
        <v>12950199.987</v>
      </c>
      <c r="AA47" s="534" t="s">
        <v>203</v>
      </c>
      <c r="AB47" s="374">
        <v>-0.65350334911099139</v>
      </c>
      <c r="AC47" s="536" t="s">
        <v>203</v>
      </c>
      <c r="AD47" s="374">
        <v>1.2552447302554413</v>
      </c>
      <c r="AE47" s="533" t="s">
        <v>203</v>
      </c>
    </row>
    <row r="48" spans="1:62" ht="49.5" customHeight="1">
      <c r="A48" s="644"/>
      <c r="B48" s="238" t="s">
        <v>3</v>
      </c>
      <c r="C48" s="238"/>
      <c r="D48" s="239"/>
      <c r="E48" s="240"/>
      <c r="F48" s="447">
        <v>90987</v>
      </c>
      <c r="G48" s="448">
        <v>120.55868250548257</v>
      </c>
      <c r="H48" s="449">
        <v>38159.654999999999</v>
      </c>
      <c r="I48" s="450">
        <v>30.168212250423654</v>
      </c>
      <c r="J48" s="380">
        <v>27.005862646566172</v>
      </c>
      <c r="K48" s="385">
        <v>25.14539850022426</v>
      </c>
      <c r="L48" s="380">
        <v>18.840896511938325</v>
      </c>
      <c r="M48" s="390">
        <v>17.51106161133194</v>
      </c>
      <c r="O48" s="463">
        <v>265384</v>
      </c>
      <c r="P48" s="448">
        <v>130.53946941901515</v>
      </c>
      <c r="Q48" s="449">
        <v>112012.215</v>
      </c>
      <c r="R48" s="450">
        <v>32.128389035266466</v>
      </c>
      <c r="S48" s="380">
        <v>27.906999161373022</v>
      </c>
      <c r="T48" s="385">
        <v>26.462742463271852</v>
      </c>
      <c r="U48" s="380">
        <v>21.728337153157725</v>
      </c>
      <c r="V48" s="390">
        <v>20.229419263023345</v>
      </c>
      <c r="X48" s="463">
        <v>87104</v>
      </c>
      <c r="Y48" s="448">
        <v>364.99678180647931</v>
      </c>
      <c r="Z48" s="449">
        <v>58021.502</v>
      </c>
      <c r="AA48" s="450">
        <v>44.803556746802847</v>
      </c>
      <c r="AB48" s="380">
        <v>22.326770215993037</v>
      </c>
      <c r="AC48" s="385">
        <v>23.131438289020338</v>
      </c>
      <c r="AD48" s="380">
        <v>25.714216256611394</v>
      </c>
      <c r="AE48" s="390">
        <v>24.155757651383695</v>
      </c>
    </row>
    <row r="49" spans="1:31" ht="49.5" customHeight="1">
      <c r="A49" s="644"/>
      <c r="B49" s="113"/>
      <c r="C49" s="641" t="s">
        <v>7</v>
      </c>
      <c r="D49" s="667"/>
      <c r="E49" s="642"/>
      <c r="F49" s="451">
        <v>58839</v>
      </c>
      <c r="G49" s="435">
        <v>77.962261860926162</v>
      </c>
      <c r="H49" s="436">
        <v>31133.617999999999</v>
      </c>
      <c r="I49" s="437">
        <v>24.613576719905105</v>
      </c>
      <c r="J49" s="377">
        <v>20.376848953538328</v>
      </c>
      <c r="K49" s="378">
        <v>18.61349089383279</v>
      </c>
      <c r="L49" s="377">
        <v>17.365071674847329</v>
      </c>
      <c r="M49" s="379">
        <v>16.051751319596534</v>
      </c>
      <c r="O49" s="434">
        <v>171073</v>
      </c>
      <c r="P49" s="435">
        <v>84.14892628010422</v>
      </c>
      <c r="Q49" s="436">
        <v>91592.775999999998</v>
      </c>
      <c r="R49" s="437">
        <v>26.271494944975576</v>
      </c>
      <c r="S49" s="377">
        <v>22.226429653339437</v>
      </c>
      <c r="T49" s="378">
        <v>20.846314875655409</v>
      </c>
      <c r="U49" s="377">
        <v>20.190390820824049</v>
      </c>
      <c r="V49" s="379">
        <v>18.710410635134807</v>
      </c>
      <c r="X49" s="434">
        <v>52603</v>
      </c>
      <c r="Y49" s="435">
        <v>220.4253043874705</v>
      </c>
      <c r="Z49" s="436">
        <v>48889.14</v>
      </c>
      <c r="AA49" s="437">
        <v>37.751648661084111</v>
      </c>
      <c r="AB49" s="377">
        <v>14.183073216262557</v>
      </c>
      <c r="AC49" s="378">
        <v>14.934171878763266</v>
      </c>
      <c r="AD49" s="377">
        <v>25.024735590664932</v>
      </c>
      <c r="AE49" s="379">
        <v>23.474824364635708</v>
      </c>
    </row>
    <row r="50" spans="1:31" ht="49.5" customHeight="1">
      <c r="A50" s="644"/>
      <c r="B50" s="465"/>
      <c r="C50" s="649" t="s">
        <v>125</v>
      </c>
      <c r="D50" s="650"/>
      <c r="E50" s="643"/>
      <c r="F50" s="451">
        <v>16507</v>
      </c>
      <c r="G50" s="435">
        <v>21.871939641025648</v>
      </c>
      <c r="H50" s="436">
        <v>3390.3980000000001</v>
      </c>
      <c r="I50" s="437">
        <v>2.6803766039659389</v>
      </c>
      <c r="J50" s="377">
        <v>29.649701539428207</v>
      </c>
      <c r="K50" s="378">
        <v>27.750508728390201</v>
      </c>
      <c r="L50" s="377">
        <v>22.378970036554179</v>
      </c>
      <c r="M50" s="379">
        <v>21.009543936352017</v>
      </c>
      <c r="O50" s="434">
        <v>47831</v>
      </c>
      <c r="P50" s="435">
        <v>23.527542586519587</v>
      </c>
      <c r="Q50" s="436">
        <v>9754.4529999999995</v>
      </c>
      <c r="R50" s="437">
        <v>2.797863258129679</v>
      </c>
      <c r="S50" s="377">
        <v>26.33983993238067</v>
      </c>
      <c r="T50" s="378">
        <v>24.913278749210704</v>
      </c>
      <c r="U50" s="377">
        <v>25.732790656247246</v>
      </c>
      <c r="V50" s="379">
        <v>24.184563401207669</v>
      </c>
      <c r="X50" s="434">
        <v>19570</v>
      </c>
      <c r="Y50" s="435">
        <v>82.005269791890157</v>
      </c>
      <c r="Z50" s="436">
        <v>5184.2529999999997</v>
      </c>
      <c r="AA50" s="437">
        <v>4.003222348075079</v>
      </c>
      <c r="AB50" s="377">
        <v>30.024583084180449</v>
      </c>
      <c r="AC50" s="378">
        <v>30.879887532518183</v>
      </c>
      <c r="AD50" s="377">
        <v>30.792317032773951</v>
      </c>
      <c r="AE50" s="379">
        <v>29.170906041662761</v>
      </c>
    </row>
    <row r="51" spans="1:31" ht="49.5" customHeight="1" thickBot="1">
      <c r="A51" s="645"/>
      <c r="B51" s="466"/>
      <c r="C51" s="654" t="s">
        <v>8</v>
      </c>
      <c r="D51" s="655"/>
      <c r="E51" s="656"/>
      <c r="F51" s="452">
        <v>15641</v>
      </c>
      <c r="G51" s="412">
        <v>20.724481003530755</v>
      </c>
      <c r="H51" s="433">
        <v>3635.6390000000001</v>
      </c>
      <c r="I51" s="413">
        <v>2.8742589265526117</v>
      </c>
      <c r="J51" s="381">
        <v>55.957722604447099</v>
      </c>
      <c r="K51" s="382">
        <v>53.673152859362517</v>
      </c>
      <c r="L51" s="381">
        <v>29.276311461682099</v>
      </c>
      <c r="M51" s="383">
        <v>27.82970380514918</v>
      </c>
      <c r="O51" s="431">
        <v>46480</v>
      </c>
      <c r="P51" s="412">
        <v>22.863000552391341</v>
      </c>
      <c r="Q51" s="433">
        <v>10664.986000000001</v>
      </c>
      <c r="R51" s="413">
        <v>3.0590308321612101</v>
      </c>
      <c r="S51" s="381">
        <v>56.714656596648581</v>
      </c>
      <c r="T51" s="382">
        <v>54.945119401934278</v>
      </c>
      <c r="U51" s="381">
        <v>32.423350495206876</v>
      </c>
      <c r="V51" s="383">
        <v>30.792738151599025</v>
      </c>
      <c r="X51" s="431">
        <v>14931</v>
      </c>
      <c r="Y51" s="412">
        <v>62.566207627118644</v>
      </c>
      <c r="Z51" s="433">
        <v>3948.1089999999999</v>
      </c>
      <c r="AA51" s="413">
        <v>3.0486857376436589</v>
      </c>
      <c r="AB51" s="381">
        <v>48.036882807852464</v>
      </c>
      <c r="AC51" s="382">
        <v>49.010672543456764</v>
      </c>
      <c r="AD51" s="381">
        <v>27.928254579270885</v>
      </c>
      <c r="AE51" s="383">
        <v>26.342348902590174</v>
      </c>
    </row>
    <row r="52" spans="1:31" ht="49.5" customHeight="1">
      <c r="A52" s="644" t="s">
        <v>30</v>
      </c>
      <c r="B52" s="634" t="s">
        <v>4</v>
      </c>
      <c r="C52" s="634" t="s">
        <v>5</v>
      </c>
      <c r="D52" s="25" t="s">
        <v>6</v>
      </c>
      <c r="E52" s="241"/>
      <c r="F52" s="453">
        <v>102930</v>
      </c>
      <c r="G52" s="297">
        <v>136.77211172393322</v>
      </c>
      <c r="H52" s="425" t="s">
        <v>22</v>
      </c>
      <c r="I52" s="408" t="s">
        <v>22</v>
      </c>
      <c r="J52" s="374">
        <v>-12.0564588477542</v>
      </c>
      <c r="K52" s="297">
        <v>-12.487284202427375</v>
      </c>
      <c r="L52" s="536" t="s">
        <v>203</v>
      </c>
      <c r="M52" s="533" t="s">
        <v>203</v>
      </c>
      <c r="O52" s="432">
        <v>380496</v>
      </c>
      <c r="P52" s="297">
        <v>187.69876299377469</v>
      </c>
      <c r="Q52" s="425" t="s">
        <v>22</v>
      </c>
      <c r="R52" s="408" t="s">
        <v>22</v>
      </c>
      <c r="S52" s="374">
        <v>-10.088187755796469</v>
      </c>
      <c r="T52" s="297">
        <v>-10.176463082923121</v>
      </c>
      <c r="U52" s="536" t="s">
        <v>203</v>
      </c>
      <c r="V52" s="533" t="s">
        <v>203</v>
      </c>
      <c r="X52" s="432">
        <v>59960</v>
      </c>
      <c r="Y52" s="297">
        <v>249.00611427121484</v>
      </c>
      <c r="Z52" s="425" t="s">
        <v>22</v>
      </c>
      <c r="AA52" s="408" t="s">
        <v>22</v>
      </c>
      <c r="AB52" s="374">
        <v>-14.2460777162798</v>
      </c>
      <c r="AC52" s="297">
        <v>-13.812756768865725</v>
      </c>
      <c r="AD52" s="536" t="s">
        <v>203</v>
      </c>
      <c r="AE52" s="533" t="s">
        <v>203</v>
      </c>
    </row>
    <row r="53" spans="1:31" ht="49.5" customHeight="1">
      <c r="A53" s="644"/>
      <c r="B53" s="634"/>
      <c r="C53" s="634"/>
      <c r="D53" s="352"/>
      <c r="E53" s="16" t="s">
        <v>7</v>
      </c>
      <c r="F53" s="453">
        <v>49928</v>
      </c>
      <c r="G53" s="297">
        <v>66.343709260201479</v>
      </c>
      <c r="H53" s="425" t="s">
        <v>22</v>
      </c>
      <c r="I53" s="408" t="s">
        <v>22</v>
      </c>
      <c r="J53" s="374">
        <v>-16.700590610297311</v>
      </c>
      <c r="K53" s="297">
        <v>-17.108664894368431</v>
      </c>
      <c r="L53" s="536" t="s">
        <v>203</v>
      </c>
      <c r="M53" s="533" t="s">
        <v>203</v>
      </c>
      <c r="O53" s="432">
        <v>201455</v>
      </c>
      <c r="P53" s="297">
        <v>99.377797135609512</v>
      </c>
      <c r="Q53" s="425" t="s">
        <v>22</v>
      </c>
      <c r="R53" s="408" t="s">
        <v>22</v>
      </c>
      <c r="S53" s="374">
        <v>-11.148796161123428</v>
      </c>
      <c r="T53" s="297">
        <v>-11.236030183981001</v>
      </c>
      <c r="U53" s="536" t="s">
        <v>203</v>
      </c>
      <c r="V53" s="533" t="s">
        <v>203</v>
      </c>
      <c r="X53" s="432">
        <v>28880</v>
      </c>
      <c r="Y53" s="297">
        <v>119.93489960227959</v>
      </c>
      <c r="Z53" s="425" t="s">
        <v>22</v>
      </c>
      <c r="AA53" s="408" t="s">
        <v>22</v>
      </c>
      <c r="AB53" s="374">
        <v>-16.297133582587023</v>
      </c>
      <c r="AC53" s="297">
        <v>-15.874176773016686</v>
      </c>
      <c r="AD53" s="536" t="s">
        <v>203</v>
      </c>
      <c r="AE53" s="533" t="s">
        <v>203</v>
      </c>
    </row>
    <row r="54" spans="1:31" ht="49.5" customHeight="1">
      <c r="A54" s="644"/>
      <c r="B54" s="634"/>
      <c r="C54" s="634"/>
      <c r="D54" s="352"/>
      <c r="E54" s="16" t="s">
        <v>125</v>
      </c>
      <c r="F54" s="453">
        <v>24822</v>
      </c>
      <c r="G54" s="297">
        <v>32.983166785305265</v>
      </c>
      <c r="H54" s="425" t="s">
        <v>22</v>
      </c>
      <c r="I54" s="408" t="s">
        <v>22</v>
      </c>
      <c r="J54" s="374">
        <v>-8.6452467704537952</v>
      </c>
      <c r="K54" s="297">
        <v>-9.0927832631344785</v>
      </c>
      <c r="L54" s="536" t="s">
        <v>203</v>
      </c>
      <c r="M54" s="533" t="s">
        <v>203</v>
      </c>
      <c r="O54" s="432">
        <v>83612</v>
      </c>
      <c r="P54" s="297">
        <v>41.245818540629834</v>
      </c>
      <c r="Q54" s="425" t="s">
        <v>22</v>
      </c>
      <c r="R54" s="408" t="s">
        <v>22</v>
      </c>
      <c r="S54" s="374">
        <v>-5.3274001607844497</v>
      </c>
      <c r="T54" s="297">
        <v>-5.420349624399293</v>
      </c>
      <c r="U54" s="536" t="s">
        <v>203</v>
      </c>
      <c r="V54" s="533" t="s">
        <v>203</v>
      </c>
      <c r="X54" s="432">
        <v>16734</v>
      </c>
      <c r="Y54" s="297">
        <v>69.494134693370739</v>
      </c>
      <c r="Z54" s="425" t="s">
        <v>22</v>
      </c>
      <c r="AA54" s="408" t="s">
        <v>22</v>
      </c>
      <c r="AB54" s="374">
        <v>-14.386575258364886</v>
      </c>
      <c r="AC54" s="297">
        <v>-13.953964255480741</v>
      </c>
      <c r="AD54" s="536" t="s">
        <v>203</v>
      </c>
      <c r="AE54" s="533" t="s">
        <v>203</v>
      </c>
    </row>
    <row r="55" spans="1:31" ht="49.5" customHeight="1">
      <c r="A55" s="644"/>
      <c r="B55" s="634"/>
      <c r="C55" s="634"/>
      <c r="D55" s="353"/>
      <c r="E55" s="16" t="s">
        <v>8</v>
      </c>
      <c r="F55" s="453">
        <v>28180</v>
      </c>
      <c r="G55" s="297">
        <v>37.445235678426492</v>
      </c>
      <c r="H55" s="425" t="s">
        <v>22</v>
      </c>
      <c r="I55" s="408" t="s">
        <v>22</v>
      </c>
      <c r="J55" s="374">
        <v>-5.853267406120537</v>
      </c>
      <c r="K55" s="297">
        <v>-6.3144814865367067</v>
      </c>
      <c r="L55" s="536" t="s">
        <v>203</v>
      </c>
      <c r="M55" s="533" t="s">
        <v>203</v>
      </c>
      <c r="O55" s="432">
        <v>95429</v>
      </c>
      <c r="P55" s="297">
        <v>47.075147317535333</v>
      </c>
      <c r="Q55" s="425" t="s">
        <v>22</v>
      </c>
      <c r="R55" s="408" t="s">
        <v>22</v>
      </c>
      <c r="S55" s="374">
        <v>-11.752575412898338</v>
      </c>
      <c r="T55" s="297">
        <v>-11.839216645891753</v>
      </c>
      <c r="U55" s="536" t="s">
        <v>203</v>
      </c>
      <c r="V55" s="533" t="s">
        <v>203</v>
      </c>
      <c r="X55" s="432">
        <v>14346</v>
      </c>
      <c r="Y55" s="297">
        <v>59.577079975564509</v>
      </c>
      <c r="Z55" s="425" t="s">
        <v>22</v>
      </c>
      <c r="AA55" s="408" t="s">
        <v>22</v>
      </c>
      <c r="AB55" s="374">
        <v>-9.6144153225806548</v>
      </c>
      <c r="AC55" s="297">
        <v>-9.1576902406023493</v>
      </c>
      <c r="AD55" s="536" t="s">
        <v>203</v>
      </c>
      <c r="AE55" s="533" t="s">
        <v>203</v>
      </c>
    </row>
    <row r="56" spans="1:31" ht="49.5" customHeight="1">
      <c r="A56" s="644"/>
      <c r="B56" s="634"/>
      <c r="C56" s="634"/>
      <c r="D56" s="22" t="s">
        <v>3</v>
      </c>
      <c r="E56" s="15"/>
      <c r="F56" s="453">
        <v>19493</v>
      </c>
      <c r="G56" s="297">
        <v>25.90205745491723</v>
      </c>
      <c r="H56" s="453">
        <v>4650.5349999999999</v>
      </c>
      <c r="I56" s="414">
        <v>3.6253468473690869</v>
      </c>
      <c r="J56" s="374">
        <v>-2.0255327704061159</v>
      </c>
      <c r="K56" s="297">
        <v>-2.505498485227946</v>
      </c>
      <c r="L56" s="297">
        <v>-15.894644208357633</v>
      </c>
      <c r="M56" s="379">
        <v>-15.952316018562243</v>
      </c>
      <c r="O56" s="432">
        <v>75386</v>
      </c>
      <c r="P56" s="297">
        <v>37.187930877193708</v>
      </c>
      <c r="Q56" s="453">
        <v>19736.038</v>
      </c>
      <c r="R56" s="414">
        <v>5.6211436446628502</v>
      </c>
      <c r="S56" s="374">
        <v>-3.6846812316340873</v>
      </c>
      <c r="T56" s="297">
        <v>-3.7792435150467867</v>
      </c>
      <c r="U56" s="297">
        <v>-10.134513384745432</v>
      </c>
      <c r="V56" s="379">
        <v>-9.4949845856040724</v>
      </c>
      <c r="X56" s="432">
        <v>21924</v>
      </c>
      <c r="Y56" s="297">
        <v>91.047532509708375</v>
      </c>
      <c r="Z56" s="453">
        <v>6682.4769999999999</v>
      </c>
      <c r="AA56" s="414">
        <v>5.2443985044047281</v>
      </c>
      <c r="AB56" s="374">
        <v>-5.3327000302258369</v>
      </c>
      <c r="AC56" s="297">
        <v>-4.8543391224143591</v>
      </c>
      <c r="AD56" s="297">
        <v>-0.63625726681185313</v>
      </c>
      <c r="AE56" s="379">
        <v>-2.324032946633892</v>
      </c>
    </row>
    <row r="57" spans="1:31" ht="49.5" customHeight="1">
      <c r="A57" s="644"/>
      <c r="B57" s="634"/>
      <c r="C57" s="634"/>
      <c r="D57" s="23"/>
      <c r="E57" s="16" t="s">
        <v>7</v>
      </c>
      <c r="F57" s="453">
        <v>10478</v>
      </c>
      <c r="G57" s="297">
        <v>13.923036885683208</v>
      </c>
      <c r="H57" s="453">
        <v>2758.5520000000001</v>
      </c>
      <c r="I57" s="414">
        <v>2.1504424322155815</v>
      </c>
      <c r="J57" s="374">
        <v>-9.4616780437224577</v>
      </c>
      <c r="K57" s="297">
        <v>-9.9052149329272936</v>
      </c>
      <c r="L57" s="297">
        <v>-20.682260592032435</v>
      </c>
      <c r="M57" s="298">
        <v>-20.736649489979996</v>
      </c>
      <c r="O57" s="432">
        <v>38386</v>
      </c>
      <c r="P57" s="297">
        <v>18.935822495582173</v>
      </c>
      <c r="Q57" s="453">
        <v>11864.156999999999</v>
      </c>
      <c r="R57" s="414">
        <v>3.379104292352511</v>
      </c>
      <c r="S57" s="374">
        <v>-11.013746899413505</v>
      </c>
      <c r="T57" s="297">
        <v>-11.101113513500806</v>
      </c>
      <c r="U57" s="297">
        <v>-10.931684740473742</v>
      </c>
      <c r="V57" s="298">
        <v>-10.297829020720684</v>
      </c>
      <c r="X57" s="432">
        <v>9646</v>
      </c>
      <c r="Y57" s="297">
        <v>40.058588696800172</v>
      </c>
      <c r="Z57" s="453">
        <v>3423.02</v>
      </c>
      <c r="AA57" s="414">
        <v>2.6863812578101616</v>
      </c>
      <c r="AB57" s="374">
        <v>-11.382636655948559</v>
      </c>
      <c r="AC57" s="297">
        <v>-10.934846527882641</v>
      </c>
      <c r="AD57" s="297">
        <v>-12.252305830842502</v>
      </c>
      <c r="AE57" s="298">
        <v>-13.742773280089423</v>
      </c>
    </row>
    <row r="58" spans="1:31" ht="49.5" customHeight="1">
      <c r="A58" s="644"/>
      <c r="B58" s="634"/>
      <c r="C58" s="634"/>
      <c r="D58" s="23"/>
      <c r="E58" s="16" t="s">
        <v>125</v>
      </c>
      <c r="F58" s="453">
        <v>3318</v>
      </c>
      <c r="G58" s="297">
        <v>4.4089173875450358</v>
      </c>
      <c r="H58" s="453">
        <v>813.97900000000004</v>
      </c>
      <c r="I58" s="414">
        <v>0.6345412305196374</v>
      </c>
      <c r="J58" s="374">
        <v>-0.53956834532374387</v>
      </c>
      <c r="K58" s="297">
        <v>-1.0268136299932422</v>
      </c>
      <c r="L58" s="297">
        <v>-16.453192565989809</v>
      </c>
      <c r="M58" s="298">
        <v>-16.510481374487</v>
      </c>
      <c r="O58" s="432">
        <v>11540</v>
      </c>
      <c r="P58" s="297">
        <v>5.6926846141566791</v>
      </c>
      <c r="Q58" s="453">
        <v>2522.1469999999999</v>
      </c>
      <c r="R58" s="414">
        <v>0.7183483625211643</v>
      </c>
      <c r="S58" s="374">
        <v>4.3871551334237751</v>
      </c>
      <c r="T58" s="297">
        <v>4.2846679291597383</v>
      </c>
      <c r="U58" s="297">
        <v>-21.260563019721801</v>
      </c>
      <c r="V58" s="298">
        <v>-20.700212884495173</v>
      </c>
      <c r="X58" s="432">
        <v>5069</v>
      </c>
      <c r="Y58" s="297">
        <v>21.050900487671584</v>
      </c>
      <c r="Z58" s="453">
        <v>1336.576</v>
      </c>
      <c r="AA58" s="414">
        <v>1.0489429556470236</v>
      </c>
      <c r="AB58" s="374">
        <v>-3.3187106618348281</v>
      </c>
      <c r="AC58" s="297">
        <v>-2.8301729159504987</v>
      </c>
      <c r="AD58" s="297">
        <v>18.148589148273572</v>
      </c>
      <c r="AE58" s="298">
        <v>16.141737253561942</v>
      </c>
    </row>
    <row r="59" spans="1:31" ht="49.5" customHeight="1">
      <c r="A59" s="644"/>
      <c r="B59" s="634"/>
      <c r="C59" s="634"/>
      <c r="D59" s="24"/>
      <c r="E59" s="16" t="s">
        <v>8</v>
      </c>
      <c r="F59" s="453">
        <v>5697</v>
      </c>
      <c r="G59" s="297">
        <v>7.5701031816889888</v>
      </c>
      <c r="H59" s="453">
        <v>1078.0039999999999</v>
      </c>
      <c r="I59" s="414">
        <v>0.84036318463386783</v>
      </c>
      <c r="J59" s="374">
        <v>14.237016242229799</v>
      </c>
      <c r="K59" s="297">
        <v>13.677382158878999</v>
      </c>
      <c r="L59" s="297">
        <v>6.655608022745696E-2</v>
      </c>
      <c r="M59" s="298">
        <v>-2.0604707135447597E-3</v>
      </c>
      <c r="O59" s="432">
        <v>25460</v>
      </c>
      <c r="P59" s="297">
        <v>12.559423767454856</v>
      </c>
      <c r="Q59" s="453">
        <v>5349.7340000000004</v>
      </c>
      <c r="R59" s="414">
        <v>1.5236909897891751</v>
      </c>
      <c r="S59" s="374">
        <v>5.7396793753633943</v>
      </c>
      <c r="T59" s="297">
        <v>5.6358642641544776</v>
      </c>
      <c r="U59" s="297">
        <v>-1.6287412817584794</v>
      </c>
      <c r="V59" s="298">
        <v>-0.92868105477225527</v>
      </c>
      <c r="X59" s="432">
        <v>7209</v>
      </c>
      <c r="Y59" s="297">
        <v>29.93804332523662</v>
      </c>
      <c r="Z59" s="453">
        <v>1922.8810000000001</v>
      </c>
      <c r="AA59" s="414">
        <v>1.5090742909475439</v>
      </c>
      <c r="AB59" s="374">
        <v>2.5316455696202382</v>
      </c>
      <c r="AC59" s="297">
        <v>3.0497456006737025</v>
      </c>
      <c r="AD59" s="297">
        <v>13.576980779908098</v>
      </c>
      <c r="AE59" s="298">
        <v>11.647781449497671</v>
      </c>
    </row>
    <row r="60" spans="1:31" ht="49.5" customHeight="1">
      <c r="A60" s="644"/>
      <c r="B60" s="634"/>
      <c r="C60" s="634"/>
      <c r="D60" s="25" t="s">
        <v>20</v>
      </c>
      <c r="E60" s="15"/>
      <c r="F60" s="453">
        <v>307</v>
      </c>
      <c r="G60" s="297">
        <v>0.4079378052972652</v>
      </c>
      <c r="H60" s="453">
        <v>5183.6840000000002</v>
      </c>
      <c r="I60" s="414">
        <v>4.040965705484977</v>
      </c>
      <c r="J60" s="374">
        <v>14.552238805970148</v>
      </c>
      <c r="K60" s="297">
        <v>13.991060483314868</v>
      </c>
      <c r="L60" s="297">
        <v>58.912340583639946</v>
      </c>
      <c r="M60" s="298">
        <v>58.803372941103419</v>
      </c>
      <c r="O60" s="432">
        <v>1305</v>
      </c>
      <c r="P60" s="297">
        <v>0.64375679562170418</v>
      </c>
      <c r="Q60" s="453">
        <v>18464.652999999998</v>
      </c>
      <c r="R60" s="414">
        <v>5.2590325810000378</v>
      </c>
      <c r="S60" s="374">
        <v>7.0549630844954976</v>
      </c>
      <c r="T60" s="297">
        <v>6.9498566290594965</v>
      </c>
      <c r="U60" s="297">
        <v>29.91654719021426</v>
      </c>
      <c r="V60" s="298">
        <v>30.84109983597989</v>
      </c>
      <c r="X60" s="432">
        <v>789</v>
      </c>
      <c r="Y60" s="297">
        <v>3.2766148125415029</v>
      </c>
      <c r="Z60" s="453">
        <v>14496.57</v>
      </c>
      <c r="AA60" s="414">
        <v>11.376887646152538</v>
      </c>
      <c r="AB60" s="374">
        <v>-1.8656716417910388</v>
      </c>
      <c r="AC60" s="297">
        <v>-1.3697915816658508</v>
      </c>
      <c r="AD60" s="297">
        <v>-1.8070956485644984</v>
      </c>
      <c r="AE60" s="298">
        <v>-3.474983666233598</v>
      </c>
    </row>
    <row r="61" spans="1:31" ht="49.5" customHeight="1">
      <c r="A61" s="644"/>
      <c r="B61" s="634"/>
      <c r="C61" s="634"/>
      <c r="D61" s="25"/>
      <c r="E61" s="16" t="s">
        <v>7</v>
      </c>
      <c r="F61" s="453">
        <v>46</v>
      </c>
      <c r="G61" s="297">
        <v>6.1124231412619537E-2</v>
      </c>
      <c r="H61" s="453">
        <v>1122.037</v>
      </c>
      <c r="I61" s="414">
        <v>0.87468932081609274</v>
      </c>
      <c r="J61" s="374">
        <v>14.999999999999986</v>
      </c>
      <c r="K61" s="297">
        <v>14.436628146441819</v>
      </c>
      <c r="L61" s="297">
        <v>27.347480316837363</v>
      </c>
      <c r="M61" s="298">
        <v>27.260156987119032</v>
      </c>
      <c r="O61" s="432">
        <v>321</v>
      </c>
      <c r="P61" s="297">
        <v>0.15834937271614333</v>
      </c>
      <c r="Q61" s="453">
        <v>3974.6089999999999</v>
      </c>
      <c r="R61" s="414">
        <v>1.1320330919696124</v>
      </c>
      <c r="S61" s="374">
        <v>17.582417582417591</v>
      </c>
      <c r="T61" s="297">
        <v>17.466975282709058</v>
      </c>
      <c r="U61" s="297">
        <v>-2.6911780079524448</v>
      </c>
      <c r="V61" s="298">
        <v>-1.9986786245031567</v>
      </c>
      <c r="X61" s="432">
        <v>81</v>
      </c>
      <c r="Y61" s="297">
        <v>0.33638250927232155</v>
      </c>
      <c r="Z61" s="453">
        <v>1727.5</v>
      </c>
      <c r="AA61" s="414">
        <v>1.3557395583043785</v>
      </c>
      <c r="AB61" s="374">
        <v>-19</v>
      </c>
      <c r="AC61" s="297">
        <v>-18.590700975467769</v>
      </c>
      <c r="AD61" s="297">
        <v>-35.727315649012723</v>
      </c>
      <c r="AE61" s="298">
        <v>-36.819040563358584</v>
      </c>
    </row>
    <row r="62" spans="1:31" ht="49.5" customHeight="1">
      <c r="A62" s="644"/>
      <c r="B62" s="634"/>
      <c r="C62" s="634"/>
      <c r="D62" s="25"/>
      <c r="E62" s="16" t="s">
        <v>125</v>
      </c>
      <c r="F62" s="453">
        <v>16</v>
      </c>
      <c r="G62" s="297">
        <v>2.126060223047636E-2</v>
      </c>
      <c r="H62" s="453">
        <v>27.706</v>
      </c>
      <c r="I62" s="414">
        <v>2.1598345083567359E-2</v>
      </c>
      <c r="J62" s="374">
        <v>-11.111111111111114</v>
      </c>
      <c r="K62" s="297">
        <v>-11.546567616276846</v>
      </c>
      <c r="L62" s="297">
        <v>-76.553521710799117</v>
      </c>
      <c r="M62" s="298">
        <v>-76.569599174988326</v>
      </c>
      <c r="O62" s="432">
        <v>57</v>
      </c>
      <c r="P62" s="297">
        <v>2.8118112912212365E-2</v>
      </c>
      <c r="Q62" s="453">
        <v>365.41899999999998</v>
      </c>
      <c r="R62" s="414">
        <v>0.10407725651364544</v>
      </c>
      <c r="S62" s="374">
        <v>-8.0645161290322562</v>
      </c>
      <c r="T62" s="297">
        <v>-8.1547782949333936</v>
      </c>
      <c r="U62" s="297">
        <v>17.81135043991577</v>
      </c>
      <c r="V62" s="298">
        <v>18.64975630973133</v>
      </c>
      <c r="X62" s="432">
        <v>61</v>
      </c>
      <c r="Y62" s="297">
        <v>0.25332509957545202</v>
      </c>
      <c r="Z62" s="453">
        <v>389.74099999999999</v>
      </c>
      <c r="AA62" s="414">
        <v>0.30586818592943954</v>
      </c>
      <c r="AB62" s="374">
        <v>60.526315789473699</v>
      </c>
      <c r="AC62" s="297">
        <v>61.337467202614192</v>
      </c>
      <c r="AD62" s="297">
        <v>37.49514919317852</v>
      </c>
      <c r="AE62" s="298">
        <v>35.15967991113996</v>
      </c>
    </row>
    <row r="63" spans="1:31" ht="49.5" customHeight="1">
      <c r="A63" s="644"/>
      <c r="B63" s="634"/>
      <c r="C63" s="634"/>
      <c r="D63" s="25"/>
      <c r="E63" s="16" t="s">
        <v>8</v>
      </c>
      <c r="F63" s="453">
        <v>245</v>
      </c>
      <c r="G63" s="297">
        <v>0.3255529716541693</v>
      </c>
      <c r="H63" s="453">
        <v>4033.9409999999998</v>
      </c>
      <c r="I63" s="414">
        <v>3.1446780395853167</v>
      </c>
      <c r="J63" s="374">
        <v>16.666666666666671</v>
      </c>
      <c r="K63" s="297">
        <v>16.095130003636626</v>
      </c>
      <c r="L63" s="297">
        <v>78.27784792420826</v>
      </c>
      <c r="M63" s="298">
        <v>78.155601176514296</v>
      </c>
      <c r="O63" s="432">
        <v>927</v>
      </c>
      <c r="P63" s="297">
        <v>0.45728930999334849</v>
      </c>
      <c r="Q63" s="453">
        <v>14124.625</v>
      </c>
      <c r="R63" s="414">
        <v>4.0229222325167804</v>
      </c>
      <c r="S63" s="374">
        <v>4.864253393665166</v>
      </c>
      <c r="T63" s="297">
        <v>4.7612977748074741</v>
      </c>
      <c r="U63" s="297">
        <v>43.864600108433507</v>
      </c>
      <c r="V63" s="298">
        <v>44.88841423788017</v>
      </c>
      <c r="X63" s="432">
        <v>647</v>
      </c>
      <c r="Y63" s="297">
        <v>2.6869072036937292</v>
      </c>
      <c r="Z63" s="453">
        <v>12379.329</v>
      </c>
      <c r="AA63" s="414">
        <v>9.7152799019187182</v>
      </c>
      <c r="AB63" s="374">
        <v>-2.8528528528528483</v>
      </c>
      <c r="AC63" s="297">
        <v>-2.3619610928106596</v>
      </c>
      <c r="AD63" s="297">
        <v>4.979557133556753</v>
      </c>
      <c r="AE63" s="298">
        <v>3.1963921828939164</v>
      </c>
    </row>
    <row r="64" spans="1:31" ht="49.5" customHeight="1">
      <c r="A64" s="644"/>
      <c r="B64" s="634"/>
      <c r="C64" s="646"/>
      <c r="D64" s="6" t="s">
        <v>9</v>
      </c>
      <c r="E64" s="15"/>
      <c r="F64" s="453">
        <v>122730</v>
      </c>
      <c r="G64" s="297">
        <v>163.08210698414774</v>
      </c>
      <c r="H64" s="425" t="s">
        <v>22</v>
      </c>
      <c r="I64" s="408" t="s">
        <v>22</v>
      </c>
      <c r="J64" s="374">
        <v>-10.549907073357389</v>
      </c>
      <c r="K64" s="297">
        <v>-10.988112852948987</v>
      </c>
      <c r="L64" s="536" t="s">
        <v>203</v>
      </c>
      <c r="M64" s="533" t="s">
        <v>203</v>
      </c>
      <c r="O64" s="432">
        <v>457187</v>
      </c>
      <c r="P64" s="297">
        <v>225.5304506665901</v>
      </c>
      <c r="Q64" s="425" t="s">
        <v>22</v>
      </c>
      <c r="R64" s="408" t="s">
        <v>22</v>
      </c>
      <c r="S64" s="374">
        <v>-9.0495487161736037</v>
      </c>
      <c r="T64" s="297">
        <v>-9.13884377806815</v>
      </c>
      <c r="U64" s="536" t="s">
        <v>203</v>
      </c>
      <c r="V64" s="533" t="s">
        <v>203</v>
      </c>
      <c r="X64" s="432">
        <v>82673</v>
      </c>
      <c r="Y64" s="297">
        <v>343.33026159346468</v>
      </c>
      <c r="Z64" s="425" t="s">
        <v>22</v>
      </c>
      <c r="AA64" s="408" t="s">
        <v>22</v>
      </c>
      <c r="AB64" s="374">
        <v>-11.941331856333349</v>
      </c>
      <c r="AC64" s="297">
        <v>-11.496364856669032</v>
      </c>
      <c r="AD64" s="536" t="s">
        <v>203</v>
      </c>
      <c r="AE64" s="533" t="s">
        <v>203</v>
      </c>
    </row>
    <row r="65" spans="1:62" ht="49.5" customHeight="1">
      <c r="A65" s="644"/>
      <c r="B65" s="634"/>
      <c r="C65" s="638" t="s">
        <v>10</v>
      </c>
      <c r="D65" s="6" t="s">
        <v>6</v>
      </c>
      <c r="E65" s="15"/>
      <c r="F65" s="453">
        <v>1268</v>
      </c>
      <c r="G65" s="297">
        <v>1.6849027267652517</v>
      </c>
      <c r="H65" s="425" t="s">
        <v>22</v>
      </c>
      <c r="I65" s="408" t="s">
        <v>22</v>
      </c>
      <c r="J65" s="374">
        <v>4.7933884297520706</v>
      </c>
      <c r="K65" s="297">
        <v>4.2800175994885024</v>
      </c>
      <c r="L65" s="536" t="s">
        <v>203</v>
      </c>
      <c r="M65" s="533" t="s">
        <v>203</v>
      </c>
      <c r="O65" s="432">
        <v>4042</v>
      </c>
      <c r="P65" s="297">
        <v>1.9939195156344278</v>
      </c>
      <c r="Q65" s="425" t="s">
        <v>22</v>
      </c>
      <c r="R65" s="408" t="s">
        <v>22</v>
      </c>
      <c r="S65" s="374">
        <v>1.2525050100200303</v>
      </c>
      <c r="T65" s="297">
        <v>1.1530954021047108</v>
      </c>
      <c r="U65" s="536" t="s">
        <v>203</v>
      </c>
      <c r="V65" s="533" t="s">
        <v>203</v>
      </c>
      <c r="X65" s="432">
        <v>1294</v>
      </c>
      <c r="Y65" s="297">
        <v>5.3738144073874583</v>
      </c>
      <c r="Z65" s="425" t="s">
        <v>22</v>
      </c>
      <c r="AA65" s="408" t="s">
        <v>22</v>
      </c>
      <c r="AB65" s="374">
        <v>30.839231547017192</v>
      </c>
      <c r="AC65" s="297">
        <v>31.500371915446067</v>
      </c>
      <c r="AD65" s="536" t="s">
        <v>203</v>
      </c>
      <c r="AE65" s="533" t="s">
        <v>203</v>
      </c>
    </row>
    <row r="66" spans="1:62" ht="49.5" customHeight="1">
      <c r="A66" s="644"/>
      <c r="B66" s="634"/>
      <c r="C66" s="634"/>
      <c r="D66" s="6" t="s">
        <v>3</v>
      </c>
      <c r="E66" s="15"/>
      <c r="F66" s="453">
        <v>644</v>
      </c>
      <c r="G66" s="297">
        <v>0.85573923977667354</v>
      </c>
      <c r="H66" s="384">
        <v>-2111.5300000000002</v>
      </c>
      <c r="I66" s="414">
        <v>-1.6460533312028074</v>
      </c>
      <c r="J66" s="374">
        <v>-9.0395480225988791</v>
      </c>
      <c r="K66" s="297">
        <v>-9.4851528785205801</v>
      </c>
      <c r="L66" s="297">
        <v>76.086882193169942</v>
      </c>
      <c r="M66" s="298">
        <v>75.966137810677537</v>
      </c>
      <c r="O66" s="432">
        <v>1951</v>
      </c>
      <c r="P66" s="297">
        <v>0.96242874196011108</v>
      </c>
      <c r="Q66" s="384">
        <v>-4082.7449999999999</v>
      </c>
      <c r="R66" s="414">
        <v>-1.1628319782080387</v>
      </c>
      <c r="S66" s="374">
        <v>-12.037871956717765</v>
      </c>
      <c r="T66" s="297">
        <v>-12.124233085850463</v>
      </c>
      <c r="U66" s="297">
        <v>4.4537479951584515</v>
      </c>
      <c r="V66" s="298">
        <v>5.1970943290758953</v>
      </c>
      <c r="X66" s="432">
        <v>700</v>
      </c>
      <c r="Y66" s="297">
        <v>2.9070093393904335</v>
      </c>
      <c r="Z66" s="384">
        <v>-2237.5169999999998</v>
      </c>
      <c r="AA66" s="414">
        <v>-1.7560001790324389</v>
      </c>
      <c r="AB66" s="374">
        <v>11.464968152866234</v>
      </c>
      <c r="AC66" s="297">
        <v>12.028208927366066</v>
      </c>
      <c r="AD66" s="297">
        <v>64.823991413748161</v>
      </c>
      <c r="AE66" s="298">
        <v>62.024319053314827</v>
      </c>
    </row>
    <row r="67" spans="1:62" ht="49.5" customHeight="1" thickBot="1">
      <c r="A67" s="644"/>
      <c r="B67" s="635"/>
      <c r="C67" s="635"/>
      <c r="D67" s="26" t="s">
        <v>9</v>
      </c>
      <c r="E67" s="18"/>
      <c r="F67" s="454">
        <v>1912</v>
      </c>
      <c r="G67" s="387">
        <v>2.5406419665419251</v>
      </c>
      <c r="H67" s="426" t="s">
        <v>22</v>
      </c>
      <c r="I67" s="409" t="s">
        <v>22</v>
      </c>
      <c r="J67" s="375">
        <v>-0.31282586027111847</v>
      </c>
      <c r="K67" s="382">
        <v>-0.80118193045439057</v>
      </c>
      <c r="L67" s="539" t="s">
        <v>203</v>
      </c>
      <c r="M67" s="540" t="s">
        <v>203</v>
      </c>
      <c r="O67" s="438">
        <v>5993</v>
      </c>
      <c r="P67" s="387">
        <v>2.9563482575945388</v>
      </c>
      <c r="Q67" s="426" t="s">
        <v>22</v>
      </c>
      <c r="R67" s="409" t="s">
        <v>22</v>
      </c>
      <c r="S67" s="375">
        <v>-3.4943639291465445</v>
      </c>
      <c r="T67" s="382">
        <v>-3.5891130658960151</v>
      </c>
      <c r="U67" s="539" t="s">
        <v>203</v>
      </c>
      <c r="V67" s="540" t="s">
        <v>203</v>
      </c>
      <c r="X67" s="438">
        <v>1994</v>
      </c>
      <c r="Y67" s="387">
        <v>8.2808237467778909</v>
      </c>
      <c r="Z67" s="426" t="s">
        <v>22</v>
      </c>
      <c r="AA67" s="409" t="s">
        <v>22</v>
      </c>
      <c r="AB67" s="375">
        <v>23.314780457637596</v>
      </c>
      <c r="AC67" s="382">
        <v>23.937899215066196</v>
      </c>
      <c r="AD67" s="539" t="s">
        <v>203</v>
      </c>
      <c r="AE67" s="540" t="s">
        <v>203</v>
      </c>
    </row>
    <row r="68" spans="1:62" ht="49.5" customHeight="1">
      <c r="A68" s="644"/>
      <c r="B68" s="647" t="s">
        <v>24</v>
      </c>
      <c r="C68" s="7" t="s">
        <v>11</v>
      </c>
      <c r="D68" s="21"/>
      <c r="E68" s="14"/>
      <c r="F68" s="443">
        <v>8506</v>
      </c>
      <c r="G68" s="444">
        <v>11.270534838951001</v>
      </c>
      <c r="H68" s="445">
        <v>21327.733</v>
      </c>
      <c r="I68" s="446">
        <v>16.861252439634605</v>
      </c>
      <c r="J68" s="374">
        <v>-10.688786224275518</v>
      </c>
      <c r="K68" s="297">
        <v>-11.99707473658151</v>
      </c>
      <c r="L68" s="297">
        <v>-6.2740648679657625</v>
      </c>
      <c r="M68" s="391">
        <v>-7.322862237295837</v>
      </c>
      <c r="O68" s="462">
        <v>15303</v>
      </c>
      <c r="P68" s="444">
        <v>7.5273773118167968</v>
      </c>
      <c r="Q68" s="445">
        <v>54194.375999999997</v>
      </c>
      <c r="R68" s="446">
        <v>15.544536777988972</v>
      </c>
      <c r="S68" s="374">
        <v>-1.7653100526383412</v>
      </c>
      <c r="T68" s="297">
        <v>-2.8745230736034699</v>
      </c>
      <c r="U68" s="297">
        <v>-0.27865807146328336</v>
      </c>
      <c r="V68" s="391">
        <v>-1.5065899313786986</v>
      </c>
      <c r="X68" s="462">
        <v>16985</v>
      </c>
      <c r="Y68" s="444">
        <v>71.173199152542381</v>
      </c>
      <c r="Z68" s="445">
        <v>95651.066000000006</v>
      </c>
      <c r="AA68" s="446">
        <v>73.8606863955915</v>
      </c>
      <c r="AB68" s="374">
        <v>-3.2414264555087158</v>
      </c>
      <c r="AC68" s="297">
        <v>-2.6049465191428567</v>
      </c>
      <c r="AD68" s="297">
        <v>6.6988042337479783</v>
      </c>
      <c r="AE68" s="391">
        <v>5.3760765854590886</v>
      </c>
    </row>
    <row r="69" spans="1:62" ht="49.5" customHeight="1">
      <c r="A69" s="644"/>
      <c r="B69" s="634"/>
      <c r="C69" s="2" t="s">
        <v>21</v>
      </c>
      <c r="D69" s="6"/>
      <c r="E69" s="15"/>
      <c r="F69" s="443">
        <v>894</v>
      </c>
      <c r="G69" s="444">
        <v>1.1845589167672459</v>
      </c>
      <c r="H69" s="445">
        <v>6123.4560000000001</v>
      </c>
      <c r="I69" s="446">
        <v>4.8410741741278907</v>
      </c>
      <c r="J69" s="374">
        <v>1.3605442176870781</v>
      </c>
      <c r="K69" s="297">
        <v>-0.12425069209982098</v>
      </c>
      <c r="L69" s="297">
        <v>-10.167113694908096</v>
      </c>
      <c r="M69" s="298">
        <v>-11.17234767527205</v>
      </c>
      <c r="O69" s="462">
        <v>3686</v>
      </c>
      <c r="P69" s="444">
        <v>1.8131028407081431</v>
      </c>
      <c r="Q69" s="445">
        <v>15609.348</v>
      </c>
      <c r="R69" s="446">
        <v>4.4772188919829725</v>
      </c>
      <c r="S69" s="374">
        <v>1.9640387275241977</v>
      </c>
      <c r="T69" s="297">
        <v>0.8127159159250823</v>
      </c>
      <c r="U69" s="297">
        <v>-25.060207588535036</v>
      </c>
      <c r="V69" s="298">
        <v>-25.982988579021821</v>
      </c>
      <c r="X69" s="462">
        <v>1304</v>
      </c>
      <c r="Y69" s="444">
        <v>5.4642244153615103</v>
      </c>
      <c r="Z69" s="445">
        <v>16853.821</v>
      </c>
      <c r="AA69" s="446">
        <v>13.014332610244345</v>
      </c>
      <c r="AB69" s="374">
        <v>-14.659685863874344</v>
      </c>
      <c r="AC69" s="297">
        <v>-14.098315478584141</v>
      </c>
      <c r="AD69" s="297">
        <v>6.4527445285746268</v>
      </c>
      <c r="AE69" s="298">
        <v>5.1330672422602532</v>
      </c>
    </row>
    <row r="70" spans="1:62" ht="49.5" customHeight="1" thickBot="1">
      <c r="A70" s="645"/>
      <c r="B70" s="635"/>
      <c r="C70" s="17" t="s">
        <v>12</v>
      </c>
      <c r="D70" s="26"/>
      <c r="E70" s="18"/>
      <c r="F70" s="457">
        <v>5829</v>
      </c>
      <c r="G70" s="458">
        <v>7.7234831385193257</v>
      </c>
      <c r="H70" s="455">
        <v>65557.197</v>
      </c>
      <c r="I70" s="456">
        <v>51.828126686125351</v>
      </c>
      <c r="J70" s="375">
        <v>-0.78297872340425556</v>
      </c>
      <c r="K70" s="297">
        <v>-2.2363739206451072</v>
      </c>
      <c r="L70" s="297">
        <v>-11.405388463845114</v>
      </c>
      <c r="M70" s="388">
        <v>-12.39676609464756</v>
      </c>
      <c r="O70" s="464">
        <v>15212</v>
      </c>
      <c r="P70" s="458">
        <v>7.4826154131449458</v>
      </c>
      <c r="Q70" s="455">
        <v>157565.359</v>
      </c>
      <c r="R70" s="456">
        <v>45.19436699321966</v>
      </c>
      <c r="S70" s="375">
        <v>-8.2287644787644894</v>
      </c>
      <c r="T70" s="297">
        <v>-9.2649956659831503</v>
      </c>
      <c r="U70" s="297">
        <v>-5.2653969442972937</v>
      </c>
      <c r="V70" s="388">
        <v>-6.4319239392098098</v>
      </c>
      <c r="X70" s="464">
        <v>4250</v>
      </c>
      <c r="Y70" s="458">
        <v>17.809013623685907</v>
      </c>
      <c r="Z70" s="455">
        <v>84381.731</v>
      </c>
      <c r="AA70" s="456">
        <v>65.158631592335425</v>
      </c>
      <c r="AB70" s="375">
        <v>37.67411726595401</v>
      </c>
      <c r="AC70" s="297">
        <v>38.579740511385239</v>
      </c>
      <c r="AD70" s="297">
        <v>27.392971566858535</v>
      </c>
      <c r="AE70" s="388">
        <v>25.813701706251521</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138890.73000000001</v>
      </c>
      <c r="I72" s="409" t="s">
        <v>22</v>
      </c>
      <c r="J72" s="541" t="s">
        <v>203</v>
      </c>
      <c r="K72" s="539" t="s">
        <v>203</v>
      </c>
      <c r="L72" s="389">
        <v>-3.0572385332615539</v>
      </c>
      <c r="M72" s="540" t="s">
        <v>203</v>
      </c>
      <c r="O72" s="430" t="s">
        <v>22</v>
      </c>
      <c r="P72" s="181" t="s">
        <v>22</v>
      </c>
      <c r="Q72" s="461">
        <v>373499.24400000001</v>
      </c>
      <c r="R72" s="409" t="s">
        <v>22</v>
      </c>
      <c r="S72" s="541" t="s">
        <v>203</v>
      </c>
      <c r="T72" s="539" t="s">
        <v>203</v>
      </c>
      <c r="U72" s="389">
        <v>2.1098189470869073</v>
      </c>
      <c r="V72" s="540" t="s">
        <v>203</v>
      </c>
      <c r="X72" s="430" t="s">
        <v>22</v>
      </c>
      <c r="Y72" s="181" t="s">
        <v>22</v>
      </c>
      <c r="Z72" s="461">
        <v>273849.65000000002</v>
      </c>
      <c r="AA72" s="409" t="s">
        <v>22</v>
      </c>
      <c r="AB72" s="541" t="s">
        <v>203</v>
      </c>
      <c r="AC72" s="539" t="s">
        <v>203</v>
      </c>
      <c r="AD72" s="389">
        <v>15.062866064825016</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711" t="s">
        <v>85</v>
      </c>
      <c r="C5" s="723" t="s">
        <v>86</v>
      </c>
      <c r="D5" s="724"/>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712"/>
      <c r="C6" s="725"/>
      <c r="D6" s="726"/>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712"/>
      <c r="C7" s="725"/>
      <c r="D7" s="726"/>
      <c r="E7" s="719" t="s">
        <v>97</v>
      </c>
      <c r="F7" s="719"/>
      <c r="G7" s="719" t="s">
        <v>124</v>
      </c>
      <c r="H7" s="719"/>
      <c r="I7" s="719" t="s">
        <v>98</v>
      </c>
      <c r="J7" s="721"/>
      <c r="K7" s="692" t="s">
        <v>91</v>
      </c>
      <c r="L7" s="697"/>
      <c r="M7" s="470"/>
      <c r="N7" s="470"/>
      <c r="O7" s="470"/>
      <c r="P7" s="470"/>
      <c r="Q7" s="470"/>
      <c r="R7" s="473"/>
      <c r="S7" s="714" t="s">
        <v>86</v>
      </c>
      <c r="T7" s="715"/>
      <c r="U7" s="252"/>
      <c r="V7" s="253"/>
      <c r="W7" s="253"/>
      <c r="X7" s="253"/>
      <c r="Y7" s="252"/>
      <c r="Z7" s="59"/>
      <c r="AA7" s="714" t="s">
        <v>92</v>
      </c>
      <c r="AB7" s="715"/>
      <c r="AC7" s="470"/>
      <c r="AD7" s="470"/>
      <c r="AE7" s="470"/>
      <c r="AF7" s="470"/>
      <c r="AG7" s="470"/>
      <c r="AH7" s="470"/>
      <c r="AI7" s="702" t="s">
        <v>93</v>
      </c>
      <c r="AJ7" s="703"/>
      <c r="AK7" s="692" t="s">
        <v>91</v>
      </c>
      <c r="AL7" s="693"/>
      <c r="AM7" s="696" t="s">
        <v>86</v>
      </c>
      <c r="AN7" s="697"/>
      <c r="AO7" s="692" t="s">
        <v>93</v>
      </c>
      <c r="AP7" s="700"/>
      <c r="AQ7" s="60" t="s">
        <v>94</v>
      </c>
      <c r="AR7" s="61"/>
      <c r="AS7" s="60" t="s">
        <v>95</v>
      </c>
      <c r="AT7" s="61"/>
      <c r="AU7" s="60" t="s">
        <v>96</v>
      </c>
      <c r="AV7" s="61"/>
      <c r="AW7" s="690"/>
    </row>
    <row r="8" spans="1:49" s="53" customFormat="1" ht="36.75" customHeight="1" thickBot="1">
      <c r="A8" s="691"/>
      <c r="B8" s="713"/>
      <c r="C8" s="727"/>
      <c r="D8" s="728"/>
      <c r="E8" s="720"/>
      <c r="F8" s="720"/>
      <c r="G8" s="720"/>
      <c r="H8" s="720"/>
      <c r="I8" s="720"/>
      <c r="J8" s="722"/>
      <c r="K8" s="694"/>
      <c r="L8" s="695"/>
      <c r="M8" s="706" t="s">
        <v>138</v>
      </c>
      <c r="N8" s="706"/>
      <c r="O8" s="706" t="s">
        <v>124</v>
      </c>
      <c r="P8" s="706"/>
      <c r="Q8" s="706" t="s">
        <v>98</v>
      </c>
      <c r="R8" s="706"/>
      <c r="S8" s="716"/>
      <c r="T8" s="718"/>
      <c r="U8" s="707" t="s">
        <v>97</v>
      </c>
      <c r="V8" s="708"/>
      <c r="W8" s="709" t="s">
        <v>124</v>
      </c>
      <c r="X8" s="710"/>
      <c r="Y8" s="62" t="s">
        <v>98</v>
      </c>
      <c r="Z8" s="63"/>
      <c r="AA8" s="716"/>
      <c r="AB8" s="717"/>
      <c r="AC8" s="706" t="s">
        <v>138</v>
      </c>
      <c r="AD8" s="706"/>
      <c r="AE8" s="706" t="s">
        <v>124</v>
      </c>
      <c r="AF8" s="706"/>
      <c r="AG8" s="706" t="s">
        <v>98</v>
      </c>
      <c r="AH8" s="706"/>
      <c r="AI8" s="704"/>
      <c r="AJ8" s="705"/>
      <c r="AK8" s="694"/>
      <c r="AL8" s="695"/>
      <c r="AM8" s="698"/>
      <c r="AN8" s="699"/>
      <c r="AO8" s="694"/>
      <c r="AP8" s="701"/>
      <c r="AQ8" s="471"/>
      <c r="AR8" s="472"/>
      <c r="AS8" s="471"/>
      <c r="AT8" s="472"/>
      <c r="AU8" s="471"/>
      <c r="AV8" s="472"/>
      <c r="AW8" s="691"/>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70285742</v>
      </c>
      <c r="C10" s="71">
        <v>1007768</v>
      </c>
      <c r="D10" s="492">
        <v>143.38156947962506</v>
      </c>
      <c r="E10" s="230">
        <v>642557</v>
      </c>
      <c r="F10" s="492">
        <v>91.420675334123956</v>
      </c>
      <c r="G10" s="230">
        <v>191509</v>
      </c>
      <c r="H10" s="492">
        <v>27.247204703337982</v>
      </c>
      <c r="I10" s="230">
        <v>173702</v>
      </c>
      <c r="J10" s="493">
        <v>24.713689442163105</v>
      </c>
      <c r="K10" s="229">
        <v>647413</v>
      </c>
      <c r="L10" s="328">
        <v>92.793502326391305</v>
      </c>
      <c r="M10" s="354">
        <v>337945</v>
      </c>
      <c r="N10" s="328">
        <v>48.437550904433976</v>
      </c>
      <c r="O10" s="354">
        <v>146858</v>
      </c>
      <c r="P10" s="328">
        <v>21.049111100100209</v>
      </c>
      <c r="Q10" s="354">
        <v>162610</v>
      </c>
      <c r="R10" s="328">
        <v>23.306840321857134</v>
      </c>
      <c r="S10" s="73">
        <v>181086</v>
      </c>
      <c r="T10" s="328">
        <v>25.9549996096416</v>
      </c>
      <c r="U10" s="74">
        <v>85594</v>
      </c>
      <c r="V10" s="328">
        <v>12.268161186329495</v>
      </c>
      <c r="W10" s="354">
        <v>37491</v>
      </c>
      <c r="X10" s="328">
        <v>5.373573276592742</v>
      </c>
      <c r="Y10" s="72">
        <v>58001</v>
      </c>
      <c r="Z10" s="328">
        <v>8.3132651467193615</v>
      </c>
      <c r="AA10" s="75">
        <v>3525</v>
      </c>
      <c r="AB10" s="328">
        <v>0.50523714491449723</v>
      </c>
      <c r="AC10" s="230">
        <v>894</v>
      </c>
      <c r="AD10" s="328">
        <v>0.12813673973150652</v>
      </c>
      <c r="AE10" s="230">
        <v>313</v>
      </c>
      <c r="AF10" s="328">
        <v>4.486219187467734E-2</v>
      </c>
      <c r="AG10" s="230">
        <v>2318</v>
      </c>
      <c r="AH10" s="328">
        <v>0.33223821330831332</v>
      </c>
      <c r="AI10" s="70">
        <v>832024</v>
      </c>
      <c r="AJ10" s="321">
        <v>119.2537390809474</v>
      </c>
      <c r="AK10" s="497">
        <v>13212</v>
      </c>
      <c r="AL10" s="328">
        <v>1.8936718180454857</v>
      </c>
      <c r="AM10" s="74">
        <v>6480</v>
      </c>
      <c r="AN10" s="328">
        <v>0.9287763685236714</v>
      </c>
      <c r="AO10" s="70">
        <v>19692</v>
      </c>
      <c r="AP10" s="328">
        <v>2.8224481865691571</v>
      </c>
      <c r="AQ10" s="70">
        <v>87327</v>
      </c>
      <c r="AR10" s="493">
        <v>12.424568271613323</v>
      </c>
      <c r="AS10" s="74">
        <v>13767</v>
      </c>
      <c r="AT10" s="492">
        <v>1.9587187398548058</v>
      </c>
      <c r="AU10" s="70">
        <v>63591</v>
      </c>
      <c r="AV10" s="492">
        <v>9.0474964324912435</v>
      </c>
      <c r="AW10" s="468" t="s">
        <v>99</v>
      </c>
    </row>
    <row r="11" spans="1:49" s="82" customFormat="1" ht="36.75" customHeight="1">
      <c r="A11" s="77" t="s">
        <v>100</v>
      </c>
      <c r="B11" s="489">
        <v>2616803</v>
      </c>
      <c r="C11" s="79">
        <v>51485</v>
      </c>
      <c r="D11" s="329">
        <v>196.74771085175308</v>
      </c>
      <c r="E11" s="231">
        <v>32658</v>
      </c>
      <c r="F11" s="329">
        <v>124.80114093418572</v>
      </c>
      <c r="G11" s="231">
        <v>7362</v>
      </c>
      <c r="H11" s="329">
        <v>28.133566034584948</v>
      </c>
      <c r="I11" s="231">
        <v>11465</v>
      </c>
      <c r="J11" s="325">
        <v>43.8130038829824</v>
      </c>
      <c r="K11" s="494">
        <v>29797</v>
      </c>
      <c r="L11" s="329">
        <v>111.76360343131304</v>
      </c>
      <c r="M11" s="355">
        <v>15129</v>
      </c>
      <c r="N11" s="329">
        <v>56.74636897380055</v>
      </c>
      <c r="O11" s="355">
        <v>6923</v>
      </c>
      <c r="P11" s="329">
        <v>25.967024417054745</v>
      </c>
      <c r="Q11" s="355">
        <v>7745</v>
      </c>
      <c r="R11" s="329">
        <v>29.050210040457749</v>
      </c>
      <c r="S11" s="231">
        <v>10467</v>
      </c>
      <c r="T11" s="329">
        <v>39.259980438149931</v>
      </c>
      <c r="U11" s="81">
        <v>4931</v>
      </c>
      <c r="V11" s="329">
        <v>18.495362906326296</v>
      </c>
      <c r="W11" s="355">
        <v>1796</v>
      </c>
      <c r="X11" s="329">
        <v>6.7364980287491436</v>
      </c>
      <c r="Y11" s="355">
        <v>3740</v>
      </c>
      <c r="Z11" s="329">
        <v>14.028119503074496</v>
      </c>
      <c r="AA11" s="81">
        <v>245</v>
      </c>
      <c r="AB11" s="329">
        <v>0.91895435247413149</v>
      </c>
      <c r="AC11" s="231">
        <v>40</v>
      </c>
      <c r="AD11" s="329">
        <v>0.15003336366924597</v>
      </c>
      <c r="AE11" s="231">
        <v>91</v>
      </c>
      <c r="AF11" s="329">
        <v>0.34132590234753457</v>
      </c>
      <c r="AG11" s="231">
        <v>114</v>
      </c>
      <c r="AH11" s="329">
        <v>0.427595086457351</v>
      </c>
      <c r="AI11" s="78">
        <v>40509</v>
      </c>
      <c r="AJ11" s="322">
        <v>151.94253822193713</v>
      </c>
      <c r="AK11" s="494">
        <v>846</v>
      </c>
      <c r="AL11" s="329">
        <v>3.1732056416045515</v>
      </c>
      <c r="AM11" s="80">
        <v>390</v>
      </c>
      <c r="AN11" s="329">
        <v>1.4628252957751482</v>
      </c>
      <c r="AO11" s="79">
        <v>1236</v>
      </c>
      <c r="AP11" s="329">
        <v>4.6360309373797</v>
      </c>
      <c r="AQ11" s="78">
        <v>4262</v>
      </c>
      <c r="AR11" s="325">
        <v>16.287049502771129</v>
      </c>
      <c r="AS11" s="80">
        <v>526</v>
      </c>
      <c r="AT11" s="329">
        <v>2.010086353462603</v>
      </c>
      <c r="AU11" s="79">
        <v>2026</v>
      </c>
      <c r="AV11" s="329">
        <v>7.7422717720821925</v>
      </c>
      <c r="AW11" s="77" t="s">
        <v>100</v>
      </c>
    </row>
    <row r="12" spans="1:49" s="82" customFormat="1" ht="36.75" customHeight="1">
      <c r="A12" s="83" t="s">
        <v>37</v>
      </c>
      <c r="B12" s="490">
        <v>619833</v>
      </c>
      <c r="C12" s="85">
        <v>7938</v>
      </c>
      <c r="D12" s="330">
        <v>128.06675346423955</v>
      </c>
      <c r="E12" s="232">
        <v>4690</v>
      </c>
      <c r="F12" s="330">
        <v>75.665542170229728</v>
      </c>
      <c r="G12" s="232">
        <v>1877</v>
      </c>
      <c r="H12" s="330">
        <v>30.282350245953346</v>
      </c>
      <c r="I12" s="232">
        <v>1371</v>
      </c>
      <c r="J12" s="326">
        <v>22.118861048056491</v>
      </c>
      <c r="K12" s="495">
        <v>5234</v>
      </c>
      <c r="L12" s="330">
        <v>84.332030381443744</v>
      </c>
      <c r="M12" s="356">
        <v>2615</v>
      </c>
      <c r="N12" s="330">
        <v>42.133790494359076</v>
      </c>
      <c r="O12" s="356">
        <v>1331</v>
      </c>
      <c r="P12" s="330">
        <v>21.445535429442423</v>
      </c>
      <c r="Q12" s="356">
        <v>1288</v>
      </c>
      <c r="R12" s="330">
        <v>20.752704457642253</v>
      </c>
      <c r="S12" s="232">
        <v>2439</v>
      </c>
      <c r="T12" s="330">
        <v>39.298017214432804</v>
      </c>
      <c r="U12" s="87">
        <v>1106</v>
      </c>
      <c r="V12" s="330">
        <v>17.820257088627585</v>
      </c>
      <c r="W12" s="356">
        <v>578</v>
      </c>
      <c r="X12" s="330">
        <v>9.3129372488487743</v>
      </c>
      <c r="Y12" s="356">
        <v>755</v>
      </c>
      <c r="Z12" s="330">
        <v>12.164822876956444</v>
      </c>
      <c r="AA12" s="87">
        <v>10</v>
      </c>
      <c r="AB12" s="330">
        <v>0.16112348181399264</v>
      </c>
      <c r="AC12" s="232">
        <v>3</v>
      </c>
      <c r="AD12" s="330">
        <v>4.8337044544197787E-2</v>
      </c>
      <c r="AE12" s="232">
        <v>0</v>
      </c>
      <c r="AF12" s="330">
        <v>0</v>
      </c>
      <c r="AG12" s="232">
        <v>7</v>
      </c>
      <c r="AH12" s="330">
        <v>0.11278643726979484</v>
      </c>
      <c r="AI12" s="84">
        <v>7683</v>
      </c>
      <c r="AJ12" s="323">
        <v>123.79117107769055</v>
      </c>
      <c r="AK12" s="495">
        <v>50</v>
      </c>
      <c r="AL12" s="330">
        <v>0.80561740906996326</v>
      </c>
      <c r="AM12" s="86">
        <v>27</v>
      </c>
      <c r="AN12" s="330">
        <v>0.43503340089778014</v>
      </c>
      <c r="AO12" s="85">
        <v>77</v>
      </c>
      <c r="AP12" s="330">
        <v>1.2406508099677434</v>
      </c>
      <c r="AQ12" s="84">
        <v>759</v>
      </c>
      <c r="AR12" s="326">
        <v>12.245233796845278</v>
      </c>
      <c r="AS12" s="86">
        <v>113</v>
      </c>
      <c r="AT12" s="330">
        <v>1.8230716983445541</v>
      </c>
      <c r="AU12" s="85">
        <v>948</v>
      </c>
      <c r="AV12" s="330">
        <v>15.294442212660506</v>
      </c>
      <c r="AW12" s="83" t="s">
        <v>101</v>
      </c>
    </row>
    <row r="13" spans="1:49" s="82" customFormat="1" ht="36.75" customHeight="1">
      <c r="A13" s="83" t="s">
        <v>38</v>
      </c>
      <c r="B13" s="490">
        <v>506545</v>
      </c>
      <c r="C13" s="85">
        <v>5446</v>
      </c>
      <c r="D13" s="330">
        <v>107.51265928989527</v>
      </c>
      <c r="E13" s="232">
        <v>3243</v>
      </c>
      <c r="F13" s="330">
        <v>64.021952639943152</v>
      </c>
      <c r="G13" s="232">
        <v>1450</v>
      </c>
      <c r="H13" s="330">
        <v>28.625294889891322</v>
      </c>
      <c r="I13" s="232">
        <v>753</v>
      </c>
      <c r="J13" s="326">
        <v>14.865411760060805</v>
      </c>
      <c r="K13" s="495">
        <v>5116</v>
      </c>
      <c r="L13" s="330">
        <v>103.08814412458699</v>
      </c>
      <c r="M13" s="356">
        <v>2667</v>
      </c>
      <c r="N13" s="330">
        <v>53.740437916394349</v>
      </c>
      <c r="O13" s="356">
        <v>973</v>
      </c>
      <c r="P13" s="330">
        <v>19.606091523303977</v>
      </c>
      <c r="Q13" s="356">
        <v>1476</v>
      </c>
      <c r="R13" s="330">
        <v>29.74161468488866</v>
      </c>
      <c r="S13" s="232">
        <v>2153</v>
      </c>
      <c r="T13" s="330">
        <v>43.383263154854525</v>
      </c>
      <c r="U13" s="87">
        <v>819</v>
      </c>
      <c r="V13" s="330">
        <v>16.502969123932122</v>
      </c>
      <c r="W13" s="356">
        <v>669</v>
      </c>
      <c r="X13" s="330">
        <v>13.480447306362137</v>
      </c>
      <c r="Y13" s="356">
        <v>665</v>
      </c>
      <c r="Z13" s="330">
        <v>13.399846724560271</v>
      </c>
      <c r="AA13" s="87">
        <v>18</v>
      </c>
      <c r="AB13" s="330">
        <v>0.36270261810839832</v>
      </c>
      <c r="AC13" s="232">
        <v>8</v>
      </c>
      <c r="AD13" s="330">
        <v>0.1612011636037326</v>
      </c>
      <c r="AE13" s="232">
        <v>0</v>
      </c>
      <c r="AF13" s="330">
        <v>0</v>
      </c>
      <c r="AG13" s="232">
        <v>10</v>
      </c>
      <c r="AH13" s="330">
        <v>0.20150145450466572</v>
      </c>
      <c r="AI13" s="84">
        <v>7287</v>
      </c>
      <c r="AJ13" s="323">
        <v>146.83410989754989</v>
      </c>
      <c r="AK13" s="495">
        <v>108</v>
      </c>
      <c r="AL13" s="330">
        <v>2.1762157086503899</v>
      </c>
      <c r="AM13" s="86">
        <v>55</v>
      </c>
      <c r="AN13" s="330">
        <v>1.1082579997756614</v>
      </c>
      <c r="AO13" s="85">
        <v>163</v>
      </c>
      <c r="AP13" s="330">
        <v>3.2844737084260514</v>
      </c>
      <c r="AQ13" s="84">
        <v>666</v>
      </c>
      <c r="AR13" s="326">
        <v>13.147894066667325</v>
      </c>
      <c r="AS13" s="86">
        <v>113</v>
      </c>
      <c r="AT13" s="330">
        <v>2.2307988431432548</v>
      </c>
      <c r="AU13" s="85">
        <v>300</v>
      </c>
      <c r="AV13" s="330">
        <v>5.9224748048051019</v>
      </c>
      <c r="AW13" s="83" t="s">
        <v>38</v>
      </c>
    </row>
    <row r="14" spans="1:49" s="82" customFormat="1" ht="36.75" customHeight="1">
      <c r="A14" s="83" t="s">
        <v>39</v>
      </c>
      <c r="B14" s="490">
        <v>1214346</v>
      </c>
      <c r="C14" s="85">
        <v>9944</v>
      </c>
      <c r="D14" s="330">
        <v>81.887699222462132</v>
      </c>
      <c r="E14" s="232">
        <v>6624</v>
      </c>
      <c r="F14" s="330">
        <v>54.547880093482419</v>
      </c>
      <c r="G14" s="232">
        <v>2217</v>
      </c>
      <c r="H14" s="330">
        <v>18.256740665345792</v>
      </c>
      <c r="I14" s="232">
        <v>1103</v>
      </c>
      <c r="J14" s="326">
        <v>9.0830784636339228</v>
      </c>
      <c r="K14" s="495">
        <v>13182</v>
      </c>
      <c r="L14" s="330">
        <v>110.04043107934007</v>
      </c>
      <c r="M14" s="356">
        <v>7381</v>
      </c>
      <c r="N14" s="330">
        <v>61.614961447171069</v>
      </c>
      <c r="O14" s="356">
        <v>2842</v>
      </c>
      <c r="P14" s="330">
        <v>23.724389707744233</v>
      </c>
      <c r="Q14" s="356">
        <v>2959</v>
      </c>
      <c r="R14" s="330">
        <v>24.701079924424764</v>
      </c>
      <c r="S14" s="232">
        <v>3275</v>
      </c>
      <c r="T14" s="330">
        <v>27.338978287425181</v>
      </c>
      <c r="U14" s="87">
        <v>1567</v>
      </c>
      <c r="V14" s="330">
        <v>13.080970679815344</v>
      </c>
      <c r="W14" s="356">
        <v>814</v>
      </c>
      <c r="X14" s="330">
        <v>6.7950926186149907</v>
      </c>
      <c r="Y14" s="356">
        <v>894</v>
      </c>
      <c r="Z14" s="330">
        <v>7.462914988994843</v>
      </c>
      <c r="AA14" s="87">
        <v>17</v>
      </c>
      <c r="AB14" s="330">
        <v>0.14191225370571847</v>
      </c>
      <c r="AC14" s="232">
        <v>5</v>
      </c>
      <c r="AD14" s="330">
        <v>4.1738898148740732E-2</v>
      </c>
      <c r="AE14" s="232">
        <v>0</v>
      </c>
      <c r="AF14" s="330">
        <v>0</v>
      </c>
      <c r="AG14" s="232">
        <v>12</v>
      </c>
      <c r="AH14" s="330">
        <v>0.10017335555697775</v>
      </c>
      <c r="AI14" s="84">
        <v>16474</v>
      </c>
      <c r="AJ14" s="323">
        <v>137.52132162047096</v>
      </c>
      <c r="AK14" s="495">
        <v>48</v>
      </c>
      <c r="AL14" s="330">
        <v>0.40069342222791099</v>
      </c>
      <c r="AM14" s="86">
        <v>73</v>
      </c>
      <c r="AN14" s="330">
        <v>0.60938791297161465</v>
      </c>
      <c r="AO14" s="85">
        <v>121</v>
      </c>
      <c r="AP14" s="330">
        <v>1.0100813351995257</v>
      </c>
      <c r="AQ14" s="84">
        <v>1489</v>
      </c>
      <c r="AR14" s="326">
        <v>12.261744181641806</v>
      </c>
      <c r="AS14" s="86">
        <v>186</v>
      </c>
      <c r="AT14" s="330">
        <v>1.531688662045249</v>
      </c>
      <c r="AU14" s="85">
        <v>776</v>
      </c>
      <c r="AV14" s="330">
        <v>6.3902709771350183</v>
      </c>
      <c r="AW14" s="83" t="s">
        <v>39</v>
      </c>
    </row>
    <row r="15" spans="1:49" s="82" customFormat="1" ht="36.75" customHeight="1">
      <c r="A15" s="83" t="s">
        <v>40</v>
      </c>
      <c r="B15" s="490">
        <v>476616</v>
      </c>
      <c r="C15" s="85">
        <v>2770</v>
      </c>
      <c r="D15" s="330">
        <v>58.118065696493616</v>
      </c>
      <c r="E15" s="232">
        <v>1502</v>
      </c>
      <c r="F15" s="330">
        <v>31.513839233261159</v>
      </c>
      <c r="G15" s="232">
        <v>916</v>
      </c>
      <c r="H15" s="330">
        <v>19.218826057035432</v>
      </c>
      <c r="I15" s="232">
        <v>352</v>
      </c>
      <c r="J15" s="326">
        <v>7.3854004061970224</v>
      </c>
      <c r="K15" s="495">
        <v>4375</v>
      </c>
      <c r="L15" s="330">
        <v>91.319975453190594</v>
      </c>
      <c r="M15" s="356">
        <v>2666</v>
      </c>
      <c r="N15" s="330">
        <v>55.647783899018549</v>
      </c>
      <c r="O15" s="356">
        <v>817</v>
      </c>
      <c r="P15" s="330">
        <v>17.053353130344394</v>
      </c>
      <c r="Q15" s="356">
        <v>892</v>
      </c>
      <c r="R15" s="330">
        <v>18.618838423827661</v>
      </c>
      <c r="S15" s="232">
        <v>1044</v>
      </c>
      <c r="T15" s="330">
        <v>21.791555285287085</v>
      </c>
      <c r="U15" s="87">
        <v>470</v>
      </c>
      <c r="V15" s="330">
        <v>9.8103745058284773</v>
      </c>
      <c r="W15" s="356">
        <v>266</v>
      </c>
      <c r="X15" s="330">
        <v>5.5522545075539886</v>
      </c>
      <c r="Y15" s="356">
        <v>308</v>
      </c>
      <c r="Z15" s="330">
        <v>6.4289262719046185</v>
      </c>
      <c r="AA15" s="87">
        <v>5</v>
      </c>
      <c r="AB15" s="330">
        <v>0.10436568623221784</v>
      </c>
      <c r="AC15" s="232">
        <v>0</v>
      </c>
      <c r="AD15" s="330">
        <v>0</v>
      </c>
      <c r="AE15" s="232">
        <v>0</v>
      </c>
      <c r="AF15" s="330">
        <v>0</v>
      </c>
      <c r="AG15" s="232">
        <v>5</v>
      </c>
      <c r="AH15" s="330">
        <v>0.10436568623221784</v>
      </c>
      <c r="AI15" s="84">
        <v>5424</v>
      </c>
      <c r="AJ15" s="323">
        <v>113.21589642470991</v>
      </c>
      <c r="AK15" s="495">
        <v>37</v>
      </c>
      <c r="AL15" s="330">
        <v>0.77230607811841201</v>
      </c>
      <c r="AM15" s="86">
        <v>53</v>
      </c>
      <c r="AN15" s="330">
        <v>1.1062762740615091</v>
      </c>
      <c r="AO15" s="85">
        <v>90</v>
      </c>
      <c r="AP15" s="330">
        <v>1.8785823521799212</v>
      </c>
      <c r="AQ15" s="84">
        <v>517</v>
      </c>
      <c r="AR15" s="326">
        <v>10.847306846601876</v>
      </c>
      <c r="AS15" s="86">
        <v>64</v>
      </c>
      <c r="AT15" s="330">
        <v>1.3428000738540042</v>
      </c>
      <c r="AU15" s="85">
        <v>501</v>
      </c>
      <c r="AV15" s="330">
        <v>10.511606828138376</v>
      </c>
      <c r="AW15" s="83" t="s">
        <v>40</v>
      </c>
    </row>
    <row r="16" spans="1:49" s="82" customFormat="1" ht="36.75" customHeight="1">
      <c r="A16" s="83" t="s">
        <v>41</v>
      </c>
      <c r="B16" s="490">
        <v>497716</v>
      </c>
      <c r="C16" s="85">
        <v>3676</v>
      </c>
      <c r="D16" s="330">
        <v>73.857380514188819</v>
      </c>
      <c r="E16" s="232">
        <v>2228</v>
      </c>
      <c r="F16" s="330">
        <v>44.764484163659603</v>
      </c>
      <c r="G16" s="232">
        <v>859</v>
      </c>
      <c r="H16" s="330">
        <v>17.25883837369102</v>
      </c>
      <c r="I16" s="232">
        <v>589</v>
      </c>
      <c r="J16" s="326">
        <v>11.834057976838196</v>
      </c>
      <c r="K16" s="495">
        <v>3275</v>
      </c>
      <c r="L16" s="330">
        <v>66.146605113856324</v>
      </c>
      <c r="M16" s="356">
        <v>1880</v>
      </c>
      <c r="N16" s="330">
        <v>37.971180950854922</v>
      </c>
      <c r="O16" s="356">
        <v>585</v>
      </c>
      <c r="P16" s="330">
        <v>11.815500455452197</v>
      </c>
      <c r="Q16" s="356">
        <v>810</v>
      </c>
      <c r="R16" s="330">
        <v>16.359923707549196</v>
      </c>
      <c r="S16" s="232">
        <v>1086</v>
      </c>
      <c r="T16" s="330">
        <v>21.934416230121514</v>
      </c>
      <c r="U16" s="87">
        <v>474</v>
      </c>
      <c r="V16" s="330">
        <v>9.5735849844176784</v>
      </c>
      <c r="W16" s="356">
        <v>253</v>
      </c>
      <c r="X16" s="330">
        <v>5.1099514790246259</v>
      </c>
      <c r="Y16" s="356">
        <v>359</v>
      </c>
      <c r="Z16" s="330">
        <v>7.2508797666792111</v>
      </c>
      <c r="AA16" s="87">
        <v>7</v>
      </c>
      <c r="AB16" s="330">
        <v>0.14138205673190662</v>
      </c>
      <c r="AC16" s="232">
        <v>2</v>
      </c>
      <c r="AD16" s="330">
        <v>4.039487335197333E-2</v>
      </c>
      <c r="AE16" s="232">
        <v>0</v>
      </c>
      <c r="AF16" s="330">
        <v>0</v>
      </c>
      <c r="AG16" s="232">
        <v>5</v>
      </c>
      <c r="AH16" s="330">
        <v>0.10098718337993332</v>
      </c>
      <c r="AI16" s="84">
        <v>4368</v>
      </c>
      <c r="AJ16" s="323">
        <v>88.222403400709737</v>
      </c>
      <c r="AK16" s="495">
        <v>114</v>
      </c>
      <c r="AL16" s="330">
        <v>2.3025077810624794</v>
      </c>
      <c r="AM16" s="86">
        <v>83</v>
      </c>
      <c r="AN16" s="330">
        <v>1.676387244106893</v>
      </c>
      <c r="AO16" s="85">
        <v>197</v>
      </c>
      <c r="AP16" s="330">
        <v>3.9788950251693724</v>
      </c>
      <c r="AQ16" s="84">
        <v>585</v>
      </c>
      <c r="AR16" s="326">
        <v>11.753690859847785</v>
      </c>
      <c r="AS16" s="86">
        <v>73</v>
      </c>
      <c r="AT16" s="330">
        <v>1.4666998850750226</v>
      </c>
      <c r="AU16" s="85">
        <v>641</v>
      </c>
      <c r="AV16" s="330">
        <v>12.878830497713555</v>
      </c>
      <c r="AW16" s="83" t="s">
        <v>41</v>
      </c>
    </row>
    <row r="17" spans="1:49" s="82" customFormat="1" ht="36.75" customHeight="1">
      <c r="A17" s="83" t="s">
        <v>42</v>
      </c>
      <c r="B17" s="490">
        <v>895678</v>
      </c>
      <c r="C17" s="85">
        <v>10294</v>
      </c>
      <c r="D17" s="330">
        <v>114.92969571654099</v>
      </c>
      <c r="E17" s="232">
        <v>6510</v>
      </c>
      <c r="F17" s="330">
        <v>72.682370226800259</v>
      </c>
      <c r="G17" s="232">
        <v>2087</v>
      </c>
      <c r="H17" s="330">
        <v>23.300784433691572</v>
      </c>
      <c r="I17" s="232">
        <v>1697</v>
      </c>
      <c r="J17" s="326">
        <v>18.94654105604916</v>
      </c>
      <c r="K17" s="495">
        <v>7526</v>
      </c>
      <c r="L17" s="330">
        <v>85.039548022598865</v>
      </c>
      <c r="M17" s="356">
        <v>4031</v>
      </c>
      <c r="N17" s="330">
        <v>45.548022598870055</v>
      </c>
      <c r="O17" s="356">
        <v>1782</v>
      </c>
      <c r="P17" s="330">
        <v>20.135593220338986</v>
      </c>
      <c r="Q17" s="356">
        <v>1713</v>
      </c>
      <c r="R17" s="330">
        <v>19.35593220338983</v>
      </c>
      <c r="S17" s="232">
        <v>2144</v>
      </c>
      <c r="T17" s="330">
        <v>24.225988700564972</v>
      </c>
      <c r="U17" s="87">
        <v>879</v>
      </c>
      <c r="V17" s="330">
        <v>9.9322033898305087</v>
      </c>
      <c r="W17" s="356">
        <v>653</v>
      </c>
      <c r="X17" s="330">
        <v>7.3785310734463279</v>
      </c>
      <c r="Y17" s="356">
        <v>612</v>
      </c>
      <c r="Z17" s="330">
        <v>6.9152542372881358</v>
      </c>
      <c r="AA17" s="87">
        <v>6</v>
      </c>
      <c r="AB17" s="330">
        <v>6.7796610169491525E-2</v>
      </c>
      <c r="AC17" s="232">
        <v>2</v>
      </c>
      <c r="AD17" s="330">
        <v>2.2598870056497175E-2</v>
      </c>
      <c r="AE17" s="232">
        <v>1</v>
      </c>
      <c r="AF17" s="330">
        <v>1.1299435028248588E-2</v>
      </c>
      <c r="AG17" s="232">
        <v>3</v>
      </c>
      <c r="AH17" s="330">
        <v>3.3898305084745763E-2</v>
      </c>
      <c r="AI17" s="84">
        <v>9676</v>
      </c>
      <c r="AJ17" s="323">
        <v>109.33333333333333</v>
      </c>
      <c r="AK17" s="495">
        <v>114</v>
      </c>
      <c r="AL17" s="330">
        <v>1.2881355932203389</v>
      </c>
      <c r="AM17" s="86">
        <v>80</v>
      </c>
      <c r="AN17" s="330">
        <v>0.903954802259887</v>
      </c>
      <c r="AO17" s="85">
        <v>194</v>
      </c>
      <c r="AP17" s="330">
        <v>2.1920903954802258</v>
      </c>
      <c r="AQ17" s="84">
        <v>1083</v>
      </c>
      <c r="AR17" s="326">
        <v>12.091398917914699</v>
      </c>
      <c r="AS17" s="86">
        <v>179</v>
      </c>
      <c r="AT17" s="330">
        <v>1.9984860630717733</v>
      </c>
      <c r="AU17" s="85">
        <v>585</v>
      </c>
      <c r="AV17" s="330">
        <v>6.5313650664636169</v>
      </c>
      <c r="AW17" s="83" t="s">
        <v>42</v>
      </c>
    </row>
    <row r="18" spans="1:49" s="82" customFormat="1" ht="36.75" customHeight="1">
      <c r="A18" s="83" t="s">
        <v>43</v>
      </c>
      <c r="B18" s="490">
        <v>1480556</v>
      </c>
      <c r="C18" s="85">
        <v>20968</v>
      </c>
      <c r="D18" s="330">
        <v>141.62247155798227</v>
      </c>
      <c r="E18" s="232">
        <v>11992</v>
      </c>
      <c r="F18" s="330">
        <v>80.99659857512988</v>
      </c>
      <c r="G18" s="232">
        <v>5390</v>
      </c>
      <c r="H18" s="330">
        <v>36.405242354899109</v>
      </c>
      <c r="I18" s="232">
        <v>3586</v>
      </c>
      <c r="J18" s="326">
        <v>24.220630627953284</v>
      </c>
      <c r="K18" s="495">
        <v>13353</v>
      </c>
      <c r="L18" s="330">
        <v>92.476867509152115</v>
      </c>
      <c r="M18" s="356">
        <v>6891</v>
      </c>
      <c r="N18" s="330">
        <v>47.72396420321779</v>
      </c>
      <c r="O18" s="356">
        <v>3378</v>
      </c>
      <c r="P18" s="330">
        <v>23.394507484903457</v>
      </c>
      <c r="Q18" s="356">
        <v>3084</v>
      </c>
      <c r="R18" s="330">
        <v>21.358395821030864</v>
      </c>
      <c r="S18" s="232">
        <v>4470</v>
      </c>
      <c r="T18" s="330">
        <v>30.957207950715937</v>
      </c>
      <c r="U18" s="87">
        <v>1805</v>
      </c>
      <c r="V18" s="330">
        <v>12.500617528197376</v>
      </c>
      <c r="W18" s="356">
        <v>1435</v>
      </c>
      <c r="X18" s="330">
        <v>9.9381640736638417</v>
      </c>
      <c r="Y18" s="356">
        <v>1230</v>
      </c>
      <c r="Z18" s="330">
        <v>8.5184263488547209</v>
      </c>
      <c r="AA18" s="87">
        <v>123</v>
      </c>
      <c r="AB18" s="330">
        <v>0.85184263488547218</v>
      </c>
      <c r="AC18" s="232">
        <v>68</v>
      </c>
      <c r="AD18" s="330">
        <v>0.47093739164400089</v>
      </c>
      <c r="AE18" s="232">
        <v>0</v>
      </c>
      <c r="AF18" s="330">
        <v>0</v>
      </c>
      <c r="AG18" s="232">
        <v>55</v>
      </c>
      <c r="AH18" s="330">
        <v>0.38090524324147124</v>
      </c>
      <c r="AI18" s="84">
        <v>17946</v>
      </c>
      <c r="AJ18" s="323">
        <v>124.28591809475353</v>
      </c>
      <c r="AK18" s="495">
        <v>64</v>
      </c>
      <c r="AL18" s="330">
        <v>0.4432351921355302</v>
      </c>
      <c r="AM18" s="86">
        <v>114</v>
      </c>
      <c r="AN18" s="330">
        <v>0.78951268599141322</v>
      </c>
      <c r="AO18" s="85">
        <v>178</v>
      </c>
      <c r="AP18" s="330">
        <v>1.2327478781269434</v>
      </c>
      <c r="AQ18" s="84">
        <v>1826</v>
      </c>
      <c r="AR18" s="326">
        <v>12.333204552884187</v>
      </c>
      <c r="AS18" s="86">
        <v>294</v>
      </c>
      <c r="AT18" s="330">
        <v>1.9857404920854056</v>
      </c>
      <c r="AU18" s="85">
        <v>2302</v>
      </c>
      <c r="AV18" s="330">
        <v>15.54821296864151</v>
      </c>
      <c r="AW18" s="83" t="s">
        <v>43</v>
      </c>
    </row>
    <row r="19" spans="1:49" s="82" customFormat="1" ht="36.75" customHeight="1">
      <c r="A19" s="83" t="s">
        <v>44</v>
      </c>
      <c r="B19" s="490">
        <v>1140576</v>
      </c>
      <c r="C19" s="85">
        <v>12050</v>
      </c>
      <c r="D19" s="330">
        <v>105.64837415481301</v>
      </c>
      <c r="E19" s="232">
        <v>7377</v>
      </c>
      <c r="F19" s="330">
        <v>64.677846982577222</v>
      </c>
      <c r="G19" s="232">
        <v>2541</v>
      </c>
      <c r="H19" s="330">
        <v>22.27821732177426</v>
      </c>
      <c r="I19" s="232">
        <v>2132</v>
      </c>
      <c r="J19" s="326">
        <v>18.692309850461523</v>
      </c>
      <c r="K19" s="495">
        <v>9595</v>
      </c>
      <c r="L19" s="330">
        <v>86.782342288129428</v>
      </c>
      <c r="M19" s="356">
        <v>4958</v>
      </c>
      <c r="N19" s="330">
        <v>44.842819496044363</v>
      </c>
      <c r="O19" s="356">
        <v>2308</v>
      </c>
      <c r="P19" s="330">
        <v>20.874793746847601</v>
      </c>
      <c r="Q19" s="356">
        <v>2329</v>
      </c>
      <c r="R19" s="330">
        <v>21.06472904523746</v>
      </c>
      <c r="S19" s="232">
        <v>2909</v>
      </c>
      <c r="T19" s="330">
        <v>26.310561096005053</v>
      </c>
      <c r="U19" s="87">
        <v>978</v>
      </c>
      <c r="V19" s="330">
        <v>8.8455581821563918</v>
      </c>
      <c r="W19" s="356">
        <v>1179</v>
      </c>
      <c r="X19" s="330">
        <v>10.663510323887921</v>
      </c>
      <c r="Y19" s="356">
        <v>752</v>
      </c>
      <c r="Z19" s="330">
        <v>6.801492589960743</v>
      </c>
      <c r="AA19" s="87">
        <v>65</v>
      </c>
      <c r="AB19" s="330">
        <v>0.58789497120671319</v>
      </c>
      <c r="AC19" s="232">
        <v>23</v>
      </c>
      <c r="AD19" s="330">
        <v>0.20802437442699079</v>
      </c>
      <c r="AE19" s="232">
        <v>0</v>
      </c>
      <c r="AF19" s="330">
        <v>0</v>
      </c>
      <c r="AG19" s="232">
        <v>42</v>
      </c>
      <c r="AH19" s="330">
        <v>0.37987059677972235</v>
      </c>
      <c r="AI19" s="84">
        <v>12569</v>
      </c>
      <c r="AJ19" s="323">
        <v>113.6807983553412</v>
      </c>
      <c r="AK19" s="495">
        <v>75</v>
      </c>
      <c r="AL19" s="330">
        <v>0.67834035139236137</v>
      </c>
      <c r="AM19" s="86">
        <v>37</v>
      </c>
      <c r="AN19" s="330">
        <v>0.33464790668689826</v>
      </c>
      <c r="AO19" s="85">
        <v>112</v>
      </c>
      <c r="AP19" s="330">
        <v>1.0129882580792597</v>
      </c>
      <c r="AQ19" s="84">
        <v>926</v>
      </c>
      <c r="AR19" s="326">
        <v>8.1187049350503599</v>
      </c>
      <c r="AS19" s="86">
        <v>228</v>
      </c>
      <c r="AT19" s="330">
        <v>1.9989899840080803</v>
      </c>
      <c r="AU19" s="85">
        <v>631</v>
      </c>
      <c r="AV19" s="330">
        <v>5.5322924557416604</v>
      </c>
      <c r="AW19" s="83" t="s">
        <v>44</v>
      </c>
    </row>
    <row r="20" spans="1:49" s="82" customFormat="1" ht="36.75" customHeight="1">
      <c r="A20" s="83" t="s">
        <v>45</v>
      </c>
      <c r="B20" s="490">
        <v>904700</v>
      </c>
      <c r="C20" s="85">
        <v>10280</v>
      </c>
      <c r="D20" s="330">
        <v>113.62882723554769</v>
      </c>
      <c r="E20" s="232">
        <v>6411</v>
      </c>
      <c r="F20" s="330">
        <v>70.863269592129981</v>
      </c>
      <c r="G20" s="232">
        <v>2158</v>
      </c>
      <c r="H20" s="330">
        <v>23.853211009174313</v>
      </c>
      <c r="I20" s="232">
        <v>1711</v>
      </c>
      <c r="J20" s="326">
        <v>18.912346634243395</v>
      </c>
      <c r="K20" s="495">
        <v>8175</v>
      </c>
      <c r="L20" s="330">
        <v>93.234607926139176</v>
      </c>
      <c r="M20" s="356">
        <v>4527</v>
      </c>
      <c r="N20" s="330">
        <v>51.629733343318904</v>
      </c>
      <c r="O20" s="356">
        <v>1778</v>
      </c>
      <c r="P20" s="330">
        <v>20.277814421122383</v>
      </c>
      <c r="Q20" s="356">
        <v>1870</v>
      </c>
      <c r="R20" s="330">
        <v>21.327060161697894</v>
      </c>
      <c r="S20" s="232">
        <v>2578</v>
      </c>
      <c r="T20" s="330">
        <v>29.401690426126827</v>
      </c>
      <c r="U20" s="87">
        <v>1176</v>
      </c>
      <c r="V20" s="330">
        <v>13.412097727356535</v>
      </c>
      <c r="W20" s="356">
        <v>694</v>
      </c>
      <c r="X20" s="330">
        <v>7.9149624343413567</v>
      </c>
      <c r="Y20" s="356">
        <v>708</v>
      </c>
      <c r="Z20" s="330">
        <v>8.0746302644289347</v>
      </c>
      <c r="AA20" s="87">
        <v>41</v>
      </c>
      <c r="AB20" s="330">
        <v>0.46759864525647782</v>
      </c>
      <c r="AC20" s="232">
        <v>3</v>
      </c>
      <c r="AD20" s="330">
        <v>3.4214535018766673E-2</v>
      </c>
      <c r="AE20" s="232">
        <v>1</v>
      </c>
      <c r="AF20" s="330">
        <v>1.1404845006255557E-2</v>
      </c>
      <c r="AG20" s="232">
        <v>37</v>
      </c>
      <c r="AH20" s="330">
        <v>0.42197926523145562</v>
      </c>
      <c r="AI20" s="84">
        <v>10794</v>
      </c>
      <c r="AJ20" s="323">
        <v>123.10389699752248</v>
      </c>
      <c r="AK20" s="495">
        <v>83</v>
      </c>
      <c r="AL20" s="330">
        <v>0.94660213551921124</v>
      </c>
      <c r="AM20" s="86">
        <v>48</v>
      </c>
      <c r="AN20" s="330">
        <v>0.54743256030026677</v>
      </c>
      <c r="AO20" s="85">
        <v>131</v>
      </c>
      <c r="AP20" s="330">
        <v>1.4940346958194781</v>
      </c>
      <c r="AQ20" s="84">
        <v>1358</v>
      </c>
      <c r="AR20" s="326">
        <v>15.01050071847021</v>
      </c>
      <c r="AS20" s="86">
        <v>193</v>
      </c>
      <c r="AT20" s="330">
        <v>2.1333038576323644</v>
      </c>
      <c r="AU20" s="85">
        <v>604</v>
      </c>
      <c r="AV20" s="330">
        <v>6.6762462694815961</v>
      </c>
      <c r="AW20" s="83" t="s">
        <v>45</v>
      </c>
    </row>
    <row r="21" spans="1:49" s="82" customFormat="1" ht="36.75" customHeight="1">
      <c r="A21" s="83" t="s">
        <v>46</v>
      </c>
      <c r="B21" s="490">
        <v>4008555</v>
      </c>
      <c r="C21" s="85">
        <v>39465</v>
      </c>
      <c r="D21" s="330">
        <v>98.451935922046729</v>
      </c>
      <c r="E21" s="232">
        <v>24453</v>
      </c>
      <c r="F21" s="330">
        <v>61.002031904264754</v>
      </c>
      <c r="G21" s="232">
        <v>9150</v>
      </c>
      <c r="H21" s="330">
        <v>22.826180506441847</v>
      </c>
      <c r="I21" s="232">
        <v>5862</v>
      </c>
      <c r="J21" s="326">
        <v>14.62372351134012</v>
      </c>
      <c r="K21" s="495">
        <v>32932</v>
      </c>
      <c r="L21" s="330">
        <v>83.265929868201056</v>
      </c>
      <c r="M21" s="356">
        <v>17223</v>
      </c>
      <c r="N21" s="330">
        <v>43.546978929916996</v>
      </c>
      <c r="O21" s="356">
        <v>7469</v>
      </c>
      <c r="P21" s="330">
        <v>18.884769530717652</v>
      </c>
      <c r="Q21" s="356">
        <v>8240</v>
      </c>
      <c r="R21" s="330">
        <v>20.834181407566398</v>
      </c>
      <c r="S21" s="232">
        <v>7618</v>
      </c>
      <c r="T21" s="330">
        <v>19.261504121703982</v>
      </c>
      <c r="U21" s="87">
        <v>3695</v>
      </c>
      <c r="V21" s="330">
        <v>9.3425121724463409</v>
      </c>
      <c r="W21" s="356">
        <v>1389</v>
      </c>
      <c r="X21" s="330">
        <v>3.5119754824162293</v>
      </c>
      <c r="Y21" s="356">
        <v>2534</v>
      </c>
      <c r="Z21" s="330">
        <v>6.407016466841414</v>
      </c>
      <c r="AA21" s="87">
        <v>195</v>
      </c>
      <c r="AB21" s="330">
        <v>0.49304191437808831</v>
      </c>
      <c r="AC21" s="232">
        <v>57</v>
      </c>
      <c r="AD21" s="330">
        <v>0.14411994420282581</v>
      </c>
      <c r="AE21" s="232">
        <v>7</v>
      </c>
      <c r="AF21" s="330">
        <v>1.7698940516136501E-2</v>
      </c>
      <c r="AG21" s="232">
        <v>131</v>
      </c>
      <c r="AH21" s="330">
        <v>0.33122302965912598</v>
      </c>
      <c r="AI21" s="84">
        <v>40745</v>
      </c>
      <c r="AJ21" s="323">
        <v>103.02047590428312</v>
      </c>
      <c r="AK21" s="495">
        <v>272</v>
      </c>
      <c r="AL21" s="330">
        <v>0.68773026005558979</v>
      </c>
      <c r="AM21" s="86">
        <v>226</v>
      </c>
      <c r="AN21" s="330">
        <v>0.5714229366638357</v>
      </c>
      <c r="AO21" s="85">
        <v>498</v>
      </c>
      <c r="AP21" s="330">
        <v>1.2591531967194256</v>
      </c>
      <c r="AQ21" s="84">
        <v>4608</v>
      </c>
      <c r="AR21" s="326">
        <v>11.495414182916289</v>
      </c>
      <c r="AS21" s="86">
        <v>866</v>
      </c>
      <c r="AT21" s="330">
        <v>2.1603794883692502</v>
      </c>
      <c r="AU21" s="85">
        <v>3978</v>
      </c>
      <c r="AV21" s="330">
        <v>9.9237755250957029</v>
      </c>
      <c r="AW21" s="83" t="s">
        <v>46</v>
      </c>
    </row>
    <row r="22" spans="1:49" s="82" customFormat="1" ht="36.75" customHeight="1">
      <c r="A22" s="83" t="s">
        <v>47</v>
      </c>
      <c r="B22" s="490">
        <v>3416596</v>
      </c>
      <c r="C22" s="85">
        <v>56921</v>
      </c>
      <c r="D22" s="330">
        <v>166.60149458701</v>
      </c>
      <c r="E22" s="232">
        <v>36300</v>
      </c>
      <c r="F22" s="330">
        <v>106.24609991933492</v>
      </c>
      <c r="G22" s="232">
        <v>10807</v>
      </c>
      <c r="H22" s="330">
        <v>31.630898121990423</v>
      </c>
      <c r="I22" s="232">
        <v>9814</v>
      </c>
      <c r="J22" s="326">
        <v>28.724496545684655</v>
      </c>
      <c r="K22" s="495">
        <v>33267</v>
      </c>
      <c r="L22" s="330">
        <v>97.921120127896643</v>
      </c>
      <c r="M22" s="356">
        <v>17462</v>
      </c>
      <c r="N22" s="330">
        <v>51.399242482740583</v>
      </c>
      <c r="O22" s="356">
        <v>7076</v>
      </c>
      <c r="P22" s="330">
        <v>20.828143386088211</v>
      </c>
      <c r="Q22" s="356">
        <v>8729</v>
      </c>
      <c r="R22" s="330">
        <v>25.693734259067835</v>
      </c>
      <c r="S22" s="232">
        <v>8512</v>
      </c>
      <c r="T22" s="330">
        <v>25.054996679251396</v>
      </c>
      <c r="U22" s="87">
        <v>4375</v>
      </c>
      <c r="V22" s="330">
        <v>12.877773786621809</v>
      </c>
      <c r="W22" s="356">
        <v>1342</v>
      </c>
      <c r="X22" s="330">
        <v>3.9501651249477647</v>
      </c>
      <c r="Y22" s="356">
        <v>2795</v>
      </c>
      <c r="Z22" s="330">
        <v>8.2270577676818188</v>
      </c>
      <c r="AA22" s="87">
        <v>173</v>
      </c>
      <c r="AB22" s="330">
        <v>0.50922396916241675</v>
      </c>
      <c r="AC22" s="232">
        <v>46</v>
      </c>
      <c r="AD22" s="330">
        <v>0.13540059295648074</v>
      </c>
      <c r="AE22" s="232">
        <v>11</v>
      </c>
      <c r="AF22" s="330">
        <v>3.2378402663506264E-2</v>
      </c>
      <c r="AG22" s="232">
        <v>116</v>
      </c>
      <c r="AH22" s="330">
        <v>0.3414449735424297</v>
      </c>
      <c r="AI22" s="84">
        <v>41952</v>
      </c>
      <c r="AJ22" s="323">
        <v>123.48534077631045</v>
      </c>
      <c r="AK22" s="495">
        <v>243</v>
      </c>
      <c r="AL22" s="330">
        <v>0.71526834974836562</v>
      </c>
      <c r="AM22" s="86">
        <v>165</v>
      </c>
      <c r="AN22" s="330">
        <v>0.48567603995259406</v>
      </c>
      <c r="AO22" s="85">
        <v>408</v>
      </c>
      <c r="AP22" s="330">
        <v>1.2009443897009597</v>
      </c>
      <c r="AQ22" s="84">
        <v>4009</v>
      </c>
      <c r="AR22" s="326">
        <v>11.733901228005886</v>
      </c>
      <c r="AS22" s="86">
        <v>706</v>
      </c>
      <c r="AT22" s="330">
        <v>2.0663842022878911</v>
      </c>
      <c r="AU22" s="85">
        <v>2326</v>
      </c>
      <c r="AV22" s="330">
        <v>6.8079456862912675</v>
      </c>
      <c r="AW22" s="83" t="s">
        <v>47</v>
      </c>
    </row>
    <row r="23" spans="1:49" s="82" customFormat="1" ht="36.75" customHeight="1">
      <c r="A23" s="83" t="s">
        <v>48</v>
      </c>
      <c r="B23" s="490">
        <v>9596519</v>
      </c>
      <c r="C23" s="85">
        <v>186045</v>
      </c>
      <c r="D23" s="330">
        <v>193.86717204436317</v>
      </c>
      <c r="E23" s="232">
        <v>112310</v>
      </c>
      <c r="F23" s="330">
        <v>117.03201963128505</v>
      </c>
      <c r="G23" s="232">
        <v>37613</v>
      </c>
      <c r="H23" s="330">
        <v>39.19442039347809</v>
      </c>
      <c r="I23" s="232">
        <v>36122</v>
      </c>
      <c r="J23" s="326">
        <v>37.640732019600023</v>
      </c>
      <c r="K23" s="495">
        <v>117156</v>
      </c>
      <c r="L23" s="330">
        <v>122.40442852527335</v>
      </c>
      <c r="M23" s="356">
        <v>60961</v>
      </c>
      <c r="N23" s="330">
        <v>63.69196940258449</v>
      </c>
      <c r="O23" s="356">
        <v>26414</v>
      </c>
      <c r="P23" s="330">
        <v>27.597311064448856</v>
      </c>
      <c r="Q23" s="356">
        <v>29781</v>
      </c>
      <c r="R23" s="330">
        <v>31.115148058240003</v>
      </c>
      <c r="S23" s="232">
        <v>20149</v>
      </c>
      <c r="T23" s="330">
        <v>21.051647635253271</v>
      </c>
      <c r="U23" s="87">
        <v>9247</v>
      </c>
      <c r="V23" s="330">
        <v>9.6612529496842043</v>
      </c>
      <c r="W23" s="356">
        <v>2434</v>
      </c>
      <c r="X23" s="330">
        <v>2.543039870177501</v>
      </c>
      <c r="Y23" s="356">
        <v>8468</v>
      </c>
      <c r="Z23" s="330">
        <v>8.8473548153915686</v>
      </c>
      <c r="AA23" s="87">
        <v>568</v>
      </c>
      <c r="AB23" s="330">
        <v>0.59344562295021386</v>
      </c>
      <c r="AC23" s="232">
        <v>141</v>
      </c>
      <c r="AD23" s="330">
        <v>0.14731660710559888</v>
      </c>
      <c r="AE23" s="232">
        <v>18</v>
      </c>
      <c r="AF23" s="330">
        <v>1.8806375375182836E-2</v>
      </c>
      <c r="AG23" s="232">
        <v>409</v>
      </c>
      <c r="AH23" s="330">
        <v>0.42732264046943214</v>
      </c>
      <c r="AI23" s="84">
        <v>137873</v>
      </c>
      <c r="AJ23" s="323">
        <v>144.04952178347682</v>
      </c>
      <c r="AK23" s="495">
        <v>1557</v>
      </c>
      <c r="AL23" s="330">
        <v>1.6267514699533152</v>
      </c>
      <c r="AM23" s="86">
        <v>538</v>
      </c>
      <c r="AN23" s="330">
        <v>0.5621016639915758</v>
      </c>
      <c r="AO23" s="85">
        <v>2095</v>
      </c>
      <c r="AP23" s="330">
        <v>2.1888531339448907</v>
      </c>
      <c r="AQ23" s="84">
        <v>12371</v>
      </c>
      <c r="AR23" s="326">
        <v>12.891132711767673</v>
      </c>
      <c r="AS23" s="86">
        <v>1891</v>
      </c>
      <c r="AT23" s="330">
        <v>1.9705061804181287</v>
      </c>
      <c r="AU23" s="85">
        <v>6697</v>
      </c>
      <c r="AV23" s="330">
        <v>6.9785721259969371</v>
      </c>
      <c r="AW23" s="83" t="s">
        <v>48</v>
      </c>
    </row>
    <row r="24" spans="1:49" s="82" customFormat="1" ht="36.75" customHeight="1">
      <c r="A24" s="83" t="s">
        <v>49</v>
      </c>
      <c r="B24" s="490">
        <v>5449087</v>
      </c>
      <c r="C24" s="85">
        <v>79434</v>
      </c>
      <c r="D24" s="330">
        <v>145.77487935134823</v>
      </c>
      <c r="E24" s="232">
        <v>47769</v>
      </c>
      <c r="F24" s="330">
        <v>87.66422705308247</v>
      </c>
      <c r="G24" s="232">
        <v>17441</v>
      </c>
      <c r="H24" s="330">
        <v>32.007196801959665</v>
      </c>
      <c r="I24" s="232">
        <v>14224</v>
      </c>
      <c r="J24" s="326">
        <v>26.103455496306079</v>
      </c>
      <c r="K24" s="495">
        <v>56814</v>
      </c>
      <c r="L24" s="330">
        <v>104.3079395684441</v>
      </c>
      <c r="M24" s="356">
        <v>28874</v>
      </c>
      <c r="N24" s="330">
        <v>53.011360705094781</v>
      </c>
      <c r="O24" s="356">
        <v>12846</v>
      </c>
      <c r="P24" s="330">
        <v>23.584676166019516</v>
      </c>
      <c r="Q24" s="356">
        <v>15094</v>
      </c>
      <c r="R24" s="330">
        <v>27.711902697329801</v>
      </c>
      <c r="S24" s="232">
        <v>11216</v>
      </c>
      <c r="T24" s="330">
        <v>20.592069739847027</v>
      </c>
      <c r="U24" s="87">
        <v>4968</v>
      </c>
      <c r="V24" s="330">
        <v>9.121023757806709</v>
      </c>
      <c r="W24" s="356">
        <v>1787</v>
      </c>
      <c r="X24" s="330">
        <v>3.2808513396136449</v>
      </c>
      <c r="Y24" s="356">
        <v>4461</v>
      </c>
      <c r="Z24" s="330">
        <v>8.1901946424266754</v>
      </c>
      <c r="AA24" s="87">
        <v>425</v>
      </c>
      <c r="AB24" s="330">
        <v>0.78028081664006654</v>
      </c>
      <c r="AC24" s="232">
        <v>70</v>
      </c>
      <c r="AD24" s="330">
        <v>0.12851684038777567</v>
      </c>
      <c r="AE24" s="232">
        <v>24</v>
      </c>
      <c r="AF24" s="330">
        <v>4.4062916704380228E-2</v>
      </c>
      <c r="AG24" s="232">
        <v>331</v>
      </c>
      <c r="AH24" s="330">
        <v>0.60770105954791076</v>
      </c>
      <c r="AI24" s="84">
        <v>68455</v>
      </c>
      <c r="AJ24" s="323">
        <v>125.68029012493119</v>
      </c>
      <c r="AK24" s="495">
        <v>887</v>
      </c>
      <c r="AL24" s="330">
        <v>1.6284919631993862</v>
      </c>
      <c r="AM24" s="86">
        <v>383</v>
      </c>
      <c r="AN24" s="330">
        <v>0.70317071240740125</v>
      </c>
      <c r="AO24" s="85">
        <v>1270</v>
      </c>
      <c r="AP24" s="330">
        <v>2.3316626756067871</v>
      </c>
      <c r="AQ24" s="84">
        <v>6426</v>
      </c>
      <c r="AR24" s="326">
        <v>11.792801252760324</v>
      </c>
      <c r="AS24" s="86">
        <v>927</v>
      </c>
      <c r="AT24" s="330">
        <v>1.7012024216166854</v>
      </c>
      <c r="AU24" s="85">
        <v>4287</v>
      </c>
      <c r="AV24" s="330">
        <v>7.8673730112952871</v>
      </c>
      <c r="AW24" s="83" t="s">
        <v>49</v>
      </c>
    </row>
    <row r="25" spans="1:49" s="82" customFormat="1" ht="36.75" customHeight="1">
      <c r="A25" s="83" t="s">
        <v>50</v>
      </c>
      <c r="B25" s="490">
        <v>1146061</v>
      </c>
      <c r="C25" s="85">
        <v>6409</v>
      </c>
      <c r="D25" s="330">
        <v>55.921979720102158</v>
      </c>
      <c r="E25" s="232">
        <v>4002</v>
      </c>
      <c r="F25" s="330">
        <v>34.919607246036641</v>
      </c>
      <c r="G25" s="232">
        <v>1499</v>
      </c>
      <c r="H25" s="330">
        <v>13.079583023940263</v>
      </c>
      <c r="I25" s="232">
        <v>908</v>
      </c>
      <c r="J25" s="326">
        <v>7.9227894501252552</v>
      </c>
      <c r="K25" s="495">
        <v>7394</v>
      </c>
      <c r="L25" s="330">
        <v>63.935813999873751</v>
      </c>
      <c r="M25" s="356">
        <v>3895</v>
      </c>
      <c r="N25" s="330">
        <v>33.680010214972718</v>
      </c>
      <c r="O25" s="356">
        <v>1685</v>
      </c>
      <c r="P25" s="330">
        <v>14.570171299673692</v>
      </c>
      <c r="Q25" s="356">
        <v>1814</v>
      </c>
      <c r="R25" s="330">
        <v>15.685632485227345</v>
      </c>
      <c r="S25" s="232">
        <v>2429</v>
      </c>
      <c r="T25" s="330">
        <v>21.00352883495988</v>
      </c>
      <c r="U25" s="87">
        <v>1004</v>
      </c>
      <c r="V25" s="330">
        <v>8.6815738782625438</v>
      </c>
      <c r="W25" s="356">
        <v>486</v>
      </c>
      <c r="X25" s="330">
        <v>4.2024351641788806</v>
      </c>
      <c r="Y25" s="356">
        <v>939</v>
      </c>
      <c r="Z25" s="330">
        <v>8.1195197925184548</v>
      </c>
      <c r="AA25" s="87">
        <v>13</v>
      </c>
      <c r="AB25" s="330">
        <v>0.1124108171488178</v>
      </c>
      <c r="AC25" s="232">
        <v>1</v>
      </c>
      <c r="AD25" s="330">
        <v>8.6469859345244468E-3</v>
      </c>
      <c r="AE25" s="232">
        <v>0</v>
      </c>
      <c r="AF25" s="330">
        <v>0</v>
      </c>
      <c r="AG25" s="232">
        <v>12</v>
      </c>
      <c r="AH25" s="330">
        <v>0.10376383121429335</v>
      </c>
      <c r="AI25" s="84">
        <v>9836</v>
      </c>
      <c r="AJ25" s="323">
        <v>85.051753651982452</v>
      </c>
      <c r="AK25" s="495">
        <v>92</v>
      </c>
      <c r="AL25" s="330">
        <v>0.79552270597624919</v>
      </c>
      <c r="AM25" s="86">
        <v>146</v>
      </c>
      <c r="AN25" s="330">
        <v>1.2624599464405692</v>
      </c>
      <c r="AO25" s="85">
        <v>238</v>
      </c>
      <c r="AP25" s="330">
        <v>2.0579826524168183</v>
      </c>
      <c r="AQ25" s="84">
        <v>856</v>
      </c>
      <c r="AR25" s="326">
        <v>7.4690614199418697</v>
      </c>
      <c r="AS25" s="86">
        <v>106</v>
      </c>
      <c r="AT25" s="330">
        <v>0.92490713845074568</v>
      </c>
      <c r="AU25" s="85">
        <v>1028</v>
      </c>
      <c r="AV25" s="330">
        <v>8.9698541351638355</v>
      </c>
      <c r="AW25" s="83" t="s">
        <v>50</v>
      </c>
    </row>
    <row r="26" spans="1:49" s="82" customFormat="1" ht="36.75" customHeight="1">
      <c r="A26" s="83" t="s">
        <v>51</v>
      </c>
      <c r="B26" s="490">
        <v>560808</v>
      </c>
      <c r="C26" s="85">
        <v>3447</v>
      </c>
      <c r="D26" s="330">
        <v>61.4648863782257</v>
      </c>
      <c r="E26" s="232">
        <v>2131</v>
      </c>
      <c r="F26" s="330">
        <v>37.998744668407014</v>
      </c>
      <c r="G26" s="232">
        <v>829</v>
      </c>
      <c r="H26" s="330">
        <v>14.782242764011926</v>
      </c>
      <c r="I26" s="232">
        <v>487</v>
      </c>
      <c r="J26" s="326">
        <v>8.6838989458067655</v>
      </c>
      <c r="K26" s="495">
        <v>2803</v>
      </c>
      <c r="L26" s="330">
        <v>50.575431611298718</v>
      </c>
      <c r="M26" s="356">
        <v>1623</v>
      </c>
      <c r="N26" s="330">
        <v>29.284311632228977</v>
      </c>
      <c r="O26" s="356">
        <v>436</v>
      </c>
      <c r="P26" s="330">
        <v>7.8668883990461085</v>
      </c>
      <c r="Q26" s="356">
        <v>744</v>
      </c>
      <c r="R26" s="330">
        <v>13.424231580023635</v>
      </c>
      <c r="S26" s="232">
        <v>911</v>
      </c>
      <c r="T26" s="330">
        <v>16.437466356722489</v>
      </c>
      <c r="U26" s="87">
        <v>419</v>
      </c>
      <c r="V26" s="330">
        <v>7.5601519247713753</v>
      </c>
      <c r="W26" s="356">
        <v>165</v>
      </c>
      <c r="X26" s="330">
        <v>2.9771481326665321</v>
      </c>
      <c r="Y26" s="356">
        <v>327</v>
      </c>
      <c r="Z26" s="330">
        <v>5.9001662992845807</v>
      </c>
      <c r="AA26" s="87">
        <v>16</v>
      </c>
      <c r="AB26" s="330">
        <v>0.28869315225857278</v>
      </c>
      <c r="AC26" s="232">
        <v>5</v>
      </c>
      <c r="AD26" s="330">
        <v>9.0216610080804005E-2</v>
      </c>
      <c r="AE26" s="232">
        <v>0</v>
      </c>
      <c r="AF26" s="330">
        <v>0</v>
      </c>
      <c r="AG26" s="232">
        <v>11</v>
      </c>
      <c r="AH26" s="330">
        <v>0.19847654217776881</v>
      </c>
      <c r="AI26" s="84">
        <v>3730</v>
      </c>
      <c r="AJ26" s="323">
        <v>67.301591120279781</v>
      </c>
      <c r="AK26" s="495">
        <v>285</v>
      </c>
      <c r="AL26" s="330">
        <v>5.1423467746058273</v>
      </c>
      <c r="AM26" s="86">
        <v>48</v>
      </c>
      <c r="AN26" s="330">
        <v>0.86607945677571829</v>
      </c>
      <c r="AO26" s="85">
        <v>333</v>
      </c>
      <c r="AP26" s="330">
        <v>6.0084262313815469</v>
      </c>
      <c r="AQ26" s="84">
        <v>432</v>
      </c>
      <c r="AR26" s="326">
        <v>7.703171138785466</v>
      </c>
      <c r="AS26" s="86">
        <v>62</v>
      </c>
      <c r="AT26" s="330">
        <v>1.1055477097330992</v>
      </c>
      <c r="AU26" s="85">
        <v>648</v>
      </c>
      <c r="AV26" s="330">
        <v>11.5547567081782</v>
      </c>
      <c r="AW26" s="83" t="s">
        <v>51</v>
      </c>
    </row>
    <row r="27" spans="1:49" s="82" customFormat="1" ht="36.75" customHeight="1">
      <c r="A27" s="83" t="s">
        <v>52</v>
      </c>
      <c r="B27" s="490">
        <v>608699</v>
      </c>
      <c r="C27" s="85">
        <v>6067</v>
      </c>
      <c r="D27" s="330">
        <v>99.671594663372204</v>
      </c>
      <c r="E27" s="232">
        <v>4037</v>
      </c>
      <c r="F27" s="330">
        <v>66.321778087363384</v>
      </c>
      <c r="G27" s="232">
        <v>1222</v>
      </c>
      <c r="H27" s="330">
        <v>20.075603869893001</v>
      </c>
      <c r="I27" s="232">
        <v>808</v>
      </c>
      <c r="J27" s="326">
        <v>13.274212706115831</v>
      </c>
      <c r="K27" s="495">
        <v>3995</v>
      </c>
      <c r="L27" s="330">
        <v>66.108563665277188</v>
      </c>
      <c r="M27" s="356">
        <v>2216</v>
      </c>
      <c r="N27" s="330">
        <v>36.669981747748245</v>
      </c>
      <c r="O27" s="356">
        <v>787</v>
      </c>
      <c r="P27" s="330">
        <v>13.023138824674129</v>
      </c>
      <c r="Q27" s="356">
        <v>992</v>
      </c>
      <c r="R27" s="330">
        <v>16.415443092854812</v>
      </c>
      <c r="S27" s="232">
        <v>1195</v>
      </c>
      <c r="T27" s="330">
        <v>19.774651709638611</v>
      </c>
      <c r="U27" s="87">
        <v>589</v>
      </c>
      <c r="V27" s="330">
        <v>9.7466693363825438</v>
      </c>
      <c r="W27" s="356">
        <v>277</v>
      </c>
      <c r="X27" s="330">
        <v>4.5837477184685307</v>
      </c>
      <c r="Y27" s="356">
        <v>329</v>
      </c>
      <c r="Z27" s="330">
        <v>5.4442346547875333</v>
      </c>
      <c r="AA27" s="87">
        <v>18</v>
      </c>
      <c r="AB27" s="330">
        <v>0.29786086257196231</v>
      </c>
      <c r="AC27" s="232">
        <v>0</v>
      </c>
      <c r="AD27" s="330">
        <v>0</v>
      </c>
      <c r="AE27" s="232">
        <v>0</v>
      </c>
      <c r="AF27" s="330">
        <v>0</v>
      </c>
      <c r="AG27" s="232">
        <v>18</v>
      </c>
      <c r="AH27" s="330">
        <v>0.29786086257196231</v>
      </c>
      <c r="AI27" s="84">
        <v>5208</v>
      </c>
      <c r="AJ27" s="323">
        <v>86.181076237487758</v>
      </c>
      <c r="AK27" s="495">
        <v>55</v>
      </c>
      <c r="AL27" s="330">
        <v>0.91013041341432921</v>
      </c>
      <c r="AM27" s="86">
        <v>32</v>
      </c>
      <c r="AN27" s="330">
        <v>0.52953042235015524</v>
      </c>
      <c r="AO27" s="85">
        <v>87</v>
      </c>
      <c r="AP27" s="330">
        <v>1.4396608357644844</v>
      </c>
      <c r="AQ27" s="84">
        <v>634</v>
      </c>
      <c r="AR27" s="326">
        <v>10.415656999600788</v>
      </c>
      <c r="AS27" s="86">
        <v>73</v>
      </c>
      <c r="AT27" s="330">
        <v>1.199279118250564</v>
      </c>
      <c r="AU27" s="85">
        <v>547</v>
      </c>
      <c r="AV27" s="330">
        <v>8.9863791463432676</v>
      </c>
      <c r="AW27" s="83" t="s">
        <v>52</v>
      </c>
    </row>
    <row r="28" spans="1:49" s="82" customFormat="1" ht="36.75" customHeight="1">
      <c r="A28" s="83" t="s">
        <v>53</v>
      </c>
      <c r="B28" s="490">
        <v>433225</v>
      </c>
      <c r="C28" s="85">
        <v>4374</v>
      </c>
      <c r="D28" s="330">
        <v>100.96370246407756</v>
      </c>
      <c r="E28" s="232">
        <v>2843</v>
      </c>
      <c r="F28" s="330">
        <v>65.624098332275366</v>
      </c>
      <c r="G28" s="232">
        <v>1038</v>
      </c>
      <c r="H28" s="330">
        <v>23.959836112874374</v>
      </c>
      <c r="I28" s="232">
        <v>493</v>
      </c>
      <c r="J28" s="326">
        <v>11.379768018927809</v>
      </c>
      <c r="K28" s="495">
        <v>2568</v>
      </c>
      <c r="L28" s="330">
        <v>61.03464175422306</v>
      </c>
      <c r="M28" s="356">
        <v>1404</v>
      </c>
      <c r="N28" s="330">
        <v>33.369406940392984</v>
      </c>
      <c r="O28" s="356">
        <v>439</v>
      </c>
      <c r="P28" s="330">
        <v>10.433881514837976</v>
      </c>
      <c r="Q28" s="356">
        <v>725</v>
      </c>
      <c r="R28" s="330">
        <v>17.231353298992104</v>
      </c>
      <c r="S28" s="232">
        <v>924</v>
      </c>
      <c r="T28" s="330">
        <v>21.961062687267177</v>
      </c>
      <c r="U28" s="87">
        <v>436</v>
      </c>
      <c r="V28" s="330">
        <v>10.362579363255941</v>
      </c>
      <c r="W28" s="356">
        <v>226</v>
      </c>
      <c r="X28" s="330">
        <v>5.3714287525134008</v>
      </c>
      <c r="Y28" s="356">
        <v>262</v>
      </c>
      <c r="Z28" s="330">
        <v>6.2270545714978365</v>
      </c>
      <c r="AA28" s="87">
        <v>10</v>
      </c>
      <c r="AB28" s="330">
        <v>0.23767383860678762</v>
      </c>
      <c r="AC28" s="232">
        <v>3</v>
      </c>
      <c r="AD28" s="330">
        <v>7.1302151582036288E-2</v>
      </c>
      <c r="AE28" s="232">
        <v>0</v>
      </c>
      <c r="AF28" s="330">
        <v>0</v>
      </c>
      <c r="AG28" s="232">
        <v>7</v>
      </c>
      <c r="AH28" s="330">
        <v>0.16637168702475136</v>
      </c>
      <c r="AI28" s="84">
        <v>3502</v>
      </c>
      <c r="AJ28" s="323">
        <v>83.233378280097028</v>
      </c>
      <c r="AK28" s="495">
        <v>76</v>
      </c>
      <c r="AL28" s="330">
        <v>1.806321173411586</v>
      </c>
      <c r="AM28" s="86">
        <v>42</v>
      </c>
      <c r="AN28" s="330">
        <v>0.99823012214850804</v>
      </c>
      <c r="AO28" s="85">
        <v>118</v>
      </c>
      <c r="AP28" s="330">
        <v>2.8045512955600942</v>
      </c>
      <c r="AQ28" s="84">
        <v>390</v>
      </c>
      <c r="AR28" s="326">
        <v>9.0022505626406613</v>
      </c>
      <c r="AS28" s="86">
        <v>81</v>
      </c>
      <c r="AT28" s="330">
        <v>1.8696981937792141</v>
      </c>
      <c r="AU28" s="85">
        <v>242</v>
      </c>
      <c r="AV28" s="330">
        <v>5.5860118875872811</v>
      </c>
      <c r="AW28" s="83" t="s">
        <v>53</v>
      </c>
    </row>
    <row r="29" spans="1:49" s="82" customFormat="1" ht="36.75" customHeight="1">
      <c r="A29" s="83" t="s">
        <v>54</v>
      </c>
      <c r="B29" s="490">
        <v>447745</v>
      </c>
      <c r="C29" s="85">
        <v>5247</v>
      </c>
      <c r="D29" s="330">
        <v>117.18723827178417</v>
      </c>
      <c r="E29" s="232">
        <v>2875</v>
      </c>
      <c r="F29" s="330">
        <v>64.210655618711542</v>
      </c>
      <c r="G29" s="232">
        <v>1336</v>
      </c>
      <c r="H29" s="330">
        <v>29.838412489251695</v>
      </c>
      <c r="I29" s="232">
        <v>1036</v>
      </c>
      <c r="J29" s="326">
        <v>23.138170163820924</v>
      </c>
      <c r="K29" s="495">
        <v>3597</v>
      </c>
      <c r="L29" s="330">
        <v>81.940947237653802</v>
      </c>
      <c r="M29" s="356">
        <v>1884</v>
      </c>
      <c r="N29" s="330">
        <v>42.918194216219</v>
      </c>
      <c r="O29" s="356">
        <v>806</v>
      </c>
      <c r="P29" s="330">
        <v>18.360968438573526</v>
      </c>
      <c r="Q29" s="356">
        <v>907</v>
      </c>
      <c r="R29" s="330">
        <v>20.661784582861277</v>
      </c>
      <c r="S29" s="232">
        <v>931</v>
      </c>
      <c r="T29" s="330">
        <v>21.208513171602917</v>
      </c>
      <c r="U29" s="87">
        <v>294</v>
      </c>
      <c r="V29" s="330">
        <v>6.6974252120851316</v>
      </c>
      <c r="W29" s="356">
        <v>205</v>
      </c>
      <c r="X29" s="330">
        <v>4.6699733621682036</v>
      </c>
      <c r="Y29" s="356">
        <v>432</v>
      </c>
      <c r="Z29" s="330">
        <v>9.8411145973495824</v>
      </c>
      <c r="AA29" s="87">
        <v>18</v>
      </c>
      <c r="AB29" s="330">
        <v>0.41004644155623254</v>
      </c>
      <c r="AC29" s="232">
        <v>6</v>
      </c>
      <c r="AD29" s="330">
        <v>0.13668214718541083</v>
      </c>
      <c r="AE29" s="232">
        <v>4</v>
      </c>
      <c r="AF29" s="330">
        <v>9.1121431456940558E-2</v>
      </c>
      <c r="AG29" s="232">
        <v>8</v>
      </c>
      <c r="AH29" s="330">
        <v>0.18224286291388112</v>
      </c>
      <c r="AI29" s="84">
        <v>4546</v>
      </c>
      <c r="AJ29" s="323">
        <v>103.55950685081295</v>
      </c>
      <c r="AK29" s="495">
        <v>69</v>
      </c>
      <c r="AL29" s="330">
        <v>1.5718446926322249</v>
      </c>
      <c r="AM29" s="86">
        <v>31</v>
      </c>
      <c r="AN29" s="330">
        <v>0.7061910937912893</v>
      </c>
      <c r="AO29" s="85">
        <v>100</v>
      </c>
      <c r="AP29" s="330">
        <v>2.2780357864235139</v>
      </c>
      <c r="AQ29" s="84">
        <v>439</v>
      </c>
      <c r="AR29" s="326">
        <v>9.8046879362136927</v>
      </c>
      <c r="AS29" s="86">
        <v>81</v>
      </c>
      <c r="AT29" s="330">
        <v>1.8090654278663079</v>
      </c>
      <c r="AU29" s="85">
        <v>298</v>
      </c>
      <c r="AV29" s="330">
        <v>6.6555740432612316</v>
      </c>
      <c r="AW29" s="83" t="s">
        <v>54</v>
      </c>
    </row>
    <row r="30" spans="1:49" s="82" customFormat="1" ht="36.75" customHeight="1">
      <c r="A30" s="83" t="s">
        <v>55</v>
      </c>
      <c r="B30" s="490">
        <v>1032652</v>
      </c>
      <c r="C30" s="85">
        <v>11987</v>
      </c>
      <c r="D30" s="330">
        <v>116.07976356023131</v>
      </c>
      <c r="E30" s="232">
        <v>7703</v>
      </c>
      <c r="F30" s="330">
        <v>74.594345432924158</v>
      </c>
      <c r="G30" s="232">
        <v>2542</v>
      </c>
      <c r="H30" s="330">
        <v>24.616230830909153</v>
      </c>
      <c r="I30" s="232">
        <v>1742</v>
      </c>
      <c r="J30" s="326">
        <v>16.86918729639801</v>
      </c>
      <c r="K30" s="495">
        <v>7726</v>
      </c>
      <c r="L30" s="330">
        <v>76.779386632807501</v>
      </c>
      <c r="M30" s="356">
        <v>3916</v>
      </c>
      <c r="N30" s="330">
        <v>38.916396331099428</v>
      </c>
      <c r="O30" s="356">
        <v>2407</v>
      </c>
      <c r="P30" s="330">
        <v>23.920267101367809</v>
      </c>
      <c r="Q30" s="356">
        <v>1403</v>
      </c>
      <c r="R30" s="330">
        <v>13.942723200340271</v>
      </c>
      <c r="S30" s="232">
        <v>3637</v>
      </c>
      <c r="T30" s="330">
        <v>36.143752159399547</v>
      </c>
      <c r="U30" s="87">
        <v>1252</v>
      </c>
      <c r="V30" s="330">
        <v>12.442116498094096</v>
      </c>
      <c r="W30" s="356">
        <v>1365</v>
      </c>
      <c r="X30" s="330">
        <v>13.565087076596201</v>
      </c>
      <c r="Y30" s="356">
        <v>1020</v>
      </c>
      <c r="Z30" s="330">
        <v>10.136548584709249</v>
      </c>
      <c r="AA30" s="87">
        <v>13</v>
      </c>
      <c r="AB30" s="330">
        <v>0.12919130549139238</v>
      </c>
      <c r="AC30" s="232">
        <v>4</v>
      </c>
      <c r="AD30" s="330">
        <v>3.975117092042843E-2</v>
      </c>
      <c r="AE30" s="232">
        <v>0</v>
      </c>
      <c r="AF30" s="330">
        <v>0</v>
      </c>
      <c r="AG30" s="232">
        <v>9</v>
      </c>
      <c r="AH30" s="330">
        <v>8.9440134570963947E-2</v>
      </c>
      <c r="AI30" s="84">
        <v>11376</v>
      </c>
      <c r="AJ30" s="323">
        <v>113.05233009769844</v>
      </c>
      <c r="AK30" s="495">
        <v>68</v>
      </c>
      <c r="AL30" s="330">
        <v>0.67576990564728323</v>
      </c>
      <c r="AM30" s="86">
        <v>130</v>
      </c>
      <c r="AN30" s="330">
        <v>1.2919130549139237</v>
      </c>
      <c r="AO30" s="85">
        <v>198</v>
      </c>
      <c r="AP30" s="330">
        <v>1.9676829605612072</v>
      </c>
      <c r="AQ30" s="84">
        <v>885</v>
      </c>
      <c r="AR30" s="326">
        <v>8.5701669100529507</v>
      </c>
      <c r="AS30" s="86">
        <v>143</v>
      </c>
      <c r="AT30" s="330">
        <v>1.3847840317938667</v>
      </c>
      <c r="AU30" s="85">
        <v>787</v>
      </c>
      <c r="AV30" s="330">
        <v>7.6211540770753361</v>
      </c>
      <c r="AW30" s="83" t="s">
        <v>55</v>
      </c>
    </row>
    <row r="31" spans="1:49" s="82" customFormat="1" ht="36.75" customHeight="1">
      <c r="A31" s="83" t="s">
        <v>56</v>
      </c>
      <c r="B31" s="490">
        <v>939610</v>
      </c>
      <c r="C31" s="85">
        <v>8377</v>
      </c>
      <c r="D31" s="330">
        <v>89.15401070656975</v>
      </c>
      <c r="E31" s="232">
        <v>5074</v>
      </c>
      <c r="F31" s="330">
        <v>54.001128127627418</v>
      </c>
      <c r="G31" s="232">
        <v>1750</v>
      </c>
      <c r="H31" s="330">
        <v>18.624748565894361</v>
      </c>
      <c r="I31" s="232">
        <v>1553</v>
      </c>
      <c r="J31" s="326">
        <v>16.528134013047968</v>
      </c>
      <c r="K31" s="495">
        <v>8558</v>
      </c>
      <c r="L31" s="330">
        <v>91.649912612375914</v>
      </c>
      <c r="M31" s="356">
        <v>4151</v>
      </c>
      <c r="N31" s="330">
        <v>44.454170046035571</v>
      </c>
      <c r="O31" s="356">
        <v>1997</v>
      </c>
      <c r="P31" s="330">
        <v>21.3864075119087</v>
      </c>
      <c r="Q31" s="356">
        <v>2410</v>
      </c>
      <c r="R31" s="330">
        <v>25.809335054431635</v>
      </c>
      <c r="S31" s="232">
        <v>1806</v>
      </c>
      <c r="T31" s="330">
        <v>19.340937389337565</v>
      </c>
      <c r="U31" s="87">
        <v>754</v>
      </c>
      <c r="V31" s="330">
        <v>8.074787813710147</v>
      </c>
      <c r="W31" s="356">
        <v>497</v>
      </c>
      <c r="X31" s="330">
        <v>5.3225060257479351</v>
      </c>
      <c r="Y31" s="356">
        <v>555</v>
      </c>
      <c r="Z31" s="330">
        <v>5.943643549879484</v>
      </c>
      <c r="AA31" s="87">
        <v>26</v>
      </c>
      <c r="AB31" s="330">
        <v>0.27844095909345334</v>
      </c>
      <c r="AC31" s="232">
        <v>12</v>
      </c>
      <c r="AD31" s="330">
        <v>0.12851121188928616</v>
      </c>
      <c r="AE31" s="232">
        <v>1</v>
      </c>
      <c r="AF31" s="330">
        <v>1.0709267657440513E-2</v>
      </c>
      <c r="AG31" s="232">
        <v>13</v>
      </c>
      <c r="AH31" s="330">
        <v>0.13922047954672667</v>
      </c>
      <c r="AI31" s="84">
        <v>10390</v>
      </c>
      <c r="AJ31" s="323">
        <v>111.26929096080693</v>
      </c>
      <c r="AK31" s="495">
        <v>64</v>
      </c>
      <c r="AL31" s="330">
        <v>0.68539313007619285</v>
      </c>
      <c r="AM31" s="86">
        <v>58</v>
      </c>
      <c r="AN31" s="330">
        <v>0.62113752413154966</v>
      </c>
      <c r="AO31" s="85">
        <v>122</v>
      </c>
      <c r="AP31" s="330">
        <v>1.3065306542077426</v>
      </c>
      <c r="AQ31" s="84">
        <v>933</v>
      </c>
      <c r="AR31" s="326">
        <v>9.9296516639882508</v>
      </c>
      <c r="AS31" s="86">
        <v>144</v>
      </c>
      <c r="AT31" s="330">
        <v>1.5325507391364501</v>
      </c>
      <c r="AU31" s="85">
        <v>490</v>
      </c>
      <c r="AV31" s="330">
        <v>5.2149295984504214</v>
      </c>
      <c r="AW31" s="83" t="s">
        <v>56</v>
      </c>
    </row>
    <row r="32" spans="1:49" s="82" customFormat="1" ht="36.75" customHeight="1">
      <c r="A32" s="83" t="s">
        <v>57</v>
      </c>
      <c r="B32" s="490">
        <v>1708208</v>
      </c>
      <c r="C32" s="85">
        <v>23561</v>
      </c>
      <c r="D32" s="330">
        <v>137.92816799827654</v>
      </c>
      <c r="E32" s="232">
        <v>15819</v>
      </c>
      <c r="F32" s="330">
        <v>92.605818495171548</v>
      </c>
      <c r="G32" s="232">
        <v>3775</v>
      </c>
      <c r="H32" s="330">
        <v>22.099182300984424</v>
      </c>
      <c r="I32" s="232">
        <v>3967</v>
      </c>
      <c r="J32" s="326">
        <v>23.223167202120585</v>
      </c>
      <c r="K32" s="495">
        <v>16136</v>
      </c>
      <c r="L32" s="330">
        <v>96.922770123568128</v>
      </c>
      <c r="M32" s="356">
        <v>8266</v>
      </c>
      <c r="N32" s="330">
        <v>49.650695205838751</v>
      </c>
      <c r="O32" s="356">
        <v>4256</v>
      </c>
      <c r="P32" s="330">
        <v>25.564161480286685</v>
      </c>
      <c r="Q32" s="356">
        <v>3614</v>
      </c>
      <c r="R32" s="330">
        <v>21.707913437442688</v>
      </c>
      <c r="S32" s="232">
        <v>4027</v>
      </c>
      <c r="T32" s="330">
        <v>24.188646212667873</v>
      </c>
      <c r="U32" s="87">
        <v>1963</v>
      </c>
      <c r="V32" s="330">
        <v>11.7909889534311</v>
      </c>
      <c r="W32" s="356">
        <v>746</v>
      </c>
      <c r="X32" s="330">
        <v>4.480936199317167</v>
      </c>
      <c r="Y32" s="356">
        <v>1318</v>
      </c>
      <c r="Z32" s="330">
        <v>7.9167210599196078</v>
      </c>
      <c r="AA32" s="87">
        <v>69</v>
      </c>
      <c r="AB32" s="330">
        <v>0.41445656535239217</v>
      </c>
      <c r="AC32" s="232">
        <v>26</v>
      </c>
      <c r="AD32" s="330">
        <v>0.15617203911829272</v>
      </c>
      <c r="AE32" s="232">
        <v>4</v>
      </c>
      <c r="AF32" s="330">
        <v>2.4026467556660415E-2</v>
      </c>
      <c r="AG32" s="232">
        <v>39</v>
      </c>
      <c r="AH32" s="330">
        <v>0.23425805867743904</v>
      </c>
      <c r="AI32" s="84">
        <v>20232</v>
      </c>
      <c r="AJ32" s="323">
        <v>121.52587290158839</v>
      </c>
      <c r="AK32" s="495">
        <v>214</v>
      </c>
      <c r="AL32" s="330">
        <v>1.2854160142813325</v>
      </c>
      <c r="AM32" s="86">
        <v>293</v>
      </c>
      <c r="AN32" s="330">
        <v>1.7599387485253755</v>
      </c>
      <c r="AO32" s="85">
        <v>507</v>
      </c>
      <c r="AP32" s="330">
        <v>3.0453547628067077</v>
      </c>
      <c r="AQ32" s="84">
        <v>1618</v>
      </c>
      <c r="AR32" s="326">
        <v>9.4719144272828597</v>
      </c>
      <c r="AS32" s="86">
        <v>284</v>
      </c>
      <c r="AT32" s="330">
        <v>1.6625609995972386</v>
      </c>
      <c r="AU32" s="85">
        <v>1605</v>
      </c>
      <c r="AV32" s="330">
        <v>9.3958112829350995</v>
      </c>
      <c r="AW32" s="83" t="s">
        <v>57</v>
      </c>
    </row>
    <row r="33" spans="1:49" s="82" customFormat="1" ht="36.75" customHeight="1">
      <c r="A33" s="83" t="s">
        <v>58</v>
      </c>
      <c r="B33" s="490">
        <v>4035842</v>
      </c>
      <c r="C33" s="85">
        <v>44350</v>
      </c>
      <c r="D33" s="330">
        <v>109.89032771847857</v>
      </c>
      <c r="E33" s="232">
        <v>30325</v>
      </c>
      <c r="F33" s="330">
        <v>75.139215063424189</v>
      </c>
      <c r="G33" s="232">
        <v>7330</v>
      </c>
      <c r="H33" s="330">
        <v>18.162257095297587</v>
      </c>
      <c r="I33" s="232">
        <v>6695</v>
      </c>
      <c r="J33" s="326">
        <v>16.588855559756798</v>
      </c>
      <c r="K33" s="495">
        <v>37609</v>
      </c>
      <c r="L33" s="330">
        <v>93.803570283921516</v>
      </c>
      <c r="M33" s="356">
        <v>20411</v>
      </c>
      <c r="N33" s="330">
        <v>50.908683375392123</v>
      </c>
      <c r="O33" s="356">
        <v>9333</v>
      </c>
      <c r="P33" s="330">
        <v>23.278170689458364</v>
      </c>
      <c r="Q33" s="356">
        <v>7865</v>
      </c>
      <c r="R33" s="330">
        <v>19.616716219071037</v>
      </c>
      <c r="S33" s="232">
        <v>9496</v>
      </c>
      <c r="T33" s="330">
        <v>23.684721832968673</v>
      </c>
      <c r="U33" s="87">
        <v>4844</v>
      </c>
      <c r="V33" s="330">
        <v>12.081802080760346</v>
      </c>
      <c r="W33" s="356">
        <v>1446</v>
      </c>
      <c r="X33" s="330">
        <v>3.6065825369074034</v>
      </c>
      <c r="Y33" s="356">
        <v>3206</v>
      </c>
      <c r="Z33" s="330">
        <v>7.9963372153009233</v>
      </c>
      <c r="AA33" s="87">
        <v>183</v>
      </c>
      <c r="AB33" s="330">
        <v>0.45643471940114438</v>
      </c>
      <c r="AC33" s="232">
        <v>36</v>
      </c>
      <c r="AD33" s="330">
        <v>8.9790436603503818E-2</v>
      </c>
      <c r="AE33" s="232">
        <v>17</v>
      </c>
      <c r="AF33" s="330">
        <v>4.2401039507210136E-2</v>
      </c>
      <c r="AG33" s="232">
        <v>130</v>
      </c>
      <c r="AH33" s="330">
        <v>0.32424324329043042</v>
      </c>
      <c r="AI33" s="84">
        <v>47288</v>
      </c>
      <c r="AJ33" s="323">
        <v>117.94472683629135</v>
      </c>
      <c r="AK33" s="495">
        <v>575</v>
      </c>
      <c r="AL33" s="330">
        <v>1.4341528068615192</v>
      </c>
      <c r="AM33" s="86">
        <v>560</v>
      </c>
      <c r="AN33" s="330">
        <v>1.3967401249433926</v>
      </c>
      <c r="AO33" s="85">
        <v>1135</v>
      </c>
      <c r="AP33" s="330">
        <v>2.8308929318049114</v>
      </c>
      <c r="AQ33" s="84">
        <v>4185</v>
      </c>
      <c r="AR33" s="326">
        <v>10.369583348406604</v>
      </c>
      <c r="AS33" s="86">
        <v>630</v>
      </c>
      <c r="AT33" s="330">
        <v>1.5610125470719616</v>
      </c>
      <c r="AU33" s="85">
        <v>3254</v>
      </c>
      <c r="AV33" s="330">
        <v>8.0627536955113701</v>
      </c>
      <c r="AW33" s="83" t="s">
        <v>58</v>
      </c>
    </row>
    <row r="34" spans="1:49" s="82" customFormat="1" ht="36.75" customHeight="1">
      <c r="A34" s="83" t="s">
        <v>59</v>
      </c>
      <c r="B34" s="490">
        <v>957972</v>
      </c>
      <c r="C34" s="85">
        <v>8518</v>
      </c>
      <c r="D34" s="330">
        <v>88.917003837272901</v>
      </c>
      <c r="E34" s="232">
        <v>5044</v>
      </c>
      <c r="F34" s="330">
        <v>52.65289590927501</v>
      </c>
      <c r="G34" s="232">
        <v>1991</v>
      </c>
      <c r="H34" s="330">
        <v>20.783488452689639</v>
      </c>
      <c r="I34" s="232">
        <v>1483</v>
      </c>
      <c r="J34" s="326">
        <v>15.480619475308256</v>
      </c>
      <c r="K34" s="495">
        <v>7485</v>
      </c>
      <c r="L34" s="330">
        <v>81.143664940082701</v>
      </c>
      <c r="M34" s="356">
        <v>3909</v>
      </c>
      <c r="N34" s="330">
        <v>42.376831830431968</v>
      </c>
      <c r="O34" s="356">
        <v>1863</v>
      </c>
      <c r="P34" s="330">
        <v>20.196479329776096</v>
      </c>
      <c r="Q34" s="356">
        <v>1713</v>
      </c>
      <c r="R34" s="330">
        <v>18.57035377987464</v>
      </c>
      <c r="S34" s="232">
        <v>1597</v>
      </c>
      <c r="T34" s="330">
        <v>17.312816687950846</v>
      </c>
      <c r="U34" s="87">
        <v>779</v>
      </c>
      <c r="V34" s="330">
        <v>8.4450120224882337</v>
      </c>
      <c r="W34" s="356">
        <v>274</v>
      </c>
      <c r="X34" s="330">
        <v>2.970389337819995</v>
      </c>
      <c r="Y34" s="356">
        <v>544</v>
      </c>
      <c r="Z34" s="330">
        <v>5.8974153276426167</v>
      </c>
      <c r="AA34" s="87">
        <v>43</v>
      </c>
      <c r="AB34" s="330">
        <v>0.46615599097175103</v>
      </c>
      <c r="AC34" s="232">
        <v>9</v>
      </c>
      <c r="AD34" s="330">
        <v>9.7567532994087408E-2</v>
      </c>
      <c r="AE34" s="232">
        <v>5</v>
      </c>
      <c r="AF34" s="330">
        <v>5.4204184996715234E-2</v>
      </c>
      <c r="AG34" s="232">
        <v>29</v>
      </c>
      <c r="AH34" s="330">
        <v>0.31438427298094834</v>
      </c>
      <c r="AI34" s="84">
        <v>9125</v>
      </c>
      <c r="AJ34" s="323">
        <v>98.9226376190053</v>
      </c>
      <c r="AK34" s="495">
        <v>62</v>
      </c>
      <c r="AL34" s="330">
        <v>0.67213189395926887</v>
      </c>
      <c r="AM34" s="86">
        <v>53</v>
      </c>
      <c r="AN34" s="330">
        <v>0.57456436096518149</v>
      </c>
      <c r="AO34" s="85">
        <v>115</v>
      </c>
      <c r="AP34" s="330">
        <v>1.2466962549244502</v>
      </c>
      <c r="AQ34" s="84">
        <v>917</v>
      </c>
      <c r="AR34" s="326">
        <v>9.5723048272809645</v>
      </c>
      <c r="AS34" s="86">
        <v>132</v>
      </c>
      <c r="AT34" s="330">
        <v>1.3779108366424071</v>
      </c>
      <c r="AU34" s="85">
        <v>1377</v>
      </c>
      <c r="AV34" s="330">
        <v>14.374115318610565</v>
      </c>
      <c r="AW34" s="83" t="s">
        <v>59</v>
      </c>
    </row>
    <row r="35" spans="1:49" s="82" customFormat="1" ht="36.75" customHeight="1">
      <c r="A35" s="83" t="s">
        <v>60</v>
      </c>
      <c r="B35" s="490">
        <v>809168</v>
      </c>
      <c r="C35" s="85">
        <v>9947</v>
      </c>
      <c r="D35" s="330">
        <v>122.92873667767385</v>
      </c>
      <c r="E35" s="232">
        <v>6165</v>
      </c>
      <c r="F35" s="330">
        <v>76.189369821841694</v>
      </c>
      <c r="G35" s="232">
        <v>1672</v>
      </c>
      <c r="H35" s="330">
        <v>20.663199731081804</v>
      </c>
      <c r="I35" s="232">
        <v>2110</v>
      </c>
      <c r="J35" s="326">
        <v>26.076167124750359</v>
      </c>
      <c r="K35" s="495">
        <v>6226</v>
      </c>
      <c r="L35" s="330">
        <v>76.099228047931362</v>
      </c>
      <c r="M35" s="356">
        <v>3125</v>
      </c>
      <c r="N35" s="330">
        <v>38.19628776899863</v>
      </c>
      <c r="O35" s="356">
        <v>1484</v>
      </c>
      <c r="P35" s="330">
        <v>18.138653135742071</v>
      </c>
      <c r="Q35" s="356">
        <v>1617</v>
      </c>
      <c r="R35" s="330">
        <v>19.764287143190653</v>
      </c>
      <c r="S35" s="232">
        <v>1653</v>
      </c>
      <c r="T35" s="330">
        <v>20.204308378289518</v>
      </c>
      <c r="U35" s="87">
        <v>739</v>
      </c>
      <c r="V35" s="330">
        <v>9.0326581316127967</v>
      </c>
      <c r="W35" s="356">
        <v>303</v>
      </c>
      <c r="X35" s="330">
        <v>3.7035120620821078</v>
      </c>
      <c r="Y35" s="356">
        <v>611</v>
      </c>
      <c r="Z35" s="330">
        <v>7.4681381845946122</v>
      </c>
      <c r="AA35" s="87">
        <v>28</v>
      </c>
      <c r="AB35" s="330">
        <v>0.34223873841022778</v>
      </c>
      <c r="AC35" s="232">
        <v>5</v>
      </c>
      <c r="AD35" s="330">
        <v>6.1114060430397812E-2</v>
      </c>
      <c r="AE35" s="232">
        <v>5</v>
      </c>
      <c r="AF35" s="330">
        <v>6.1114060430397812E-2</v>
      </c>
      <c r="AG35" s="232">
        <v>18</v>
      </c>
      <c r="AH35" s="330">
        <v>0.22001061754943213</v>
      </c>
      <c r="AI35" s="84">
        <v>7907</v>
      </c>
      <c r="AJ35" s="323">
        <v>96.645775164631104</v>
      </c>
      <c r="AK35" s="495">
        <v>219</v>
      </c>
      <c r="AL35" s="330">
        <v>2.6767958468514244</v>
      </c>
      <c r="AM35" s="86">
        <v>85</v>
      </c>
      <c r="AN35" s="330">
        <v>1.0389390273167627</v>
      </c>
      <c r="AO35" s="85">
        <v>304</v>
      </c>
      <c r="AP35" s="330">
        <v>3.715734874168187</v>
      </c>
      <c r="AQ35" s="84">
        <v>1046</v>
      </c>
      <c r="AR35" s="326">
        <v>12.926858204971031</v>
      </c>
      <c r="AS35" s="86">
        <v>138</v>
      </c>
      <c r="AT35" s="330">
        <v>1.705455480196943</v>
      </c>
      <c r="AU35" s="85">
        <v>565</v>
      </c>
      <c r="AV35" s="330">
        <v>6.9824807703715415</v>
      </c>
      <c r="AW35" s="83" t="s">
        <v>60</v>
      </c>
    </row>
    <row r="36" spans="1:49" s="82" customFormat="1" ht="36.75" customHeight="1">
      <c r="A36" s="83" t="s">
        <v>61</v>
      </c>
      <c r="B36" s="490">
        <v>1146944</v>
      </c>
      <c r="C36" s="85">
        <v>19516</v>
      </c>
      <c r="D36" s="330">
        <v>170.15652028346634</v>
      </c>
      <c r="E36" s="232">
        <v>12033</v>
      </c>
      <c r="F36" s="330">
        <v>104.91357904134814</v>
      </c>
      <c r="G36" s="232">
        <v>3928</v>
      </c>
      <c r="H36" s="330">
        <v>34.247530829752804</v>
      </c>
      <c r="I36" s="232">
        <v>3555</v>
      </c>
      <c r="J36" s="326">
        <v>30.995410412365381</v>
      </c>
      <c r="K36" s="495">
        <v>11788</v>
      </c>
      <c r="L36" s="330">
        <v>104.33363396666952</v>
      </c>
      <c r="M36" s="356">
        <v>6506</v>
      </c>
      <c r="N36" s="330">
        <v>57.583527535387844</v>
      </c>
      <c r="O36" s="356">
        <v>2660</v>
      </c>
      <c r="P36" s="330">
        <v>23.543219066113078</v>
      </c>
      <c r="Q36" s="356">
        <v>2622</v>
      </c>
      <c r="R36" s="330">
        <v>23.206887365168605</v>
      </c>
      <c r="S36" s="232">
        <v>3705</v>
      </c>
      <c r="T36" s="330">
        <v>32.79234084208607</v>
      </c>
      <c r="U36" s="87">
        <v>1840</v>
      </c>
      <c r="V36" s="330">
        <v>16.285534993100775</v>
      </c>
      <c r="W36" s="356">
        <v>756</v>
      </c>
      <c r="X36" s="330">
        <v>6.6912306819479266</v>
      </c>
      <c r="Y36" s="356">
        <v>1109</v>
      </c>
      <c r="Z36" s="330">
        <v>9.8155751670373697</v>
      </c>
      <c r="AA36" s="87">
        <v>55</v>
      </c>
      <c r="AB36" s="330">
        <v>0.48679588294594706</v>
      </c>
      <c r="AC36" s="232">
        <v>19</v>
      </c>
      <c r="AD36" s="330">
        <v>0.16816585047223626</v>
      </c>
      <c r="AE36" s="232">
        <v>7</v>
      </c>
      <c r="AF36" s="330">
        <v>6.1955839647665989E-2</v>
      </c>
      <c r="AG36" s="232">
        <v>29</v>
      </c>
      <c r="AH36" s="330">
        <v>0.25667419282604481</v>
      </c>
      <c r="AI36" s="84">
        <v>15548</v>
      </c>
      <c r="AJ36" s="323">
        <v>137.61277069170154</v>
      </c>
      <c r="AK36" s="495">
        <v>188</v>
      </c>
      <c r="AL36" s="330">
        <v>1.6639568362516011</v>
      </c>
      <c r="AM36" s="86">
        <v>129</v>
      </c>
      <c r="AN36" s="330">
        <v>1.1417576163641303</v>
      </c>
      <c r="AO36" s="85">
        <v>317</v>
      </c>
      <c r="AP36" s="330">
        <v>2.8057144526157312</v>
      </c>
      <c r="AQ36" s="84">
        <v>2413</v>
      </c>
      <c r="AR36" s="326">
        <v>21.03851626583338</v>
      </c>
      <c r="AS36" s="86">
        <v>227</v>
      </c>
      <c r="AT36" s="330">
        <v>1.9791724792143295</v>
      </c>
      <c r="AU36" s="85">
        <v>2733</v>
      </c>
      <c r="AV36" s="330">
        <v>23.828539144020983</v>
      </c>
      <c r="AW36" s="83" t="s">
        <v>61</v>
      </c>
    </row>
    <row r="37" spans="1:49" s="82" customFormat="1" ht="36.75" customHeight="1">
      <c r="A37" s="83" t="s">
        <v>62</v>
      </c>
      <c r="B37" s="490">
        <v>5495452</v>
      </c>
      <c r="C37" s="85">
        <v>123746</v>
      </c>
      <c r="D37" s="330">
        <v>225.1789297768409</v>
      </c>
      <c r="E37" s="232">
        <v>83936</v>
      </c>
      <c r="F37" s="330">
        <v>152.73720887744994</v>
      </c>
      <c r="G37" s="232">
        <v>18316</v>
      </c>
      <c r="H37" s="330">
        <v>33.329378547933814</v>
      </c>
      <c r="I37" s="232">
        <v>21494</v>
      </c>
      <c r="J37" s="326">
        <v>39.112342351457166</v>
      </c>
      <c r="K37" s="495">
        <v>63374</v>
      </c>
      <c r="L37" s="330">
        <v>114.63988098127378</v>
      </c>
      <c r="M37" s="356">
        <v>31484</v>
      </c>
      <c r="N37" s="330">
        <v>56.952725294512312</v>
      </c>
      <c r="O37" s="356">
        <v>14768</v>
      </c>
      <c r="P37" s="330">
        <v>26.714453282599347</v>
      </c>
      <c r="Q37" s="356">
        <v>17122</v>
      </c>
      <c r="R37" s="330">
        <v>30.97270240416211</v>
      </c>
      <c r="S37" s="232">
        <v>23470</v>
      </c>
      <c r="T37" s="330">
        <v>42.455865285929491</v>
      </c>
      <c r="U37" s="87">
        <v>11394</v>
      </c>
      <c r="V37" s="330">
        <v>20.611083471149577</v>
      </c>
      <c r="W37" s="356">
        <v>5278</v>
      </c>
      <c r="X37" s="330">
        <v>9.5475950992388512</v>
      </c>
      <c r="Y37" s="356">
        <v>6798</v>
      </c>
      <c r="Z37" s="330">
        <v>12.297186715541057</v>
      </c>
      <c r="AA37" s="87">
        <v>317</v>
      </c>
      <c r="AB37" s="330">
        <v>0.57343456734723686</v>
      </c>
      <c r="AC37" s="232">
        <v>58</v>
      </c>
      <c r="AD37" s="330">
        <v>0.10491862746416321</v>
      </c>
      <c r="AE37" s="232">
        <v>21</v>
      </c>
      <c r="AF37" s="330">
        <v>3.7987778909438399E-2</v>
      </c>
      <c r="AG37" s="232">
        <v>238</v>
      </c>
      <c r="AH37" s="330">
        <v>0.43052816097363517</v>
      </c>
      <c r="AI37" s="84">
        <v>87161</v>
      </c>
      <c r="AJ37" s="323">
        <v>157.6691808345505</v>
      </c>
      <c r="AK37" s="495">
        <v>3591</v>
      </c>
      <c r="AL37" s="330">
        <v>6.495910193513966</v>
      </c>
      <c r="AM37" s="86">
        <v>976</v>
      </c>
      <c r="AN37" s="330">
        <v>1.7655272483624702</v>
      </c>
      <c r="AO37" s="85">
        <v>4567</v>
      </c>
      <c r="AP37" s="330">
        <v>8.2614374418764367</v>
      </c>
      <c r="AQ37" s="84">
        <v>9875</v>
      </c>
      <c r="AR37" s="326">
        <v>17.969404518500024</v>
      </c>
      <c r="AS37" s="86">
        <v>2285</v>
      </c>
      <c r="AT37" s="330">
        <v>4.1579837290908914</v>
      </c>
      <c r="AU37" s="85">
        <v>5186</v>
      </c>
      <c r="AV37" s="330">
        <v>9.4368943628294826</v>
      </c>
      <c r="AW37" s="83" t="s">
        <v>62</v>
      </c>
    </row>
    <row r="38" spans="1:49" s="82" customFormat="1" ht="36.75" customHeight="1">
      <c r="A38" s="83" t="s">
        <v>63</v>
      </c>
      <c r="B38" s="490">
        <v>3204422</v>
      </c>
      <c r="C38" s="85">
        <v>57925</v>
      </c>
      <c r="D38" s="330">
        <v>180.76582921974696</v>
      </c>
      <c r="E38" s="232">
        <v>39531</v>
      </c>
      <c r="F38" s="330">
        <v>123.36390150860279</v>
      </c>
      <c r="G38" s="232">
        <v>9109</v>
      </c>
      <c r="H38" s="330">
        <v>28.426343346787657</v>
      </c>
      <c r="I38" s="232">
        <v>9285</v>
      </c>
      <c r="J38" s="326">
        <v>28.975584364356504</v>
      </c>
      <c r="K38" s="495">
        <v>25632</v>
      </c>
      <c r="L38" s="330">
        <v>79.409657109026242</v>
      </c>
      <c r="M38" s="356">
        <v>12638</v>
      </c>
      <c r="N38" s="330">
        <v>39.153372602367114</v>
      </c>
      <c r="O38" s="356">
        <v>6318</v>
      </c>
      <c r="P38" s="330">
        <v>19.573588234036666</v>
      </c>
      <c r="Q38" s="356">
        <v>6676</v>
      </c>
      <c r="R38" s="330">
        <v>20.682696272622476</v>
      </c>
      <c r="S38" s="232">
        <v>7933</v>
      </c>
      <c r="T38" s="330">
        <v>24.576966676260348</v>
      </c>
      <c r="U38" s="87">
        <v>4170</v>
      </c>
      <c r="V38" s="330">
        <v>12.918940002521826</v>
      </c>
      <c r="W38" s="356">
        <v>1463</v>
      </c>
      <c r="X38" s="330">
        <v>4.5324722358967469</v>
      </c>
      <c r="Y38" s="356">
        <v>2300</v>
      </c>
      <c r="Z38" s="330">
        <v>7.1255544378417754</v>
      </c>
      <c r="AA38" s="87">
        <v>228</v>
      </c>
      <c r="AB38" s="330">
        <v>0.70635930949040204</v>
      </c>
      <c r="AC38" s="232">
        <v>62</v>
      </c>
      <c r="AD38" s="330">
        <v>0.19208016310703915</v>
      </c>
      <c r="AE38" s="232">
        <v>42</v>
      </c>
      <c r="AF38" s="330">
        <v>0.13011882016928458</v>
      </c>
      <c r="AG38" s="232">
        <v>124</v>
      </c>
      <c r="AH38" s="330">
        <v>0.38416032621407831</v>
      </c>
      <c r="AI38" s="84">
        <v>33793</v>
      </c>
      <c r="AJ38" s="323">
        <v>104.69298309477701</v>
      </c>
      <c r="AK38" s="495">
        <v>707</v>
      </c>
      <c r="AL38" s="330">
        <v>2.1903334728496238</v>
      </c>
      <c r="AM38" s="86">
        <v>256</v>
      </c>
      <c r="AN38" s="330">
        <v>0.79310518960325838</v>
      </c>
      <c r="AO38" s="85">
        <v>963</v>
      </c>
      <c r="AP38" s="330">
        <v>2.9834386624528824</v>
      </c>
      <c r="AQ38" s="84">
        <v>4088</v>
      </c>
      <c r="AR38" s="326">
        <v>12.757370908076402</v>
      </c>
      <c r="AS38" s="86">
        <v>743</v>
      </c>
      <c r="AT38" s="330">
        <v>2.3186708866684849</v>
      </c>
      <c r="AU38" s="85">
        <v>2950</v>
      </c>
      <c r="AV38" s="330">
        <v>9.2060284194778337</v>
      </c>
      <c r="AW38" s="83" t="s">
        <v>63</v>
      </c>
    </row>
    <row r="39" spans="1:49" s="82" customFormat="1" ht="36.75" customHeight="1">
      <c r="A39" s="83" t="s">
        <v>64</v>
      </c>
      <c r="B39" s="490">
        <v>677289</v>
      </c>
      <c r="C39" s="85">
        <v>8565</v>
      </c>
      <c r="D39" s="330">
        <v>126.46004881225002</v>
      </c>
      <c r="E39" s="232">
        <v>5523</v>
      </c>
      <c r="F39" s="330">
        <v>81.545691720964015</v>
      </c>
      <c r="G39" s="232">
        <v>1233</v>
      </c>
      <c r="H39" s="330">
        <v>18.204931720432487</v>
      </c>
      <c r="I39" s="232">
        <v>1809</v>
      </c>
      <c r="J39" s="326">
        <v>26.709425370853506</v>
      </c>
      <c r="K39" s="495">
        <v>5685</v>
      </c>
      <c r="L39" s="330">
        <v>86.67237537193401</v>
      </c>
      <c r="M39" s="356">
        <v>3441</v>
      </c>
      <c r="N39" s="330">
        <v>52.460799235677207</v>
      </c>
      <c r="O39" s="356">
        <v>894</v>
      </c>
      <c r="P39" s="330">
        <v>13.629745573000703</v>
      </c>
      <c r="Q39" s="356">
        <v>1350</v>
      </c>
      <c r="R39" s="330">
        <v>20.581830563256094</v>
      </c>
      <c r="S39" s="232">
        <v>1160</v>
      </c>
      <c r="T39" s="330">
        <v>17.685128483983014</v>
      </c>
      <c r="U39" s="87">
        <v>604</v>
      </c>
      <c r="V39" s="330">
        <v>9.2084634520049491</v>
      </c>
      <c r="W39" s="356">
        <v>258</v>
      </c>
      <c r="X39" s="330">
        <v>3.9334165076444982</v>
      </c>
      <c r="Y39" s="356">
        <v>298</v>
      </c>
      <c r="Z39" s="330">
        <v>4.5432485243335679</v>
      </c>
      <c r="AA39" s="87">
        <v>19</v>
      </c>
      <c r="AB39" s="330">
        <v>0.28967020792730802</v>
      </c>
      <c r="AC39" s="232">
        <v>8</v>
      </c>
      <c r="AD39" s="330">
        <v>0.1219664033378139</v>
      </c>
      <c r="AE39" s="232">
        <v>4</v>
      </c>
      <c r="AF39" s="330">
        <v>6.0983201668906951E-2</v>
      </c>
      <c r="AG39" s="232">
        <v>7</v>
      </c>
      <c r="AH39" s="330">
        <v>0.10672060292058716</v>
      </c>
      <c r="AI39" s="84">
        <v>6864</v>
      </c>
      <c r="AJ39" s="323">
        <v>104.64717406384433</v>
      </c>
      <c r="AK39" s="495">
        <v>38</v>
      </c>
      <c r="AL39" s="330">
        <v>0.57934041585461604</v>
      </c>
      <c r="AM39" s="86">
        <v>53</v>
      </c>
      <c r="AN39" s="330">
        <v>0.80802742211301715</v>
      </c>
      <c r="AO39" s="85">
        <v>91</v>
      </c>
      <c r="AP39" s="330">
        <v>1.3873678379676331</v>
      </c>
      <c r="AQ39" s="84">
        <v>918</v>
      </c>
      <c r="AR39" s="326">
        <v>13.554036755358496</v>
      </c>
      <c r="AS39" s="86">
        <v>172</v>
      </c>
      <c r="AT39" s="330">
        <v>2.539536298389609</v>
      </c>
      <c r="AU39" s="85">
        <v>978</v>
      </c>
      <c r="AV39" s="330">
        <v>14.439921510610684</v>
      </c>
      <c r="AW39" s="83" t="s">
        <v>64</v>
      </c>
    </row>
    <row r="40" spans="1:49" s="82" customFormat="1" ht="36.75" customHeight="1">
      <c r="A40" s="83" t="s">
        <v>65</v>
      </c>
      <c r="B40" s="490">
        <v>518413</v>
      </c>
      <c r="C40" s="85">
        <v>7078</v>
      </c>
      <c r="D40" s="330">
        <v>136.53206999052878</v>
      </c>
      <c r="E40" s="232">
        <v>4346</v>
      </c>
      <c r="F40" s="330">
        <v>83.832774255275226</v>
      </c>
      <c r="G40" s="232">
        <v>1385</v>
      </c>
      <c r="H40" s="330">
        <v>26.716151022447352</v>
      </c>
      <c r="I40" s="232">
        <v>1347</v>
      </c>
      <c r="J40" s="326">
        <v>25.983144712806201</v>
      </c>
      <c r="K40" s="495">
        <v>4143</v>
      </c>
      <c r="L40" s="330">
        <v>81.958565062400339</v>
      </c>
      <c r="M40" s="356">
        <v>2387</v>
      </c>
      <c r="N40" s="330">
        <v>47.220635965230414</v>
      </c>
      <c r="O40" s="356">
        <v>791</v>
      </c>
      <c r="P40" s="330">
        <v>15.647894029533834</v>
      </c>
      <c r="Q40" s="356">
        <v>965</v>
      </c>
      <c r="R40" s="330">
        <v>19.090035067636091</v>
      </c>
      <c r="S40" s="232">
        <v>1154</v>
      </c>
      <c r="T40" s="330">
        <v>22.828912402126477</v>
      </c>
      <c r="U40" s="87">
        <v>523</v>
      </c>
      <c r="V40" s="330">
        <v>10.346205534065986</v>
      </c>
      <c r="W40" s="356">
        <v>310</v>
      </c>
      <c r="X40" s="330">
        <v>6.1325501253545989</v>
      </c>
      <c r="Y40" s="356">
        <v>321</v>
      </c>
      <c r="Z40" s="330">
        <v>6.3501567427058916</v>
      </c>
      <c r="AA40" s="87">
        <v>33</v>
      </c>
      <c r="AB40" s="330">
        <v>0.65281985205387671</v>
      </c>
      <c r="AC40" s="232">
        <v>6</v>
      </c>
      <c r="AD40" s="330">
        <v>0.11869451855525032</v>
      </c>
      <c r="AE40" s="232">
        <v>4</v>
      </c>
      <c r="AF40" s="330">
        <v>7.9129679036833545E-2</v>
      </c>
      <c r="AG40" s="232">
        <v>23</v>
      </c>
      <c r="AH40" s="330">
        <v>0.45499565446179285</v>
      </c>
      <c r="AI40" s="84">
        <v>5330</v>
      </c>
      <c r="AJ40" s="323">
        <v>105.4402973165807</v>
      </c>
      <c r="AK40" s="495">
        <v>186</v>
      </c>
      <c r="AL40" s="330">
        <v>3.6795300752127593</v>
      </c>
      <c r="AM40" s="86">
        <v>55</v>
      </c>
      <c r="AN40" s="330">
        <v>1.0880330867564612</v>
      </c>
      <c r="AO40" s="85">
        <v>241</v>
      </c>
      <c r="AP40" s="330">
        <v>4.7675631619692211</v>
      </c>
      <c r="AQ40" s="84">
        <v>504</v>
      </c>
      <c r="AR40" s="326">
        <v>9.7219784226090002</v>
      </c>
      <c r="AS40" s="86">
        <v>71</v>
      </c>
      <c r="AT40" s="330">
        <v>1.3695644206453155</v>
      </c>
      <c r="AU40" s="85">
        <v>389</v>
      </c>
      <c r="AV40" s="330">
        <v>7.5036698539581383</v>
      </c>
      <c r="AW40" s="83" t="s">
        <v>65</v>
      </c>
    </row>
    <row r="41" spans="1:49" s="82" customFormat="1" ht="36.75" customHeight="1">
      <c r="A41" s="83" t="s">
        <v>66</v>
      </c>
      <c r="B41" s="490">
        <v>314141</v>
      </c>
      <c r="C41" s="85">
        <v>3869</v>
      </c>
      <c r="D41" s="330">
        <v>123.16125561451705</v>
      </c>
      <c r="E41" s="232">
        <v>2506</v>
      </c>
      <c r="F41" s="330">
        <v>79.773095520801164</v>
      </c>
      <c r="G41" s="232">
        <v>641</v>
      </c>
      <c r="H41" s="330">
        <v>20.404850051410033</v>
      </c>
      <c r="I41" s="232">
        <v>722</v>
      </c>
      <c r="J41" s="326">
        <v>22.983310042305845</v>
      </c>
      <c r="K41" s="495">
        <v>1974</v>
      </c>
      <c r="L41" s="330">
        <v>62.744084235151519</v>
      </c>
      <c r="M41" s="356">
        <v>1066</v>
      </c>
      <c r="N41" s="330">
        <v>33.88307689699672</v>
      </c>
      <c r="O41" s="356">
        <v>399</v>
      </c>
      <c r="P41" s="330">
        <v>12.682314898594456</v>
      </c>
      <c r="Q41" s="356">
        <v>509</v>
      </c>
      <c r="R41" s="330">
        <v>16.178692439560347</v>
      </c>
      <c r="S41" s="232">
        <v>640</v>
      </c>
      <c r="T41" s="330">
        <v>20.342560238346998</v>
      </c>
      <c r="U41" s="87">
        <v>249</v>
      </c>
      <c r="V41" s="330">
        <v>7.914527342731879</v>
      </c>
      <c r="W41" s="356">
        <v>155</v>
      </c>
      <c r="X41" s="330">
        <v>4.9267138077246635</v>
      </c>
      <c r="Y41" s="356">
        <v>236</v>
      </c>
      <c r="Z41" s="330">
        <v>7.5013190878904554</v>
      </c>
      <c r="AA41" s="87">
        <v>6</v>
      </c>
      <c r="AB41" s="330">
        <v>0.19071150223450312</v>
      </c>
      <c r="AC41" s="232">
        <v>4</v>
      </c>
      <c r="AD41" s="330">
        <v>0.12714100148966873</v>
      </c>
      <c r="AE41" s="232">
        <v>0</v>
      </c>
      <c r="AF41" s="330">
        <v>0</v>
      </c>
      <c r="AG41" s="232">
        <v>2</v>
      </c>
      <c r="AH41" s="330">
        <v>6.3570500744834363E-2</v>
      </c>
      <c r="AI41" s="84">
        <v>2620</v>
      </c>
      <c r="AJ41" s="323">
        <v>83.27735597573303</v>
      </c>
      <c r="AK41" s="495">
        <v>22</v>
      </c>
      <c r="AL41" s="330">
        <v>0.69927550819317807</v>
      </c>
      <c r="AM41" s="86">
        <v>34</v>
      </c>
      <c r="AN41" s="330">
        <v>1.0806985126621842</v>
      </c>
      <c r="AO41" s="85">
        <v>56</v>
      </c>
      <c r="AP41" s="330">
        <v>1.7799740208553625</v>
      </c>
      <c r="AQ41" s="84">
        <v>287</v>
      </c>
      <c r="AR41" s="326">
        <v>9.1360249060135423</v>
      </c>
      <c r="AS41" s="86">
        <v>42</v>
      </c>
      <c r="AT41" s="330">
        <v>1.336979254538567</v>
      </c>
      <c r="AU41" s="85">
        <v>247</v>
      </c>
      <c r="AV41" s="330">
        <v>7.8627113302625249</v>
      </c>
      <c r="AW41" s="83" t="s">
        <v>66</v>
      </c>
    </row>
    <row r="42" spans="1:49" s="82" customFormat="1" ht="36.75" customHeight="1">
      <c r="A42" s="83" t="s">
        <v>67</v>
      </c>
      <c r="B42" s="490">
        <v>304635</v>
      </c>
      <c r="C42" s="85">
        <v>3329</v>
      </c>
      <c r="D42" s="330">
        <v>109.27831667405255</v>
      </c>
      <c r="E42" s="232">
        <v>2086</v>
      </c>
      <c r="F42" s="330">
        <v>68.475388579775796</v>
      </c>
      <c r="G42" s="232">
        <v>740</v>
      </c>
      <c r="H42" s="330">
        <v>24.29136507623878</v>
      </c>
      <c r="I42" s="232">
        <v>503</v>
      </c>
      <c r="J42" s="326">
        <v>16.511563018037982</v>
      </c>
      <c r="K42" s="495">
        <v>2711</v>
      </c>
      <c r="L42" s="330">
        <v>89.043188081153758</v>
      </c>
      <c r="M42" s="356">
        <v>1365</v>
      </c>
      <c r="N42" s="330">
        <v>44.833622918028368</v>
      </c>
      <c r="O42" s="356">
        <v>672</v>
      </c>
      <c r="P42" s="330">
        <v>22.071937436567808</v>
      </c>
      <c r="Q42" s="356">
        <v>674</v>
      </c>
      <c r="R42" s="330">
        <v>22.137627726557593</v>
      </c>
      <c r="S42" s="232">
        <v>1069</v>
      </c>
      <c r="T42" s="330">
        <v>35.111459999540159</v>
      </c>
      <c r="U42" s="87">
        <v>479</v>
      </c>
      <c r="V42" s="330">
        <v>15.732824452553544</v>
      </c>
      <c r="W42" s="356">
        <v>284</v>
      </c>
      <c r="X42" s="330">
        <v>9.3280211785494913</v>
      </c>
      <c r="Y42" s="356">
        <v>306</v>
      </c>
      <c r="Z42" s="330">
        <v>10.050614368437127</v>
      </c>
      <c r="AA42" s="87">
        <v>3</v>
      </c>
      <c r="AB42" s="330">
        <v>9.8535434984677719E-2</v>
      </c>
      <c r="AC42" s="232">
        <v>1</v>
      </c>
      <c r="AD42" s="330">
        <v>3.2845144994892578E-2</v>
      </c>
      <c r="AE42" s="232">
        <v>0</v>
      </c>
      <c r="AF42" s="330">
        <v>0</v>
      </c>
      <c r="AG42" s="232">
        <v>2</v>
      </c>
      <c r="AH42" s="330">
        <v>6.5690289989785156E-2</v>
      </c>
      <c r="AI42" s="84">
        <v>3783</v>
      </c>
      <c r="AJ42" s="323">
        <v>124.25318351567861</v>
      </c>
      <c r="AK42" s="495">
        <v>55</v>
      </c>
      <c r="AL42" s="330">
        <v>1.8064829747190916</v>
      </c>
      <c r="AM42" s="86">
        <v>24</v>
      </c>
      <c r="AN42" s="330">
        <v>0.78828347987742176</v>
      </c>
      <c r="AO42" s="85">
        <v>79</v>
      </c>
      <c r="AP42" s="330">
        <v>2.5947664545965137</v>
      </c>
      <c r="AQ42" s="84">
        <v>291</v>
      </c>
      <c r="AR42" s="326">
        <v>9.5524151853857902</v>
      </c>
      <c r="AS42" s="86">
        <v>73</v>
      </c>
      <c r="AT42" s="330">
        <v>2.3963103386019333</v>
      </c>
      <c r="AU42" s="85">
        <v>267</v>
      </c>
      <c r="AV42" s="330">
        <v>8.7645871288591266</v>
      </c>
      <c r="AW42" s="83" t="s">
        <v>67</v>
      </c>
    </row>
    <row r="43" spans="1:49" s="82" customFormat="1" ht="36.75" customHeight="1">
      <c r="A43" s="83" t="s">
        <v>68</v>
      </c>
      <c r="B43" s="490">
        <v>1114365</v>
      </c>
      <c r="C43" s="85">
        <v>14984</v>
      </c>
      <c r="D43" s="330">
        <v>134.46222736715526</v>
      </c>
      <c r="E43" s="232">
        <v>9739</v>
      </c>
      <c r="F43" s="330">
        <v>87.395063556375149</v>
      </c>
      <c r="G43" s="232">
        <v>2502</v>
      </c>
      <c r="H43" s="330">
        <v>22.452248590004174</v>
      </c>
      <c r="I43" s="232">
        <v>2743</v>
      </c>
      <c r="J43" s="326">
        <v>24.614915220775956</v>
      </c>
      <c r="K43" s="495">
        <v>7590</v>
      </c>
      <c r="L43" s="330">
        <v>68.478463868964027</v>
      </c>
      <c r="M43" s="356">
        <v>4461</v>
      </c>
      <c r="N43" s="330">
        <v>40.248014139584789</v>
      </c>
      <c r="O43" s="356">
        <v>1194</v>
      </c>
      <c r="P43" s="330">
        <v>10.772501430769838</v>
      </c>
      <c r="Q43" s="356">
        <v>1935</v>
      </c>
      <c r="R43" s="330">
        <v>17.457948298609409</v>
      </c>
      <c r="S43" s="232">
        <v>2717</v>
      </c>
      <c r="T43" s="330">
        <v>24.51330518207843</v>
      </c>
      <c r="U43" s="87">
        <v>1378</v>
      </c>
      <c r="V43" s="330">
        <v>12.432585403350782</v>
      </c>
      <c r="W43" s="356">
        <v>482</v>
      </c>
      <c r="X43" s="330">
        <v>4.3486982325218264</v>
      </c>
      <c r="Y43" s="356">
        <v>857</v>
      </c>
      <c r="Z43" s="330">
        <v>7.7320215462058206</v>
      </c>
      <c r="AA43" s="87">
        <v>36</v>
      </c>
      <c r="AB43" s="330">
        <v>0.32479903811366334</v>
      </c>
      <c r="AC43" s="232">
        <v>7</v>
      </c>
      <c r="AD43" s="330">
        <v>6.3155368522101213E-2</v>
      </c>
      <c r="AE43" s="232">
        <v>4</v>
      </c>
      <c r="AF43" s="330">
        <v>3.6088782012629265E-2</v>
      </c>
      <c r="AG43" s="232">
        <v>25</v>
      </c>
      <c r="AH43" s="330">
        <v>0.22555488757893291</v>
      </c>
      <c r="AI43" s="84">
        <v>10343</v>
      </c>
      <c r="AJ43" s="323">
        <v>93.316568089156121</v>
      </c>
      <c r="AK43" s="495">
        <v>87</v>
      </c>
      <c r="AL43" s="330">
        <v>0.78493100877468658</v>
      </c>
      <c r="AM43" s="86">
        <v>50</v>
      </c>
      <c r="AN43" s="330">
        <v>0.45110977515786582</v>
      </c>
      <c r="AO43" s="85">
        <v>137</v>
      </c>
      <c r="AP43" s="330">
        <v>1.2360407839325525</v>
      </c>
      <c r="AQ43" s="84">
        <v>1119</v>
      </c>
      <c r="AR43" s="326">
        <v>10.041593194330403</v>
      </c>
      <c r="AS43" s="86">
        <v>148</v>
      </c>
      <c r="AT43" s="330">
        <v>1.3281106280258264</v>
      </c>
      <c r="AU43" s="85">
        <v>915</v>
      </c>
      <c r="AV43" s="330">
        <v>8.2109542205650765</v>
      </c>
      <c r="AW43" s="83" t="s">
        <v>68</v>
      </c>
    </row>
    <row r="44" spans="1:49" s="82" customFormat="1" ht="36.75" customHeight="1">
      <c r="A44" s="83" t="s">
        <v>69</v>
      </c>
      <c r="B44" s="490">
        <v>1593093</v>
      </c>
      <c r="C44" s="85">
        <v>15399</v>
      </c>
      <c r="D44" s="330">
        <v>96.661023556063583</v>
      </c>
      <c r="E44" s="232">
        <v>9294</v>
      </c>
      <c r="F44" s="330">
        <v>58.339343654136954</v>
      </c>
      <c r="G44" s="232">
        <v>3410</v>
      </c>
      <c r="H44" s="330">
        <v>21.404902287562624</v>
      </c>
      <c r="I44" s="232">
        <v>2695</v>
      </c>
      <c r="J44" s="326">
        <v>16.916777614364008</v>
      </c>
      <c r="K44" s="495">
        <v>8781</v>
      </c>
      <c r="L44" s="330">
        <v>56.935420670045374</v>
      </c>
      <c r="M44" s="356">
        <v>4758</v>
      </c>
      <c r="N44" s="330">
        <v>30.850555921657659</v>
      </c>
      <c r="O44" s="356">
        <v>1839</v>
      </c>
      <c r="P44" s="330">
        <v>11.923953833528463</v>
      </c>
      <c r="Q44" s="356">
        <v>2184</v>
      </c>
      <c r="R44" s="330">
        <v>14.160910914859253</v>
      </c>
      <c r="S44" s="232">
        <v>2604</v>
      </c>
      <c r="T44" s="330">
        <v>16.884163013870648</v>
      </c>
      <c r="U44" s="87">
        <v>1365</v>
      </c>
      <c r="V44" s="330">
        <v>8.8505693217870327</v>
      </c>
      <c r="W44" s="356">
        <v>383</v>
      </c>
      <c r="X44" s="330">
        <v>2.4833465569556292</v>
      </c>
      <c r="Y44" s="356">
        <v>856</v>
      </c>
      <c r="Z44" s="330">
        <v>5.550247135127985</v>
      </c>
      <c r="AA44" s="87">
        <v>48</v>
      </c>
      <c r="AB44" s="330">
        <v>0.31122881131558799</v>
      </c>
      <c r="AC44" s="232">
        <v>12</v>
      </c>
      <c r="AD44" s="330">
        <v>7.7807202828896999E-2</v>
      </c>
      <c r="AE44" s="232">
        <v>6</v>
      </c>
      <c r="AF44" s="330">
        <v>3.8903601414448499E-2</v>
      </c>
      <c r="AG44" s="232">
        <v>30</v>
      </c>
      <c r="AH44" s="330">
        <v>0.19451800707224248</v>
      </c>
      <c r="AI44" s="84">
        <v>11433</v>
      </c>
      <c r="AJ44" s="323">
        <v>74.130812495231623</v>
      </c>
      <c r="AK44" s="495">
        <v>581</v>
      </c>
      <c r="AL44" s="330">
        <v>3.7671654036324296</v>
      </c>
      <c r="AM44" s="86">
        <v>132</v>
      </c>
      <c r="AN44" s="330">
        <v>0.85587923111786701</v>
      </c>
      <c r="AO44" s="85">
        <v>713</v>
      </c>
      <c r="AP44" s="330">
        <v>4.623044634750296</v>
      </c>
      <c r="AQ44" s="84">
        <v>1456</v>
      </c>
      <c r="AR44" s="326">
        <v>9.1394538799680873</v>
      </c>
      <c r="AS44" s="86">
        <v>238</v>
      </c>
      <c r="AT44" s="330">
        <v>1.4939491919178605</v>
      </c>
      <c r="AU44" s="85">
        <v>1086</v>
      </c>
      <c r="AV44" s="330">
        <v>6.8169278253058669</v>
      </c>
      <c r="AW44" s="83" t="s">
        <v>69</v>
      </c>
    </row>
    <row r="45" spans="1:49" s="82" customFormat="1" ht="36.75" customHeight="1">
      <c r="A45" s="83" t="s">
        <v>70</v>
      </c>
      <c r="B45" s="490">
        <v>604996</v>
      </c>
      <c r="C45" s="85">
        <v>4577</v>
      </c>
      <c r="D45" s="330">
        <v>75.653392749704125</v>
      </c>
      <c r="E45" s="232">
        <v>2972</v>
      </c>
      <c r="F45" s="330">
        <v>49.124291730854424</v>
      </c>
      <c r="G45" s="232">
        <v>904</v>
      </c>
      <c r="H45" s="330">
        <v>14.942247552049931</v>
      </c>
      <c r="I45" s="232">
        <v>701</v>
      </c>
      <c r="J45" s="326">
        <v>11.586853466799781</v>
      </c>
      <c r="K45" s="495">
        <v>4926</v>
      </c>
      <c r="L45" s="330">
        <v>82.775401288177477</v>
      </c>
      <c r="M45" s="356">
        <v>2521</v>
      </c>
      <c r="N45" s="330">
        <v>42.3623196604741</v>
      </c>
      <c r="O45" s="356">
        <v>1001</v>
      </c>
      <c r="P45" s="330">
        <v>16.820579920719783</v>
      </c>
      <c r="Q45" s="356">
        <v>1404</v>
      </c>
      <c r="R45" s="330">
        <v>23.592501706983594</v>
      </c>
      <c r="S45" s="232">
        <v>1269</v>
      </c>
      <c r="T45" s="330">
        <v>21.32399192746594</v>
      </c>
      <c r="U45" s="87">
        <v>743</v>
      </c>
      <c r="V45" s="330">
        <v>12.485205675419378</v>
      </c>
      <c r="W45" s="356">
        <v>199</v>
      </c>
      <c r="X45" s="330">
        <v>3.3439514527704666</v>
      </c>
      <c r="Y45" s="356">
        <v>327</v>
      </c>
      <c r="Z45" s="330">
        <v>5.4948347992760933</v>
      </c>
      <c r="AA45" s="87">
        <v>15</v>
      </c>
      <c r="AB45" s="330">
        <v>0.25205664216862811</v>
      </c>
      <c r="AC45" s="232">
        <v>4</v>
      </c>
      <c r="AD45" s="330">
        <v>6.7215104578300836E-2</v>
      </c>
      <c r="AE45" s="232">
        <v>1</v>
      </c>
      <c r="AF45" s="330">
        <v>1.6803776144575209E-2</v>
      </c>
      <c r="AG45" s="232">
        <v>10</v>
      </c>
      <c r="AH45" s="330">
        <v>0.16803776144575205</v>
      </c>
      <c r="AI45" s="84">
        <v>6210</v>
      </c>
      <c r="AJ45" s="323">
        <v>104.35144985781204</v>
      </c>
      <c r="AK45" s="495">
        <v>47</v>
      </c>
      <c r="AL45" s="330">
        <v>0.78977747879503468</v>
      </c>
      <c r="AM45" s="86">
        <v>56</v>
      </c>
      <c r="AN45" s="330">
        <v>0.94101146409621161</v>
      </c>
      <c r="AO45" s="85">
        <v>103</v>
      </c>
      <c r="AP45" s="330">
        <v>1.7307889428912464</v>
      </c>
      <c r="AQ45" s="84">
        <v>586</v>
      </c>
      <c r="AR45" s="326">
        <v>9.6860144529881183</v>
      </c>
      <c r="AS45" s="86">
        <v>71</v>
      </c>
      <c r="AT45" s="330">
        <v>1.1735614780924171</v>
      </c>
      <c r="AU45" s="85">
        <v>445</v>
      </c>
      <c r="AV45" s="330">
        <v>7.3554205317059953</v>
      </c>
      <c r="AW45" s="83" t="s">
        <v>70</v>
      </c>
    </row>
    <row r="46" spans="1:49" s="82" customFormat="1" ht="36.75" customHeight="1">
      <c r="A46" s="83" t="s">
        <v>71</v>
      </c>
      <c r="B46" s="490">
        <v>428042</v>
      </c>
      <c r="C46" s="85">
        <v>4431</v>
      </c>
      <c r="D46" s="330">
        <v>103.51787908663168</v>
      </c>
      <c r="E46" s="232">
        <v>2811</v>
      </c>
      <c r="F46" s="330">
        <v>65.671125730652605</v>
      </c>
      <c r="G46" s="232">
        <v>934</v>
      </c>
      <c r="H46" s="330">
        <v>21.820288663262016</v>
      </c>
      <c r="I46" s="232">
        <v>686</v>
      </c>
      <c r="J46" s="326">
        <v>16.02646469271707</v>
      </c>
      <c r="K46" s="495">
        <v>2148</v>
      </c>
      <c r="L46" s="330">
        <v>51.296298212669484</v>
      </c>
      <c r="M46" s="356">
        <v>1057</v>
      </c>
      <c r="N46" s="330">
        <v>25.242172816942105</v>
      </c>
      <c r="O46" s="356">
        <v>457</v>
      </c>
      <c r="P46" s="330">
        <v>10.913597897202028</v>
      </c>
      <c r="Q46" s="356">
        <v>634</v>
      </c>
      <c r="R46" s="330">
        <v>15.14052749852535</v>
      </c>
      <c r="S46" s="232">
        <v>840</v>
      </c>
      <c r="T46" s="330">
        <v>20.060004887636111</v>
      </c>
      <c r="U46" s="87">
        <v>383</v>
      </c>
      <c r="V46" s="330">
        <v>9.1464069904340839</v>
      </c>
      <c r="W46" s="356">
        <v>203</v>
      </c>
      <c r="X46" s="330">
        <v>4.8478345145120603</v>
      </c>
      <c r="Y46" s="356">
        <v>254</v>
      </c>
      <c r="Z46" s="330">
        <v>6.0657633826899664</v>
      </c>
      <c r="AA46" s="87">
        <v>3</v>
      </c>
      <c r="AB46" s="330">
        <v>7.1642874598700404E-2</v>
      </c>
      <c r="AC46" s="232">
        <v>1</v>
      </c>
      <c r="AD46" s="330">
        <v>2.3880958199566798E-2</v>
      </c>
      <c r="AE46" s="232">
        <v>1</v>
      </c>
      <c r="AF46" s="330">
        <v>2.3880958199566798E-2</v>
      </c>
      <c r="AG46" s="232">
        <v>1</v>
      </c>
      <c r="AH46" s="330">
        <v>2.3880958199566798E-2</v>
      </c>
      <c r="AI46" s="84">
        <v>2991</v>
      </c>
      <c r="AJ46" s="323">
        <v>71.42794597490429</v>
      </c>
      <c r="AK46" s="495">
        <v>38</v>
      </c>
      <c r="AL46" s="330">
        <v>0.90747641158353831</v>
      </c>
      <c r="AM46" s="86">
        <v>22</v>
      </c>
      <c r="AN46" s="330">
        <v>0.5253810803904696</v>
      </c>
      <c r="AO46" s="85">
        <v>60</v>
      </c>
      <c r="AP46" s="330">
        <v>1.4328574919740078</v>
      </c>
      <c r="AQ46" s="84">
        <v>455</v>
      </c>
      <c r="AR46" s="326">
        <v>10.629798010475607</v>
      </c>
      <c r="AS46" s="86">
        <v>67</v>
      </c>
      <c r="AT46" s="330">
        <v>1.5652669597843201</v>
      </c>
      <c r="AU46" s="85">
        <v>1344</v>
      </c>
      <c r="AV46" s="330">
        <v>31.398787969404871</v>
      </c>
      <c r="AW46" s="83" t="s">
        <v>71</v>
      </c>
    </row>
    <row r="47" spans="1:49" s="82" customFormat="1" ht="36.75" customHeight="1">
      <c r="A47" s="83" t="s">
        <v>72</v>
      </c>
      <c r="B47" s="490">
        <v>601551</v>
      </c>
      <c r="C47" s="85">
        <v>6583</v>
      </c>
      <c r="D47" s="330">
        <v>109.4337803444762</v>
      </c>
      <c r="E47" s="232">
        <v>3953</v>
      </c>
      <c r="F47" s="330">
        <v>65.713464028818834</v>
      </c>
      <c r="G47" s="232">
        <v>1394</v>
      </c>
      <c r="H47" s="330">
        <v>23.17343001674006</v>
      </c>
      <c r="I47" s="232">
        <v>1236</v>
      </c>
      <c r="J47" s="326">
        <v>20.546886298917297</v>
      </c>
      <c r="K47" s="495">
        <v>3098</v>
      </c>
      <c r="L47" s="330">
        <v>52.551436117549223</v>
      </c>
      <c r="M47" s="356">
        <v>1710</v>
      </c>
      <c r="N47" s="330">
        <v>29.006764286962287</v>
      </c>
      <c r="O47" s="356">
        <v>735</v>
      </c>
      <c r="P47" s="330">
        <v>12.467819737378527</v>
      </c>
      <c r="Q47" s="356">
        <v>653</v>
      </c>
      <c r="R47" s="330">
        <v>11.076852093208405</v>
      </c>
      <c r="S47" s="232">
        <v>1053</v>
      </c>
      <c r="T47" s="330">
        <v>17.862060113550459</v>
      </c>
      <c r="U47" s="87">
        <v>487</v>
      </c>
      <c r="V47" s="330">
        <v>8.2609907647664524</v>
      </c>
      <c r="W47" s="356">
        <v>258</v>
      </c>
      <c r="X47" s="330">
        <v>4.3764591731206259</v>
      </c>
      <c r="Y47" s="356">
        <v>308</v>
      </c>
      <c r="Z47" s="330">
        <v>5.2246101756633827</v>
      </c>
      <c r="AA47" s="87">
        <v>11</v>
      </c>
      <c r="AB47" s="330">
        <v>0.18659322055940655</v>
      </c>
      <c r="AC47" s="232">
        <v>2</v>
      </c>
      <c r="AD47" s="330">
        <v>3.3926040101710277E-2</v>
      </c>
      <c r="AE47" s="232">
        <v>0</v>
      </c>
      <c r="AF47" s="330">
        <v>0</v>
      </c>
      <c r="AG47" s="232">
        <v>9</v>
      </c>
      <c r="AH47" s="330">
        <v>0.15266718045769626</v>
      </c>
      <c r="AI47" s="84">
        <v>4162</v>
      </c>
      <c r="AJ47" s="323">
        <v>70.600089451659088</v>
      </c>
      <c r="AK47" s="495">
        <v>74</v>
      </c>
      <c r="AL47" s="330">
        <v>1.2552634837632801</v>
      </c>
      <c r="AM47" s="86">
        <v>26</v>
      </c>
      <c r="AN47" s="330">
        <v>0.44103852132223359</v>
      </c>
      <c r="AO47" s="85">
        <v>100</v>
      </c>
      <c r="AP47" s="330">
        <v>1.6963020050855138</v>
      </c>
      <c r="AQ47" s="84">
        <v>651</v>
      </c>
      <c r="AR47" s="326">
        <v>10.822025065206443</v>
      </c>
      <c r="AS47" s="86">
        <v>70</v>
      </c>
      <c r="AT47" s="330">
        <v>1.1636586091619829</v>
      </c>
      <c r="AU47" s="85">
        <v>557</v>
      </c>
      <c r="AV47" s="330">
        <v>9.259397790046064</v>
      </c>
      <c r="AW47" s="83" t="s">
        <v>72</v>
      </c>
    </row>
    <row r="48" spans="1:49" s="82" customFormat="1" ht="36.75" customHeight="1">
      <c r="A48" s="83" t="s">
        <v>73</v>
      </c>
      <c r="B48" s="490">
        <v>608691</v>
      </c>
      <c r="C48" s="85">
        <v>6177</v>
      </c>
      <c r="D48" s="330">
        <v>101.48006131189716</v>
      </c>
      <c r="E48" s="232">
        <v>4201</v>
      </c>
      <c r="F48" s="330">
        <v>69.016956058164155</v>
      </c>
      <c r="G48" s="232">
        <v>977</v>
      </c>
      <c r="H48" s="330">
        <v>16.050836959968194</v>
      </c>
      <c r="I48" s="232">
        <v>999</v>
      </c>
      <c r="J48" s="326">
        <v>16.412268293764818</v>
      </c>
      <c r="K48" s="495">
        <v>4492</v>
      </c>
      <c r="L48" s="330">
        <v>74.982222603056044</v>
      </c>
      <c r="M48" s="356">
        <v>2308</v>
      </c>
      <c r="N48" s="330">
        <v>38.526039574321757</v>
      </c>
      <c r="O48" s="356">
        <v>1116</v>
      </c>
      <c r="P48" s="330">
        <v>18.628708910287298</v>
      </c>
      <c r="Q48" s="356">
        <v>1068</v>
      </c>
      <c r="R48" s="330">
        <v>17.827474118446986</v>
      </c>
      <c r="S48" s="232">
        <v>2156</v>
      </c>
      <c r="T48" s="330">
        <v>35.988796066827433</v>
      </c>
      <c r="U48" s="87">
        <v>1067</v>
      </c>
      <c r="V48" s="330">
        <v>17.81078172695031</v>
      </c>
      <c r="W48" s="356">
        <v>576</v>
      </c>
      <c r="X48" s="330">
        <v>9.6148175020837652</v>
      </c>
      <c r="Y48" s="356">
        <v>513</v>
      </c>
      <c r="Z48" s="330">
        <v>8.5631968377933543</v>
      </c>
      <c r="AA48" s="87">
        <v>3</v>
      </c>
      <c r="AB48" s="330">
        <v>5.007717449001961E-2</v>
      </c>
      <c r="AC48" s="232">
        <v>2</v>
      </c>
      <c r="AD48" s="330">
        <v>3.3384782993346414E-2</v>
      </c>
      <c r="AE48" s="232">
        <v>0</v>
      </c>
      <c r="AF48" s="330">
        <v>0</v>
      </c>
      <c r="AG48" s="232">
        <v>1</v>
      </c>
      <c r="AH48" s="330">
        <v>1.6692391496673207E-2</v>
      </c>
      <c r="AI48" s="84">
        <v>6651</v>
      </c>
      <c r="AJ48" s="323">
        <v>111.02109584437348</v>
      </c>
      <c r="AK48" s="495">
        <v>97</v>
      </c>
      <c r="AL48" s="330">
        <v>1.619161975177301</v>
      </c>
      <c r="AM48" s="86">
        <v>119</v>
      </c>
      <c r="AN48" s="330">
        <v>1.9863945881041116</v>
      </c>
      <c r="AO48" s="85">
        <v>216</v>
      </c>
      <c r="AP48" s="330">
        <v>3.6055565632814122</v>
      </c>
      <c r="AQ48" s="84">
        <v>944</v>
      </c>
      <c r="AR48" s="326">
        <v>15.50868995927326</v>
      </c>
      <c r="AS48" s="86">
        <v>105</v>
      </c>
      <c r="AT48" s="330">
        <v>1.725013184029335</v>
      </c>
      <c r="AU48" s="85">
        <v>1191</v>
      </c>
      <c r="AV48" s="330">
        <v>19.566578115989888</v>
      </c>
      <c r="AW48" s="83" t="s">
        <v>73</v>
      </c>
    </row>
    <row r="49" spans="1:49" s="82" customFormat="1" ht="36.75" customHeight="1">
      <c r="A49" s="83" t="s">
        <v>74</v>
      </c>
      <c r="B49" s="490">
        <v>318808</v>
      </c>
      <c r="C49" s="85">
        <v>3267</v>
      </c>
      <c r="D49" s="330">
        <v>102.4754711299591</v>
      </c>
      <c r="E49" s="232">
        <v>2141</v>
      </c>
      <c r="F49" s="330">
        <v>67.156407618378452</v>
      </c>
      <c r="G49" s="232">
        <v>657</v>
      </c>
      <c r="H49" s="330">
        <v>20.608014855336126</v>
      </c>
      <c r="I49" s="232">
        <v>469</v>
      </c>
      <c r="J49" s="326">
        <v>14.711048656244509</v>
      </c>
      <c r="K49" s="495">
        <v>2458</v>
      </c>
      <c r="L49" s="330">
        <v>81.012580350658979</v>
      </c>
      <c r="M49" s="356">
        <v>1427</v>
      </c>
      <c r="N49" s="330">
        <v>47.032120488360611</v>
      </c>
      <c r="O49" s="356">
        <v>373</v>
      </c>
      <c r="P49" s="330">
        <v>12.29360963010407</v>
      </c>
      <c r="Q49" s="356">
        <v>658</v>
      </c>
      <c r="R49" s="330">
        <v>21.686850232194313</v>
      </c>
      <c r="S49" s="232">
        <v>1145</v>
      </c>
      <c r="T49" s="330">
        <v>37.73775610313448</v>
      </c>
      <c r="U49" s="87">
        <v>515</v>
      </c>
      <c r="V49" s="330">
        <v>16.973750561671839</v>
      </c>
      <c r="W49" s="356">
        <v>281</v>
      </c>
      <c r="X49" s="330">
        <v>9.2614056462714291</v>
      </c>
      <c r="Y49" s="356">
        <v>349</v>
      </c>
      <c r="Z49" s="330">
        <v>11.502599895191208</v>
      </c>
      <c r="AA49" s="87">
        <v>1</v>
      </c>
      <c r="AB49" s="330">
        <v>3.2958738954702596E-2</v>
      </c>
      <c r="AC49" s="232">
        <v>1</v>
      </c>
      <c r="AD49" s="330">
        <v>3.2958738954702596E-2</v>
      </c>
      <c r="AE49" s="232">
        <v>0</v>
      </c>
      <c r="AF49" s="330">
        <v>0</v>
      </c>
      <c r="AG49" s="232">
        <v>0</v>
      </c>
      <c r="AH49" s="330">
        <v>0</v>
      </c>
      <c r="AI49" s="84">
        <v>3604</v>
      </c>
      <c r="AJ49" s="323">
        <v>118.78329519274817</v>
      </c>
      <c r="AK49" s="495">
        <v>90</v>
      </c>
      <c r="AL49" s="330">
        <v>2.9662865059232342</v>
      </c>
      <c r="AM49" s="86">
        <v>36</v>
      </c>
      <c r="AN49" s="330">
        <v>1.1865146023692936</v>
      </c>
      <c r="AO49" s="85">
        <v>126</v>
      </c>
      <c r="AP49" s="330">
        <v>4.1528011082925271</v>
      </c>
      <c r="AQ49" s="84">
        <v>395</v>
      </c>
      <c r="AR49" s="326">
        <v>12.389902386389299</v>
      </c>
      <c r="AS49" s="86">
        <v>48</v>
      </c>
      <c r="AT49" s="330">
        <v>1.5056083912574338</v>
      </c>
      <c r="AU49" s="85">
        <v>432</v>
      </c>
      <c r="AV49" s="330">
        <v>13.550475521316905</v>
      </c>
      <c r="AW49" s="83" t="s">
        <v>74</v>
      </c>
    </row>
    <row r="50" spans="1:49" s="82" customFormat="1" ht="36.75" customHeight="1">
      <c r="A50" s="83" t="s">
        <v>75</v>
      </c>
      <c r="B50" s="490">
        <v>3080771</v>
      </c>
      <c r="C50" s="85">
        <v>44422</v>
      </c>
      <c r="D50" s="330">
        <v>144.19117811742581</v>
      </c>
      <c r="E50" s="232">
        <v>31366</v>
      </c>
      <c r="F50" s="330">
        <v>101.81217623770154</v>
      </c>
      <c r="G50" s="232">
        <v>7324</v>
      </c>
      <c r="H50" s="330">
        <v>23.773269743190909</v>
      </c>
      <c r="I50" s="232">
        <v>5732</v>
      </c>
      <c r="J50" s="326">
        <v>18.605732136533355</v>
      </c>
      <c r="K50" s="495">
        <v>22811</v>
      </c>
      <c r="L50" s="330">
        <v>73.046156999122601</v>
      </c>
      <c r="M50" s="356">
        <v>12467</v>
      </c>
      <c r="N50" s="330">
        <v>39.922249761433577</v>
      </c>
      <c r="O50" s="356">
        <v>4851</v>
      </c>
      <c r="P50" s="330">
        <v>15.534036543893022</v>
      </c>
      <c r="Q50" s="356">
        <v>5493</v>
      </c>
      <c r="R50" s="330">
        <v>17.589870693795994</v>
      </c>
      <c r="S50" s="232">
        <v>8607</v>
      </c>
      <c r="T50" s="330">
        <v>27.56162699098892</v>
      </c>
      <c r="U50" s="87">
        <v>4435</v>
      </c>
      <c r="V50" s="330">
        <v>14.20190725049795</v>
      </c>
      <c r="W50" s="356">
        <v>2117</v>
      </c>
      <c r="X50" s="330">
        <v>6.7791291204744439</v>
      </c>
      <c r="Y50" s="356">
        <v>2055</v>
      </c>
      <c r="Z50" s="330">
        <v>6.5805906200165243</v>
      </c>
      <c r="AA50" s="87">
        <v>166</v>
      </c>
      <c r="AB50" s="330">
        <v>0.53157082380668763</v>
      </c>
      <c r="AC50" s="232">
        <v>50</v>
      </c>
      <c r="AD50" s="330">
        <v>0.16011169391767699</v>
      </c>
      <c r="AE50" s="232">
        <v>6</v>
      </c>
      <c r="AF50" s="330">
        <v>1.9213403270121238E-2</v>
      </c>
      <c r="AG50" s="232">
        <v>110</v>
      </c>
      <c r="AH50" s="330">
        <v>0.35224572661888937</v>
      </c>
      <c r="AI50" s="84">
        <v>31584</v>
      </c>
      <c r="AJ50" s="323">
        <v>101.1393548139182</v>
      </c>
      <c r="AK50" s="495">
        <v>502</v>
      </c>
      <c r="AL50" s="330">
        <v>1.6075214069334771</v>
      </c>
      <c r="AM50" s="86">
        <v>265</v>
      </c>
      <c r="AN50" s="330">
        <v>0.848591977763688</v>
      </c>
      <c r="AO50" s="85">
        <v>767</v>
      </c>
      <c r="AP50" s="330">
        <v>2.456113384697165</v>
      </c>
      <c r="AQ50" s="84">
        <v>3936</v>
      </c>
      <c r="AR50" s="326">
        <v>12.776022625505108</v>
      </c>
      <c r="AS50" s="86">
        <v>546</v>
      </c>
      <c r="AT50" s="330">
        <v>1.7722836264039099</v>
      </c>
      <c r="AU50" s="85">
        <v>3326</v>
      </c>
      <c r="AV50" s="330">
        <v>10.795998793808431</v>
      </c>
      <c r="AW50" s="83" t="s">
        <v>75</v>
      </c>
    </row>
    <row r="51" spans="1:49" s="82" customFormat="1" ht="36.75" customHeight="1">
      <c r="A51" s="83" t="s">
        <v>76</v>
      </c>
      <c r="B51" s="490">
        <v>471493</v>
      </c>
      <c r="C51" s="85">
        <v>3823</v>
      </c>
      <c r="D51" s="330">
        <v>81.082858070003155</v>
      </c>
      <c r="E51" s="232">
        <v>2410</v>
      </c>
      <c r="F51" s="330">
        <v>51.114226510255719</v>
      </c>
      <c r="G51" s="232">
        <v>909</v>
      </c>
      <c r="H51" s="330">
        <v>19.279183360092304</v>
      </c>
      <c r="I51" s="232">
        <v>504</v>
      </c>
      <c r="J51" s="326">
        <v>10.689448199655137</v>
      </c>
      <c r="K51" s="495">
        <v>3041</v>
      </c>
      <c r="L51" s="330">
        <v>64.158509424050266</v>
      </c>
      <c r="M51" s="356">
        <v>1648</v>
      </c>
      <c r="N51" s="330">
        <v>34.76922838896246</v>
      </c>
      <c r="O51" s="356">
        <v>541</v>
      </c>
      <c r="P51" s="330">
        <v>11.41392752331838</v>
      </c>
      <c r="Q51" s="356">
        <v>852</v>
      </c>
      <c r="R51" s="330">
        <v>17.975353511769427</v>
      </c>
      <c r="S51" s="232">
        <v>806</v>
      </c>
      <c r="T51" s="330">
        <v>17.004853204795964</v>
      </c>
      <c r="U51" s="87">
        <v>348</v>
      </c>
      <c r="V51" s="330">
        <v>7.3420458005818796</v>
      </c>
      <c r="W51" s="356">
        <v>219</v>
      </c>
      <c r="X51" s="330">
        <v>4.6204253745041139</v>
      </c>
      <c r="Y51" s="356">
        <v>239</v>
      </c>
      <c r="Z51" s="330">
        <v>5.0423820297099686</v>
      </c>
      <c r="AA51" s="87">
        <v>5</v>
      </c>
      <c r="AB51" s="330">
        <v>0.10548916380146378</v>
      </c>
      <c r="AC51" s="232">
        <v>4</v>
      </c>
      <c r="AD51" s="330">
        <v>8.4391331041171025E-2</v>
      </c>
      <c r="AE51" s="232">
        <v>0</v>
      </c>
      <c r="AF51" s="330">
        <v>0</v>
      </c>
      <c r="AG51" s="232">
        <v>1</v>
      </c>
      <c r="AH51" s="330">
        <v>2.1097832760292756E-2</v>
      </c>
      <c r="AI51" s="84">
        <v>3852</v>
      </c>
      <c r="AJ51" s="323">
        <v>81.268851792647695</v>
      </c>
      <c r="AK51" s="495">
        <v>17</v>
      </c>
      <c r="AL51" s="330">
        <v>0.35866315692497686</v>
      </c>
      <c r="AM51" s="86">
        <v>18</v>
      </c>
      <c r="AN51" s="330">
        <v>0.37976098968526961</v>
      </c>
      <c r="AO51" s="85">
        <v>35</v>
      </c>
      <c r="AP51" s="330">
        <v>0.73842414661024647</v>
      </c>
      <c r="AQ51" s="84">
        <v>454</v>
      </c>
      <c r="AR51" s="326">
        <v>9.6289870687369703</v>
      </c>
      <c r="AS51" s="86">
        <v>64</v>
      </c>
      <c r="AT51" s="330">
        <v>1.3573902475752557</v>
      </c>
      <c r="AU51" s="85">
        <v>388</v>
      </c>
      <c r="AV51" s="330">
        <v>8.2291783759249881</v>
      </c>
      <c r="AW51" s="83" t="s">
        <v>76</v>
      </c>
    </row>
    <row r="52" spans="1:49" s="82" customFormat="1" ht="36.75" customHeight="1">
      <c r="A52" s="83" t="s">
        <v>77</v>
      </c>
      <c r="B52" s="490">
        <v>683215</v>
      </c>
      <c r="C52" s="85">
        <v>6912</v>
      </c>
      <c r="D52" s="330">
        <v>101.16873897674964</v>
      </c>
      <c r="E52" s="232">
        <v>4325</v>
      </c>
      <c r="F52" s="330">
        <v>63.303645265399616</v>
      </c>
      <c r="G52" s="232">
        <v>1619</v>
      </c>
      <c r="H52" s="330">
        <v>23.696786516689475</v>
      </c>
      <c r="I52" s="232">
        <v>968</v>
      </c>
      <c r="J52" s="326">
        <v>14.168307194660539</v>
      </c>
      <c r="K52" s="495">
        <v>5501</v>
      </c>
      <c r="L52" s="330">
        <v>81.353435645848592</v>
      </c>
      <c r="M52" s="356">
        <v>2859</v>
      </c>
      <c r="N52" s="330">
        <v>42.281307491634458</v>
      </c>
      <c r="O52" s="356">
        <v>1179</v>
      </c>
      <c r="P52" s="330">
        <v>17.436048105154608</v>
      </c>
      <c r="Q52" s="356">
        <v>1463</v>
      </c>
      <c r="R52" s="330">
        <v>21.636080049059533</v>
      </c>
      <c r="S52" s="232">
        <v>1598</v>
      </c>
      <c r="T52" s="330">
        <v>23.632574106901664</v>
      </c>
      <c r="U52" s="87">
        <v>699</v>
      </c>
      <c r="V52" s="330">
        <v>10.337402566160366</v>
      </c>
      <c r="W52" s="356">
        <v>507</v>
      </c>
      <c r="X52" s="330">
        <v>7.4979443505626691</v>
      </c>
      <c r="Y52" s="356">
        <v>392</v>
      </c>
      <c r="Z52" s="330">
        <v>5.7972271901786314</v>
      </c>
      <c r="AA52" s="87">
        <v>44</v>
      </c>
      <c r="AB52" s="330">
        <v>0.65070917440780562</v>
      </c>
      <c r="AC52" s="232">
        <v>16</v>
      </c>
      <c r="AD52" s="330">
        <v>0.23662151796647474</v>
      </c>
      <c r="AE52" s="232">
        <v>5</v>
      </c>
      <c r="AF52" s="330">
        <v>7.3944224364523359E-2</v>
      </c>
      <c r="AG52" s="232">
        <v>23</v>
      </c>
      <c r="AH52" s="330">
        <v>0.34014343207680742</v>
      </c>
      <c r="AI52" s="84">
        <v>7143</v>
      </c>
      <c r="AJ52" s="323">
        <v>105.63671892715806</v>
      </c>
      <c r="AK52" s="495">
        <v>135</v>
      </c>
      <c r="AL52" s="330">
        <v>1.9964940578421306</v>
      </c>
      <c r="AM52" s="86">
        <v>139</v>
      </c>
      <c r="AN52" s="330">
        <v>2.0556494373337495</v>
      </c>
      <c r="AO52" s="85">
        <v>274</v>
      </c>
      <c r="AP52" s="330">
        <v>4.0521434951758799</v>
      </c>
      <c r="AQ52" s="84">
        <v>670</v>
      </c>
      <c r="AR52" s="326">
        <v>9.806576260767109</v>
      </c>
      <c r="AS52" s="86">
        <v>79</v>
      </c>
      <c r="AT52" s="330">
        <v>1.1562977979113456</v>
      </c>
      <c r="AU52" s="85">
        <v>592</v>
      </c>
      <c r="AV52" s="330">
        <v>8.6649151438419825</v>
      </c>
      <c r="AW52" s="83" t="s">
        <v>77</v>
      </c>
    </row>
    <row r="53" spans="1:49" s="82" customFormat="1" ht="36.75" customHeight="1">
      <c r="A53" s="83" t="s">
        <v>78</v>
      </c>
      <c r="B53" s="490">
        <v>1017606</v>
      </c>
      <c r="C53" s="85">
        <v>11986</v>
      </c>
      <c r="D53" s="330">
        <v>117.7862551911054</v>
      </c>
      <c r="E53" s="232">
        <v>8153</v>
      </c>
      <c r="F53" s="330">
        <v>80.119417534880895</v>
      </c>
      <c r="G53" s="232">
        <v>2173</v>
      </c>
      <c r="H53" s="330">
        <v>21.354040758407479</v>
      </c>
      <c r="I53" s="232">
        <v>1660</v>
      </c>
      <c r="J53" s="326">
        <v>16.312796897817034</v>
      </c>
      <c r="K53" s="495">
        <v>5143</v>
      </c>
      <c r="L53" s="330">
        <v>55.254079594667324</v>
      </c>
      <c r="M53" s="356">
        <v>2685</v>
      </c>
      <c r="N53" s="330">
        <v>28.846432765250196</v>
      </c>
      <c r="O53" s="356">
        <v>1052</v>
      </c>
      <c r="P53" s="330">
        <v>11.302214997781455</v>
      </c>
      <c r="Q53" s="356">
        <v>1406</v>
      </c>
      <c r="R53" s="330">
        <v>15.10543183163567</v>
      </c>
      <c r="S53" s="232">
        <v>2719</v>
      </c>
      <c r="T53" s="330">
        <v>29.211713478106251</v>
      </c>
      <c r="U53" s="87">
        <v>1170</v>
      </c>
      <c r="V53" s="330">
        <v>12.569953942399527</v>
      </c>
      <c r="W53" s="356">
        <v>943</v>
      </c>
      <c r="X53" s="330">
        <v>10.131168006566456</v>
      </c>
      <c r="Y53" s="356">
        <v>606</v>
      </c>
      <c r="Z53" s="330">
        <v>6.5105915291402674</v>
      </c>
      <c r="AA53" s="87">
        <v>41</v>
      </c>
      <c r="AB53" s="330">
        <v>0.44048556550288942</v>
      </c>
      <c r="AC53" s="232">
        <v>4</v>
      </c>
      <c r="AD53" s="330">
        <v>4.2974201512477016E-2</v>
      </c>
      <c r="AE53" s="232">
        <v>6</v>
      </c>
      <c r="AF53" s="330">
        <v>6.446130226871552E-2</v>
      </c>
      <c r="AG53" s="232">
        <v>31</v>
      </c>
      <c r="AH53" s="330">
        <v>0.33305006172169688</v>
      </c>
      <c r="AI53" s="84">
        <v>7903</v>
      </c>
      <c r="AJ53" s="323">
        <v>84.906278638276476</v>
      </c>
      <c r="AK53" s="495">
        <v>215</v>
      </c>
      <c r="AL53" s="330">
        <v>2.3098633312956398</v>
      </c>
      <c r="AM53" s="86">
        <v>59</v>
      </c>
      <c r="AN53" s="330">
        <v>0.63386947230903601</v>
      </c>
      <c r="AO53" s="85">
        <v>274</v>
      </c>
      <c r="AP53" s="330">
        <v>2.9437328036046755</v>
      </c>
      <c r="AQ53" s="84">
        <v>1065</v>
      </c>
      <c r="AR53" s="326">
        <v>10.465740178418759</v>
      </c>
      <c r="AS53" s="86">
        <v>125</v>
      </c>
      <c r="AT53" s="330">
        <v>1.2283732603777888</v>
      </c>
      <c r="AU53" s="85">
        <v>936</v>
      </c>
      <c r="AV53" s="330">
        <v>9.1980589737088803</v>
      </c>
      <c r="AW53" s="83" t="s">
        <v>78</v>
      </c>
    </row>
    <row r="54" spans="1:49" s="82" customFormat="1" ht="36.75" customHeight="1">
      <c r="A54" s="83" t="s">
        <v>79</v>
      </c>
      <c r="B54" s="490">
        <v>620366</v>
      </c>
      <c r="C54" s="85">
        <v>7329</v>
      </c>
      <c r="D54" s="330">
        <v>118.13993674701707</v>
      </c>
      <c r="E54" s="232">
        <v>4587</v>
      </c>
      <c r="F54" s="330">
        <v>73.94022238485023</v>
      </c>
      <c r="G54" s="232">
        <v>1670</v>
      </c>
      <c r="H54" s="330">
        <v>26.919592627577916</v>
      </c>
      <c r="I54" s="232">
        <v>1072</v>
      </c>
      <c r="J54" s="326">
        <v>17.280121734588935</v>
      </c>
      <c r="K54" s="495">
        <v>4412</v>
      </c>
      <c r="L54" s="330">
        <v>71.696042579952532</v>
      </c>
      <c r="M54" s="356">
        <v>2298</v>
      </c>
      <c r="N54" s="330">
        <v>37.343043030084075</v>
      </c>
      <c r="O54" s="356">
        <v>930</v>
      </c>
      <c r="P54" s="330">
        <v>15.11271976413324</v>
      </c>
      <c r="Q54" s="356">
        <v>1184</v>
      </c>
      <c r="R54" s="330">
        <v>19.240279785735222</v>
      </c>
      <c r="S54" s="232">
        <v>1441</v>
      </c>
      <c r="T54" s="330">
        <v>23.416590516253763</v>
      </c>
      <c r="U54" s="87">
        <v>824</v>
      </c>
      <c r="V54" s="330">
        <v>13.390194715748162</v>
      </c>
      <c r="W54" s="356">
        <v>220</v>
      </c>
      <c r="X54" s="330">
        <v>3.5750519872143149</v>
      </c>
      <c r="Y54" s="356">
        <v>397</v>
      </c>
      <c r="Z54" s="330">
        <v>6.4513438132912864</v>
      </c>
      <c r="AA54" s="87">
        <v>36</v>
      </c>
      <c r="AB54" s="330">
        <v>0.5850085069987061</v>
      </c>
      <c r="AC54" s="232">
        <v>13</v>
      </c>
      <c r="AD54" s="330">
        <v>0.211253071971755</v>
      </c>
      <c r="AE54" s="232">
        <v>6</v>
      </c>
      <c r="AF54" s="330">
        <v>9.7501417833117693E-2</v>
      </c>
      <c r="AG54" s="232">
        <v>17</v>
      </c>
      <c r="AH54" s="330">
        <v>0.27625401719383341</v>
      </c>
      <c r="AI54" s="84">
        <v>5889</v>
      </c>
      <c r="AJ54" s="323">
        <v>95.697641603205</v>
      </c>
      <c r="AK54" s="495">
        <v>63</v>
      </c>
      <c r="AL54" s="330">
        <v>1.0237648872477356</v>
      </c>
      <c r="AM54" s="86">
        <v>49</v>
      </c>
      <c r="AN54" s="330">
        <v>0.79626157897046101</v>
      </c>
      <c r="AO54" s="85">
        <v>112</v>
      </c>
      <c r="AP54" s="330">
        <v>1.8200264662181969</v>
      </c>
      <c r="AQ54" s="84">
        <v>840</v>
      </c>
      <c r="AR54" s="326">
        <v>13.540393896506256</v>
      </c>
      <c r="AS54" s="86">
        <v>93</v>
      </c>
      <c r="AT54" s="330">
        <v>1.499115038541764</v>
      </c>
      <c r="AU54" s="85">
        <v>815</v>
      </c>
      <c r="AV54" s="330">
        <v>13.137405982919759</v>
      </c>
      <c r="AW54" s="83" t="s">
        <v>79</v>
      </c>
    </row>
    <row r="55" spans="1:49" s="82" customFormat="1" ht="36.75" customHeight="1">
      <c r="A55" s="83" t="s">
        <v>80</v>
      </c>
      <c r="B55" s="490">
        <v>592510</v>
      </c>
      <c r="C55" s="85">
        <v>6716</v>
      </c>
      <c r="D55" s="330">
        <v>113.34829791902246</v>
      </c>
      <c r="E55" s="232">
        <v>4493</v>
      </c>
      <c r="F55" s="330">
        <v>75.829943798416906</v>
      </c>
      <c r="G55" s="232">
        <v>1416</v>
      </c>
      <c r="H55" s="330">
        <v>23.898330829859411</v>
      </c>
      <c r="I55" s="232">
        <v>807</v>
      </c>
      <c r="J55" s="326">
        <v>13.620023290746147</v>
      </c>
      <c r="K55" s="495">
        <v>4916</v>
      </c>
      <c r="L55" s="330">
        <v>85.771563132651067</v>
      </c>
      <c r="M55" s="356">
        <v>2359</v>
      </c>
      <c r="N55" s="330">
        <v>41.158486051652538</v>
      </c>
      <c r="O55" s="356">
        <v>1237</v>
      </c>
      <c r="P55" s="330">
        <v>21.582470218691899</v>
      </c>
      <c r="Q55" s="356">
        <v>1320</v>
      </c>
      <c r="R55" s="330">
        <v>23.030606862306634</v>
      </c>
      <c r="S55" s="232">
        <v>1413</v>
      </c>
      <c r="T55" s="330">
        <v>24.653217800332783</v>
      </c>
      <c r="U55" s="87">
        <v>681</v>
      </c>
      <c r="V55" s="330">
        <v>11.881699449417287</v>
      </c>
      <c r="W55" s="356">
        <v>420</v>
      </c>
      <c r="X55" s="330">
        <v>7.3279203652793834</v>
      </c>
      <c r="Y55" s="356">
        <v>312</v>
      </c>
      <c r="Z55" s="330">
        <v>5.4435979856361136</v>
      </c>
      <c r="AA55" s="87">
        <v>23</v>
      </c>
      <c r="AB55" s="330">
        <v>0.40129087714625195</v>
      </c>
      <c r="AC55" s="232">
        <v>6</v>
      </c>
      <c r="AD55" s="330">
        <v>0.10468457664684833</v>
      </c>
      <c r="AE55" s="232">
        <v>6</v>
      </c>
      <c r="AF55" s="330">
        <v>0.10468457664684833</v>
      </c>
      <c r="AG55" s="232">
        <v>11</v>
      </c>
      <c r="AH55" s="330">
        <v>0.19192172385255529</v>
      </c>
      <c r="AI55" s="84">
        <v>6352</v>
      </c>
      <c r="AJ55" s="323">
        <v>110.82607181013012</v>
      </c>
      <c r="AK55" s="495">
        <v>26</v>
      </c>
      <c r="AL55" s="330">
        <v>0.45363316546967614</v>
      </c>
      <c r="AM55" s="86">
        <v>62</v>
      </c>
      <c r="AN55" s="330">
        <v>1.0817406253507662</v>
      </c>
      <c r="AO55" s="85">
        <v>88</v>
      </c>
      <c r="AP55" s="330">
        <v>1.5353737908204423</v>
      </c>
      <c r="AQ55" s="84">
        <v>792</v>
      </c>
      <c r="AR55" s="326">
        <v>13.366863006531535</v>
      </c>
      <c r="AS55" s="86">
        <v>64</v>
      </c>
      <c r="AT55" s="330">
        <v>1.0801505459823462</v>
      </c>
      <c r="AU55" s="85">
        <v>474</v>
      </c>
      <c r="AV55" s="330">
        <v>7.9998649811817524</v>
      </c>
      <c r="AW55" s="83" t="s">
        <v>80</v>
      </c>
    </row>
    <row r="56" spans="1:49" s="82" customFormat="1" ht="36.75" customHeight="1">
      <c r="A56" s="83" t="s">
        <v>81</v>
      </c>
      <c r="B56" s="490">
        <v>738539</v>
      </c>
      <c r="C56" s="85">
        <v>7996</v>
      </c>
      <c r="D56" s="330">
        <v>108.26780982453195</v>
      </c>
      <c r="E56" s="232">
        <v>5524</v>
      </c>
      <c r="F56" s="330">
        <v>74.796320844261444</v>
      </c>
      <c r="G56" s="232">
        <v>1381</v>
      </c>
      <c r="H56" s="330">
        <v>18.699080211065361</v>
      </c>
      <c r="I56" s="232">
        <v>1091</v>
      </c>
      <c r="J56" s="326">
        <v>14.772408769205146</v>
      </c>
      <c r="K56" s="495">
        <v>4082</v>
      </c>
      <c r="L56" s="330">
        <v>56.056413460680176</v>
      </c>
      <c r="M56" s="356">
        <v>2053</v>
      </c>
      <c r="N56" s="330">
        <v>28.192997754722292</v>
      </c>
      <c r="O56" s="356">
        <v>784</v>
      </c>
      <c r="P56" s="330">
        <v>10.766346926304081</v>
      </c>
      <c r="Q56" s="356">
        <v>1245</v>
      </c>
      <c r="R56" s="330">
        <v>17.097068779653803</v>
      </c>
      <c r="S56" s="232">
        <v>1949</v>
      </c>
      <c r="T56" s="330">
        <v>26.764808876743178</v>
      </c>
      <c r="U56" s="87">
        <v>945</v>
      </c>
      <c r="V56" s="330">
        <v>12.977293170098667</v>
      </c>
      <c r="W56" s="356">
        <v>452</v>
      </c>
      <c r="X56" s="330">
        <v>6.2071285850630664</v>
      </c>
      <c r="Y56" s="356">
        <v>552</v>
      </c>
      <c r="Z56" s="330">
        <v>7.5803871215814445</v>
      </c>
      <c r="AA56" s="87">
        <v>28</v>
      </c>
      <c r="AB56" s="330">
        <v>0.38451239022514572</v>
      </c>
      <c r="AC56" s="232">
        <v>10</v>
      </c>
      <c r="AD56" s="330">
        <v>0.13732585365183778</v>
      </c>
      <c r="AE56" s="232">
        <v>0</v>
      </c>
      <c r="AF56" s="330">
        <v>0</v>
      </c>
      <c r="AG56" s="232">
        <v>18</v>
      </c>
      <c r="AH56" s="330">
        <v>0.24718653657330797</v>
      </c>
      <c r="AI56" s="84">
        <v>6059</v>
      </c>
      <c r="AJ56" s="323">
        <v>83.20573472764849</v>
      </c>
      <c r="AK56" s="495">
        <v>61</v>
      </c>
      <c r="AL56" s="330">
        <v>0.83768770727621034</v>
      </c>
      <c r="AM56" s="86">
        <v>81</v>
      </c>
      <c r="AN56" s="330">
        <v>1.1123394145798859</v>
      </c>
      <c r="AO56" s="85">
        <v>142</v>
      </c>
      <c r="AP56" s="330">
        <v>1.9500271218560961</v>
      </c>
      <c r="AQ56" s="84">
        <v>1104</v>
      </c>
      <c r="AR56" s="326">
        <v>14.948431971771296</v>
      </c>
      <c r="AS56" s="86">
        <v>91</v>
      </c>
      <c r="AT56" s="330">
        <v>1.2321624179630324</v>
      </c>
      <c r="AU56" s="85">
        <v>529</v>
      </c>
      <c r="AV56" s="330">
        <v>7.1627903198070788</v>
      </c>
      <c r="AW56" s="83" t="s">
        <v>81</v>
      </c>
    </row>
    <row r="57" spans="1:49" s="82" customFormat="1" ht="36.75" customHeight="1" thickBot="1">
      <c r="A57" s="88" t="s">
        <v>82</v>
      </c>
      <c r="B57" s="491">
        <v>646284</v>
      </c>
      <c r="C57" s="90">
        <v>10138</v>
      </c>
      <c r="D57" s="331">
        <v>156.86602174895248</v>
      </c>
      <c r="E57" s="233">
        <v>6542</v>
      </c>
      <c r="F57" s="331">
        <v>101.22484851860791</v>
      </c>
      <c r="G57" s="233">
        <v>2035</v>
      </c>
      <c r="H57" s="331">
        <v>31.487705095592649</v>
      </c>
      <c r="I57" s="233">
        <v>1561</v>
      </c>
      <c r="J57" s="327">
        <v>24.153468134751904</v>
      </c>
      <c r="K57" s="496">
        <v>4813</v>
      </c>
      <c r="L57" s="331">
        <v>72.964630927018177</v>
      </c>
      <c r="M57" s="357">
        <v>2382</v>
      </c>
      <c r="N57" s="331">
        <v>36.110897749461309</v>
      </c>
      <c r="O57" s="357">
        <v>1052</v>
      </c>
      <c r="P57" s="331">
        <v>15.948221844010622</v>
      </c>
      <c r="Q57" s="357">
        <v>1379</v>
      </c>
      <c r="R57" s="331">
        <v>20.90551133354624</v>
      </c>
      <c r="S57" s="233">
        <v>2972</v>
      </c>
      <c r="T57" s="331">
        <v>45.055242699999596</v>
      </c>
      <c r="U57" s="92">
        <v>1732</v>
      </c>
      <c r="V57" s="331">
        <v>26.256958397173381</v>
      </c>
      <c r="W57" s="357">
        <v>448</v>
      </c>
      <c r="X57" s="331">
        <v>6.7916381997307598</v>
      </c>
      <c r="Y57" s="357">
        <v>792</v>
      </c>
      <c r="Z57" s="331">
        <v>12.00664610309545</v>
      </c>
      <c r="AA57" s="92">
        <v>69</v>
      </c>
      <c r="AB57" s="331">
        <v>1.0460335620121035</v>
      </c>
      <c r="AC57" s="233">
        <v>29</v>
      </c>
      <c r="AD57" s="331">
        <v>0.43963729417899999</v>
      </c>
      <c r="AE57" s="233">
        <v>5</v>
      </c>
      <c r="AF57" s="331">
        <v>7.579953347913794E-2</v>
      </c>
      <c r="AG57" s="233">
        <v>35</v>
      </c>
      <c r="AH57" s="331">
        <v>0.53059673435396548</v>
      </c>
      <c r="AI57" s="89">
        <v>7854</v>
      </c>
      <c r="AJ57" s="324">
        <v>119.06590718902987</v>
      </c>
      <c r="AK57" s="496">
        <v>115</v>
      </c>
      <c r="AL57" s="331">
        <v>1.7433892700201725</v>
      </c>
      <c r="AM57" s="91">
        <v>89</v>
      </c>
      <c r="AN57" s="331">
        <v>1.3492316959286552</v>
      </c>
      <c r="AO57" s="90">
        <v>204</v>
      </c>
      <c r="AP57" s="331">
        <v>3.0926209659488277</v>
      </c>
      <c r="AQ57" s="89">
        <v>1264</v>
      </c>
      <c r="AR57" s="327">
        <v>19.557965228908653</v>
      </c>
      <c r="AS57" s="91">
        <v>112</v>
      </c>
      <c r="AT57" s="331">
        <v>1.7329842607893744</v>
      </c>
      <c r="AU57" s="90">
        <v>368</v>
      </c>
      <c r="AV57" s="331">
        <v>5.6940911425936589</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9"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0" t="s">
        <v>85</v>
      </c>
      <c r="C5" s="737" t="s">
        <v>86</v>
      </c>
      <c r="D5" s="254"/>
      <c r="E5" s="254"/>
      <c r="F5" s="255"/>
      <c r="G5" s="235"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1"/>
      <c r="C6" s="738"/>
      <c r="D6" s="256"/>
      <c r="E6" s="256"/>
      <c r="F6" s="257"/>
      <c r="G6" s="235"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1"/>
      <c r="C7" s="738"/>
      <c r="D7" s="733" t="s">
        <v>97</v>
      </c>
      <c r="E7" s="733" t="s">
        <v>124</v>
      </c>
      <c r="F7" s="735" t="s">
        <v>98</v>
      </c>
      <c r="G7" s="702" t="s">
        <v>91</v>
      </c>
      <c r="H7" s="470"/>
      <c r="I7" s="470"/>
      <c r="J7" s="470"/>
      <c r="K7" s="696" t="s">
        <v>86</v>
      </c>
      <c r="L7" s="252"/>
      <c r="M7" s="58"/>
      <c r="N7" s="58"/>
      <c r="O7" s="696" t="s">
        <v>92</v>
      </c>
      <c r="P7" s="361"/>
      <c r="Q7" s="470"/>
      <c r="R7" s="470"/>
      <c r="S7" s="689" t="s">
        <v>93</v>
      </c>
      <c r="T7" s="692" t="s">
        <v>91</v>
      </c>
      <c r="U7" s="740" t="s">
        <v>86</v>
      </c>
      <c r="V7" s="697" t="s">
        <v>93</v>
      </c>
      <c r="W7" s="60" t="s">
        <v>94</v>
      </c>
      <c r="X7" s="60" t="s">
        <v>95</v>
      </c>
      <c r="Y7" s="690"/>
      <c r="Z7" s="690"/>
    </row>
    <row r="8" spans="1:26" s="53" customFormat="1" ht="33.75" customHeight="1" thickBot="1">
      <c r="A8" s="691"/>
      <c r="B8" s="732"/>
      <c r="C8" s="739"/>
      <c r="D8" s="734"/>
      <c r="E8" s="734"/>
      <c r="F8" s="736"/>
      <c r="G8" s="729"/>
      <c r="H8" s="474" t="s">
        <v>138</v>
      </c>
      <c r="I8" s="474" t="s">
        <v>124</v>
      </c>
      <c r="J8" s="474" t="s">
        <v>98</v>
      </c>
      <c r="K8" s="698"/>
      <c r="L8" s="474" t="s">
        <v>138</v>
      </c>
      <c r="M8" s="474" t="s">
        <v>124</v>
      </c>
      <c r="N8" s="474" t="s">
        <v>98</v>
      </c>
      <c r="O8" s="698"/>
      <c r="P8" s="474" t="s">
        <v>138</v>
      </c>
      <c r="Q8" s="474" t="s">
        <v>124</v>
      </c>
      <c r="R8" s="475" t="s">
        <v>98</v>
      </c>
      <c r="S8" s="691"/>
      <c r="T8" s="694"/>
      <c r="U8" s="741"/>
      <c r="V8" s="699"/>
      <c r="W8" s="471"/>
      <c r="X8" s="471"/>
      <c r="Y8" s="691"/>
      <c r="Z8" s="691"/>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1.8137430342121945</v>
      </c>
      <c r="C10" s="335">
        <v>26.906459237655582</v>
      </c>
      <c r="D10" s="334">
        <v>20.935515563067213</v>
      </c>
      <c r="E10" s="334">
        <v>27.698206307928245</v>
      </c>
      <c r="F10" s="358">
        <v>53.976119350063385</v>
      </c>
      <c r="G10" s="335">
        <v>-12.143233237797475</v>
      </c>
      <c r="H10" s="334">
        <v>-13.999277272773554</v>
      </c>
      <c r="I10" s="334">
        <v>-8.5640639300679169</v>
      </c>
      <c r="J10" s="334">
        <v>-11.30057220158514</v>
      </c>
      <c r="K10" s="334">
        <v>-10.203656595409171</v>
      </c>
      <c r="L10" s="334">
        <v>-16.055509243367823</v>
      </c>
      <c r="M10" s="334">
        <v>1.6006402561032473E-2</v>
      </c>
      <c r="N10" s="334">
        <v>-6.770289167858806</v>
      </c>
      <c r="O10" s="334">
        <v>-4.6782044348296381</v>
      </c>
      <c r="P10" s="334">
        <v>-4.3850267379679053</v>
      </c>
      <c r="Q10" s="334">
        <v>2.28758169934639</v>
      </c>
      <c r="R10" s="358">
        <v>-5.6573056573056562</v>
      </c>
      <c r="S10" s="335">
        <v>-11.698825267416424</v>
      </c>
      <c r="T10" s="335">
        <v>6.351122917169775</v>
      </c>
      <c r="U10" s="358">
        <v>-9.1800981079187096</v>
      </c>
      <c r="V10" s="335">
        <v>0.6851416300235087</v>
      </c>
      <c r="W10" s="335">
        <v>-4.7054201813638343</v>
      </c>
      <c r="X10" s="335">
        <v>-5.9309873590707127</v>
      </c>
      <c r="Y10" s="335">
        <v>-9.760320140771114</v>
      </c>
      <c r="Z10" s="469" t="s">
        <v>99</v>
      </c>
    </row>
    <row r="11" spans="1:26" s="220" customFormat="1" ht="33.75" customHeight="1">
      <c r="A11" s="77" t="s">
        <v>100</v>
      </c>
      <c r="B11" s="501">
        <v>5.4128349083338918</v>
      </c>
      <c r="C11" s="498">
        <v>24.164958398649475</v>
      </c>
      <c r="D11" s="499">
        <v>29.420622969010083</v>
      </c>
      <c r="E11" s="499">
        <v>12.054794520547944</v>
      </c>
      <c r="F11" s="500">
        <v>18.673015215816164</v>
      </c>
      <c r="G11" s="498">
        <v>-15.741997511593709</v>
      </c>
      <c r="H11" s="499">
        <v>-13.681748159981737</v>
      </c>
      <c r="I11" s="499">
        <v>-9.7745340805421677</v>
      </c>
      <c r="J11" s="499">
        <v>-23.799685163321527</v>
      </c>
      <c r="K11" s="499">
        <v>8.6058519793468236E-2</v>
      </c>
      <c r="L11" s="499">
        <v>-5.8789845390341782</v>
      </c>
      <c r="M11" s="499">
        <v>0.22321428571427759</v>
      </c>
      <c r="N11" s="499">
        <v>9.1333527866938908</v>
      </c>
      <c r="O11" s="499">
        <v>12.90322580645163</v>
      </c>
      <c r="P11" s="499">
        <v>8.1081081081081123</v>
      </c>
      <c r="Q11" s="499">
        <v>31.884057971014499</v>
      </c>
      <c r="R11" s="500">
        <v>2.7027027027026946</v>
      </c>
      <c r="S11" s="498">
        <v>-12.011555420404434</v>
      </c>
      <c r="T11" s="498">
        <v>24.411764705882348</v>
      </c>
      <c r="U11" s="500">
        <v>-5.1094890510948971</v>
      </c>
      <c r="V11" s="498">
        <v>13.290559120073326</v>
      </c>
      <c r="W11" s="498">
        <v>2.3043686989918371</v>
      </c>
      <c r="X11" s="498">
        <v>-3.1307550644567215</v>
      </c>
      <c r="Y11" s="501">
        <v>-43.924716302241904</v>
      </c>
      <c r="Z11" s="77" t="s">
        <v>100</v>
      </c>
    </row>
    <row r="12" spans="1:26" s="220" customFormat="1" ht="33.75" customHeight="1">
      <c r="A12" s="83" t="s">
        <v>37</v>
      </c>
      <c r="B12" s="336">
        <v>0.24307408665276853</v>
      </c>
      <c r="C12" s="338">
        <v>22.974438419829582</v>
      </c>
      <c r="D12" s="333">
        <v>15.148539160324077</v>
      </c>
      <c r="E12" s="333">
        <v>29.092159559834926</v>
      </c>
      <c r="F12" s="359">
        <v>47.737068965517238</v>
      </c>
      <c r="G12" s="338">
        <v>-19.957179996941434</v>
      </c>
      <c r="H12" s="333">
        <v>-22.861356932153384</v>
      </c>
      <c r="I12" s="333">
        <v>-14.788732394366207</v>
      </c>
      <c r="J12" s="333">
        <v>-18.840579710144922</v>
      </c>
      <c r="K12" s="333">
        <v>-7.2623574144486724</v>
      </c>
      <c r="L12" s="333">
        <v>-4.5729076790336478</v>
      </c>
      <c r="M12" s="333">
        <v>26.200873362445407</v>
      </c>
      <c r="N12" s="333">
        <v>-25.468904244817367</v>
      </c>
      <c r="O12" s="333">
        <v>-9.0909090909090935</v>
      </c>
      <c r="P12" s="333">
        <v>200</v>
      </c>
      <c r="Q12" s="333" t="s">
        <v>22</v>
      </c>
      <c r="R12" s="359">
        <v>-30</v>
      </c>
      <c r="S12" s="338">
        <v>-16.307189542483655</v>
      </c>
      <c r="T12" s="338">
        <v>-35.064935064935071</v>
      </c>
      <c r="U12" s="359">
        <v>-59.090909090909086</v>
      </c>
      <c r="V12" s="338">
        <v>-46.153846153846153</v>
      </c>
      <c r="W12" s="338">
        <v>12.112259970457899</v>
      </c>
      <c r="X12" s="338">
        <v>26.966292134831463</v>
      </c>
      <c r="Y12" s="337">
        <v>159.01639344262298</v>
      </c>
      <c r="Z12" s="83" t="s">
        <v>37</v>
      </c>
    </row>
    <row r="13" spans="1:26" s="220" customFormat="1" ht="33.75" customHeight="1">
      <c r="A13" s="83" t="s">
        <v>38</v>
      </c>
      <c r="B13" s="336">
        <v>2.3846531661637158</v>
      </c>
      <c r="C13" s="338">
        <v>16.566780821917803</v>
      </c>
      <c r="D13" s="333">
        <v>8.2443257676902562</v>
      </c>
      <c r="E13" s="333">
        <v>32.541133455210229</v>
      </c>
      <c r="F13" s="359">
        <v>29.381443298969089</v>
      </c>
      <c r="G13" s="338">
        <v>-15.716639209225704</v>
      </c>
      <c r="H13" s="333">
        <v>-23.821765209940011</v>
      </c>
      <c r="I13" s="333">
        <v>-18.781302170283809</v>
      </c>
      <c r="J13" s="333">
        <v>7.6586433260393818</v>
      </c>
      <c r="K13" s="333">
        <v>-15.50235478806907</v>
      </c>
      <c r="L13" s="333">
        <v>-11.171366594360094</v>
      </c>
      <c r="M13" s="333">
        <v>-3.0434782608695627</v>
      </c>
      <c r="N13" s="333">
        <v>-28.952991452991455</v>
      </c>
      <c r="O13" s="333">
        <v>-30.769230769230774</v>
      </c>
      <c r="P13" s="333">
        <v>-50</v>
      </c>
      <c r="Q13" s="333" t="s">
        <v>22</v>
      </c>
      <c r="R13" s="359">
        <v>0</v>
      </c>
      <c r="S13" s="338">
        <v>-15.698750578435906</v>
      </c>
      <c r="T13" s="338">
        <v>-26.530612244897952</v>
      </c>
      <c r="U13" s="359">
        <v>-32.098765432098759</v>
      </c>
      <c r="V13" s="338">
        <v>-28.508771929824562</v>
      </c>
      <c r="W13" s="338">
        <v>20</v>
      </c>
      <c r="X13" s="338">
        <v>14.141414141414145</v>
      </c>
      <c r="Y13" s="337">
        <v>-68.421052631578945</v>
      </c>
      <c r="Z13" s="83" t="s">
        <v>38</v>
      </c>
    </row>
    <row r="14" spans="1:26" s="220" customFormat="1" ht="33.75" customHeight="1">
      <c r="A14" s="83" t="s">
        <v>39</v>
      </c>
      <c r="B14" s="336">
        <v>2.7363743885374276</v>
      </c>
      <c r="C14" s="338">
        <v>35.791342346033048</v>
      </c>
      <c r="D14" s="333">
        <v>36.436663233779598</v>
      </c>
      <c r="E14" s="333">
        <v>30.029325513196483</v>
      </c>
      <c r="F14" s="359">
        <v>44.560943643512445</v>
      </c>
      <c r="G14" s="338">
        <v>-13.503937007874015</v>
      </c>
      <c r="H14" s="333">
        <v>-13.642213642213648</v>
      </c>
      <c r="I14" s="333">
        <v>-15.164179104477611</v>
      </c>
      <c r="J14" s="333">
        <v>-11.486688603051149</v>
      </c>
      <c r="K14" s="333">
        <v>-19.19565753762646</v>
      </c>
      <c r="L14" s="333">
        <v>-3.3312769895126451</v>
      </c>
      <c r="M14" s="333">
        <v>-19.644619940769985</v>
      </c>
      <c r="N14" s="333">
        <v>-36.997885835095133</v>
      </c>
      <c r="O14" s="333">
        <v>-43.333333333333336</v>
      </c>
      <c r="P14" s="333">
        <v>-16.666666666666657</v>
      </c>
      <c r="Q14" s="333" t="s">
        <v>22</v>
      </c>
      <c r="R14" s="359">
        <v>-47.826086956521742</v>
      </c>
      <c r="S14" s="338">
        <v>-14.744087357035667</v>
      </c>
      <c r="T14" s="338">
        <v>-59.322033898305079</v>
      </c>
      <c r="U14" s="359">
        <v>-48.591549295774648</v>
      </c>
      <c r="V14" s="338">
        <v>-53.46153846153846</v>
      </c>
      <c r="W14" s="338">
        <v>-2.8067885117493461</v>
      </c>
      <c r="X14" s="338">
        <v>-39.016393442622956</v>
      </c>
      <c r="Y14" s="337">
        <v>-54.593329432416617</v>
      </c>
      <c r="Z14" s="83" t="s">
        <v>39</v>
      </c>
    </row>
    <row r="15" spans="1:26" s="220" customFormat="1" ht="33.75" customHeight="1">
      <c r="A15" s="83" t="s">
        <v>40</v>
      </c>
      <c r="B15" s="336">
        <v>4.9540282967370786E-2</v>
      </c>
      <c r="C15" s="338">
        <v>30.41431261770245</v>
      </c>
      <c r="D15" s="333">
        <v>16.434108527131784</v>
      </c>
      <c r="E15" s="333">
        <v>49.429037520391518</v>
      </c>
      <c r="F15" s="359">
        <v>59.276018099547514</v>
      </c>
      <c r="G15" s="338">
        <v>-8.068922042445891</v>
      </c>
      <c r="H15" s="333">
        <v>-5.8283292122924735</v>
      </c>
      <c r="I15" s="333">
        <v>-22.924528301886795</v>
      </c>
      <c r="J15" s="333">
        <v>2.7649769585253523</v>
      </c>
      <c r="K15" s="333">
        <v>-4.7445255474452495</v>
      </c>
      <c r="L15" s="333">
        <v>-14.233576642335763</v>
      </c>
      <c r="M15" s="333">
        <v>14.163090128755357</v>
      </c>
      <c r="N15" s="333">
        <v>-2.2222222222222285</v>
      </c>
      <c r="O15" s="333">
        <v>-58.333333333333329</v>
      </c>
      <c r="P15" s="333" t="s">
        <v>22</v>
      </c>
      <c r="Q15" s="333" t="s">
        <v>22</v>
      </c>
      <c r="R15" s="359">
        <v>-58.333333333333329</v>
      </c>
      <c r="S15" s="338">
        <v>-7.5507073461735104</v>
      </c>
      <c r="T15" s="338">
        <v>32.142857142857139</v>
      </c>
      <c r="U15" s="359">
        <v>12.7659574468085</v>
      </c>
      <c r="V15" s="338">
        <v>20</v>
      </c>
      <c r="W15" s="338">
        <v>2.3762376237623783</v>
      </c>
      <c r="X15" s="338">
        <v>6.6666666666666714</v>
      </c>
      <c r="Y15" s="337">
        <v>-26.431718061674005</v>
      </c>
      <c r="Z15" s="83" t="s">
        <v>40</v>
      </c>
    </row>
    <row r="16" spans="1:26" s="220" customFormat="1" ht="33.75" customHeight="1">
      <c r="A16" s="83" t="s">
        <v>41</v>
      </c>
      <c r="B16" s="336">
        <v>2.3700464630301212</v>
      </c>
      <c r="C16" s="338">
        <v>39.984767707539987</v>
      </c>
      <c r="D16" s="333">
        <v>18.953550453817414</v>
      </c>
      <c r="E16" s="333">
        <v>55.615942028985501</v>
      </c>
      <c r="F16" s="359">
        <v>193.03482587064678</v>
      </c>
      <c r="G16" s="338">
        <v>-6.0258249641319992</v>
      </c>
      <c r="H16" s="333">
        <v>-3.9345937659683159</v>
      </c>
      <c r="I16" s="333">
        <v>-17.372881355932208</v>
      </c>
      <c r="J16" s="333">
        <v>-1.2195121951219505</v>
      </c>
      <c r="K16" s="333">
        <v>5.7448880233690289</v>
      </c>
      <c r="L16" s="333">
        <v>8.4668192219679668</v>
      </c>
      <c r="M16" s="333">
        <v>20.476190476190467</v>
      </c>
      <c r="N16" s="333">
        <v>-5.526315789473685</v>
      </c>
      <c r="O16" s="333">
        <v>-12.5</v>
      </c>
      <c r="P16" s="333">
        <v>-60</v>
      </c>
      <c r="Q16" s="333" t="s">
        <v>22</v>
      </c>
      <c r="R16" s="359">
        <v>66.666666666666686</v>
      </c>
      <c r="S16" s="338">
        <v>-3.3628318584070769</v>
      </c>
      <c r="T16" s="338">
        <v>62.857142857142861</v>
      </c>
      <c r="U16" s="359">
        <v>66</v>
      </c>
      <c r="V16" s="338">
        <v>64.166666666666657</v>
      </c>
      <c r="W16" s="338">
        <v>15.384615384615373</v>
      </c>
      <c r="X16" s="338">
        <v>-27.722772277227719</v>
      </c>
      <c r="Y16" s="337">
        <v>57.49385749385749</v>
      </c>
      <c r="Z16" s="83" t="s">
        <v>41</v>
      </c>
    </row>
    <row r="17" spans="1:26" s="220" customFormat="1" ht="33.75" customHeight="1">
      <c r="A17" s="83" t="s">
        <v>42</v>
      </c>
      <c r="B17" s="336">
        <v>1.202780009332983</v>
      </c>
      <c r="C17" s="338">
        <v>31.384811742182507</v>
      </c>
      <c r="D17" s="333">
        <v>29.372019077901427</v>
      </c>
      <c r="E17" s="333">
        <v>21.125943122460839</v>
      </c>
      <c r="F17" s="359">
        <v>57.129629629629619</v>
      </c>
      <c r="G17" s="338">
        <v>-8.7315061848168796</v>
      </c>
      <c r="H17" s="333">
        <v>-12.044512328169318</v>
      </c>
      <c r="I17" s="333">
        <v>3.0057803468208135</v>
      </c>
      <c r="J17" s="333">
        <v>-11.381272633212632</v>
      </c>
      <c r="K17" s="333">
        <v>-3.1179394487121641</v>
      </c>
      <c r="L17" s="333">
        <v>-8.9119170984455991</v>
      </c>
      <c r="M17" s="333">
        <v>7.7557755775577562</v>
      </c>
      <c r="N17" s="333">
        <v>-4.6728971962616868</v>
      </c>
      <c r="O17" s="333">
        <v>-73.913043478260875</v>
      </c>
      <c r="P17" s="333">
        <v>-66.666666666666671</v>
      </c>
      <c r="Q17" s="333" t="s">
        <v>22</v>
      </c>
      <c r="R17" s="359">
        <v>-82.35294117647058</v>
      </c>
      <c r="S17" s="338">
        <v>-7.6893722572028196</v>
      </c>
      <c r="T17" s="338">
        <v>-14.925373134328353</v>
      </c>
      <c r="U17" s="359">
        <v>-33.88429752066115</v>
      </c>
      <c r="V17" s="338">
        <v>-23.921568627450981</v>
      </c>
      <c r="W17" s="338">
        <v>10.285132382892058</v>
      </c>
      <c r="X17" s="338">
        <v>-35.611510791366911</v>
      </c>
      <c r="Y17" s="337">
        <v>-19.198895027624303</v>
      </c>
      <c r="Z17" s="83" t="s">
        <v>42</v>
      </c>
    </row>
    <row r="18" spans="1:26" s="220" customFormat="1" ht="33.75" customHeight="1">
      <c r="A18" s="83" t="s">
        <v>43</v>
      </c>
      <c r="B18" s="336">
        <v>1.0794370351153333</v>
      </c>
      <c r="C18" s="338">
        <v>27.838068528228249</v>
      </c>
      <c r="D18" s="333">
        <v>18.744430141598173</v>
      </c>
      <c r="E18" s="333">
        <v>24.595469255663431</v>
      </c>
      <c r="F18" s="359">
        <v>81.385938290338885</v>
      </c>
      <c r="G18" s="338">
        <v>-19.545701030306688</v>
      </c>
      <c r="H18" s="333">
        <v>-24.828188065888511</v>
      </c>
      <c r="I18" s="333">
        <v>-10.302708443972392</v>
      </c>
      <c r="J18" s="333">
        <v>-15.829694323144111</v>
      </c>
      <c r="K18" s="333">
        <v>-13.773148148148152</v>
      </c>
      <c r="L18" s="333">
        <v>-20.449537241075362</v>
      </c>
      <c r="M18" s="333">
        <v>-10.200250312891114</v>
      </c>
      <c r="N18" s="333">
        <v>-6.6059225512528457</v>
      </c>
      <c r="O18" s="333">
        <v>14.953271028037392</v>
      </c>
      <c r="P18" s="333">
        <v>83.783783783783804</v>
      </c>
      <c r="Q18" s="333" t="s">
        <v>22</v>
      </c>
      <c r="R18" s="359">
        <v>-14.0625</v>
      </c>
      <c r="S18" s="338">
        <v>-18.00986842105263</v>
      </c>
      <c r="T18" s="338">
        <v>-58.441558441558442</v>
      </c>
      <c r="U18" s="359">
        <v>-32.142857142857139</v>
      </c>
      <c r="V18" s="338">
        <v>-44.720496894409933</v>
      </c>
      <c r="W18" s="338">
        <v>-29.004665629860028</v>
      </c>
      <c r="X18" s="338">
        <v>-4.5454545454545467</v>
      </c>
      <c r="Y18" s="337">
        <v>-42.835857958778249</v>
      </c>
      <c r="Z18" s="83" t="s">
        <v>43</v>
      </c>
    </row>
    <row r="19" spans="1:26" s="220" customFormat="1" ht="33.75" customHeight="1">
      <c r="A19" s="83" t="s">
        <v>44</v>
      </c>
      <c r="B19" s="336">
        <v>2.2840877907570984</v>
      </c>
      <c r="C19" s="338">
        <v>29.597762959776304</v>
      </c>
      <c r="D19" s="333">
        <v>22.929511748041989</v>
      </c>
      <c r="E19" s="333">
        <v>38.248095756256816</v>
      </c>
      <c r="F19" s="359">
        <v>46.12748457847843</v>
      </c>
      <c r="G19" s="338">
        <v>-8.749405611031861</v>
      </c>
      <c r="H19" s="333">
        <v>-11.873444720938494</v>
      </c>
      <c r="I19" s="333">
        <v>-11.299000768639516</v>
      </c>
      <c r="J19" s="333">
        <v>1.8364669873196249</v>
      </c>
      <c r="K19" s="333">
        <v>-6.852385526737109</v>
      </c>
      <c r="L19" s="333">
        <v>-15.471045808124458</v>
      </c>
      <c r="M19" s="333">
        <v>-9.7243491577335419</v>
      </c>
      <c r="N19" s="333">
        <v>13.939393939393938</v>
      </c>
      <c r="O19" s="333">
        <v>91.176470588235304</v>
      </c>
      <c r="P19" s="333">
        <v>109.09090909090909</v>
      </c>
      <c r="Q19" s="333" t="s">
        <v>22</v>
      </c>
      <c r="R19" s="359">
        <v>100</v>
      </c>
      <c r="S19" s="338">
        <v>-8.0675833820947958</v>
      </c>
      <c r="T19" s="338">
        <v>11.940298507462671</v>
      </c>
      <c r="U19" s="359">
        <v>-27.450980392156865</v>
      </c>
      <c r="V19" s="338">
        <v>-5.0847457627118615</v>
      </c>
      <c r="W19" s="338">
        <v>-24.346405228758172</v>
      </c>
      <c r="X19" s="338">
        <v>17.525773195876297</v>
      </c>
      <c r="Y19" s="337">
        <v>-26.198830409356717</v>
      </c>
      <c r="Z19" s="83" t="s">
        <v>44</v>
      </c>
    </row>
    <row r="20" spans="1:26" s="220" customFormat="1" ht="33.75" customHeight="1">
      <c r="A20" s="83" t="s">
        <v>45</v>
      </c>
      <c r="B20" s="336">
        <v>1.9738770136656427</v>
      </c>
      <c r="C20" s="338">
        <v>35.817148896815951</v>
      </c>
      <c r="D20" s="333">
        <v>27.683728340967932</v>
      </c>
      <c r="E20" s="333">
        <v>39.31568754034862</v>
      </c>
      <c r="F20" s="359">
        <v>71.271271271271274</v>
      </c>
      <c r="G20" s="338">
        <v>-8.4033613445378137</v>
      </c>
      <c r="H20" s="333">
        <v>-9.4418883776755393</v>
      </c>
      <c r="I20" s="333">
        <v>-8.2559339525283804</v>
      </c>
      <c r="J20" s="333">
        <v>-5.9356136820925514</v>
      </c>
      <c r="K20" s="333">
        <v>-1.4525993883792125</v>
      </c>
      <c r="L20" s="333">
        <v>-3.1301482701812233</v>
      </c>
      <c r="M20" s="333">
        <v>13.584288052373154</v>
      </c>
      <c r="N20" s="333">
        <v>-10.493046776232617</v>
      </c>
      <c r="O20" s="333">
        <v>-56.38297872340425</v>
      </c>
      <c r="P20" s="333">
        <v>-85</v>
      </c>
      <c r="Q20" s="333">
        <v>0</v>
      </c>
      <c r="R20" s="359">
        <v>-49.315068493150683</v>
      </c>
      <c r="S20" s="338">
        <v>-7.2281908036098059</v>
      </c>
      <c r="T20" s="338">
        <v>-18.627450980392155</v>
      </c>
      <c r="U20" s="359">
        <v>-17.241379310344826</v>
      </c>
      <c r="V20" s="338">
        <v>-18.125</v>
      </c>
      <c r="W20" s="338">
        <v>12.41721854304636</v>
      </c>
      <c r="X20" s="338">
        <v>10.919540229885058</v>
      </c>
      <c r="Y20" s="337">
        <v>-39.112903225806448</v>
      </c>
      <c r="Z20" s="83" t="s">
        <v>45</v>
      </c>
    </row>
    <row r="21" spans="1:26" s="220" customFormat="1" ht="33.75" customHeight="1">
      <c r="A21" s="83" t="s">
        <v>46</v>
      </c>
      <c r="B21" s="336">
        <v>2.4950824257799837</v>
      </c>
      <c r="C21" s="338">
        <v>31.047650672422378</v>
      </c>
      <c r="D21" s="333">
        <v>28.422876949740044</v>
      </c>
      <c r="E21" s="333">
        <v>23.398516520566417</v>
      </c>
      <c r="F21" s="359">
        <v>60.207707023776976</v>
      </c>
      <c r="G21" s="338">
        <v>-14.941756850995688</v>
      </c>
      <c r="H21" s="333">
        <v>-18.079337899543376</v>
      </c>
      <c r="I21" s="333">
        <v>-11.942937986323983</v>
      </c>
      <c r="J21" s="333">
        <v>-10.541743567473674</v>
      </c>
      <c r="K21" s="333">
        <v>-18.810614941916228</v>
      </c>
      <c r="L21" s="333">
        <v>-29.525081060461559</v>
      </c>
      <c r="M21" s="333">
        <v>2.5849335302806367</v>
      </c>
      <c r="N21" s="333">
        <v>-9.045226130653262</v>
      </c>
      <c r="O21" s="333">
        <v>-2.5</v>
      </c>
      <c r="P21" s="333">
        <v>78.125</v>
      </c>
      <c r="Q21" s="333">
        <v>-22.222222222222214</v>
      </c>
      <c r="R21" s="359">
        <v>-17.610062893081761</v>
      </c>
      <c r="S21" s="338">
        <v>-15.64182194616977</v>
      </c>
      <c r="T21" s="338">
        <v>-11.400651465798049</v>
      </c>
      <c r="U21" s="359">
        <v>12.999999999999986</v>
      </c>
      <c r="V21" s="338">
        <v>-1.7751479289940875</v>
      </c>
      <c r="W21" s="338">
        <v>0.58939096267189939</v>
      </c>
      <c r="X21" s="338">
        <v>0.81490104772991856</v>
      </c>
      <c r="Y21" s="337">
        <v>-33.478260869565219</v>
      </c>
      <c r="Z21" s="83" t="s">
        <v>46</v>
      </c>
    </row>
    <row r="22" spans="1:26" s="220" customFormat="1" ht="33.75" customHeight="1">
      <c r="A22" s="83" t="s">
        <v>47</v>
      </c>
      <c r="B22" s="336">
        <v>1.8152494783474822</v>
      </c>
      <c r="C22" s="338">
        <v>33.843585402558318</v>
      </c>
      <c r="D22" s="333">
        <v>29.991047448522835</v>
      </c>
      <c r="E22" s="333">
        <v>24.432930339666086</v>
      </c>
      <c r="F22" s="359">
        <v>65.833051706657642</v>
      </c>
      <c r="G22" s="338">
        <v>-10.52206890986848</v>
      </c>
      <c r="H22" s="333">
        <v>-11.50415568619502</v>
      </c>
      <c r="I22" s="333">
        <v>-5.6281675113363576</v>
      </c>
      <c r="J22" s="333">
        <v>-12.262538948638053</v>
      </c>
      <c r="K22" s="333">
        <v>-14.94804156674661</v>
      </c>
      <c r="L22" s="333">
        <v>-23.124231242312419</v>
      </c>
      <c r="M22" s="333">
        <v>2.1308980213089939</v>
      </c>
      <c r="N22" s="333">
        <v>-6.9264069264069263</v>
      </c>
      <c r="O22" s="333">
        <v>-5.4644808743169335</v>
      </c>
      <c r="P22" s="333">
        <v>-19.298245614035096</v>
      </c>
      <c r="Q22" s="333">
        <v>57.142857142857139</v>
      </c>
      <c r="R22" s="359">
        <v>-2.5210084033613498</v>
      </c>
      <c r="S22" s="338">
        <v>-11.437618746041807</v>
      </c>
      <c r="T22" s="338">
        <v>-27.46268656716417</v>
      </c>
      <c r="U22" s="359">
        <v>-28.260869565217391</v>
      </c>
      <c r="V22" s="338">
        <v>-27.787610619469021</v>
      </c>
      <c r="W22" s="338">
        <v>-14.465542991252406</v>
      </c>
      <c r="X22" s="338">
        <v>26.750448833034099</v>
      </c>
      <c r="Y22" s="337">
        <v>-0.64075181546347437</v>
      </c>
      <c r="Z22" s="83" t="s">
        <v>47</v>
      </c>
    </row>
    <row r="23" spans="1:26" s="220" customFormat="1" ht="33.75" customHeight="1">
      <c r="A23" s="83" t="s">
        <v>48</v>
      </c>
      <c r="B23" s="336">
        <v>2.0536929081623896</v>
      </c>
      <c r="C23" s="338">
        <v>42.179714486595543</v>
      </c>
      <c r="D23" s="333">
        <v>36.262163014729083</v>
      </c>
      <c r="E23" s="333">
        <v>29.686584146467624</v>
      </c>
      <c r="F23" s="359">
        <v>85.937097853502848</v>
      </c>
      <c r="G23" s="338">
        <v>-12.010694865863542</v>
      </c>
      <c r="H23" s="333">
        <v>-11.694237622041314</v>
      </c>
      <c r="I23" s="333">
        <v>-10.144237311198793</v>
      </c>
      <c r="J23" s="333">
        <v>-14.220289187165164</v>
      </c>
      <c r="K23" s="333">
        <v>-11.553487555418982</v>
      </c>
      <c r="L23" s="333">
        <v>-18.893079554425057</v>
      </c>
      <c r="M23" s="333">
        <v>3.2230703986429177</v>
      </c>
      <c r="N23" s="333">
        <v>-6.1405453336289071</v>
      </c>
      <c r="O23" s="333">
        <v>-25.361366622864651</v>
      </c>
      <c r="P23" s="333">
        <v>-9.0322580645161281</v>
      </c>
      <c r="Q23" s="333">
        <v>-51.351351351351347</v>
      </c>
      <c r="R23" s="359">
        <v>-28.119507908611595</v>
      </c>
      <c r="S23" s="338">
        <v>-12.009062480056159</v>
      </c>
      <c r="T23" s="338">
        <v>-17.575436739015345</v>
      </c>
      <c r="U23" s="359">
        <v>-26.902173913043484</v>
      </c>
      <c r="V23" s="338">
        <v>-20.19047619047619</v>
      </c>
      <c r="W23" s="338">
        <v>-3.4797534524459621</v>
      </c>
      <c r="X23" s="338">
        <v>-17.242888402625823</v>
      </c>
      <c r="Y23" s="337">
        <v>-18.745450133462754</v>
      </c>
      <c r="Z23" s="83" t="s">
        <v>48</v>
      </c>
    </row>
    <row r="24" spans="1:26" s="220" customFormat="1" ht="33.75" customHeight="1">
      <c r="A24" s="83" t="s">
        <v>49</v>
      </c>
      <c r="B24" s="336">
        <v>1.4222149260443047</v>
      </c>
      <c r="C24" s="338">
        <v>23.03522195718844</v>
      </c>
      <c r="D24" s="333">
        <v>16.99772220725464</v>
      </c>
      <c r="E24" s="333">
        <v>26.825189063408956</v>
      </c>
      <c r="F24" s="359">
        <v>42.510770463881357</v>
      </c>
      <c r="G24" s="338">
        <v>-12.150544285007427</v>
      </c>
      <c r="H24" s="333">
        <v>-13.327730083448401</v>
      </c>
      <c r="I24" s="333">
        <v>-11.765917988872872</v>
      </c>
      <c r="J24" s="333">
        <v>-10.149413655574733</v>
      </c>
      <c r="K24" s="333">
        <v>-15.833708539696829</v>
      </c>
      <c r="L24" s="333">
        <v>-23.68663594470047</v>
      </c>
      <c r="M24" s="333">
        <v>-18.476277372262771</v>
      </c>
      <c r="N24" s="333">
        <v>-3.5250865051903162</v>
      </c>
      <c r="O24" s="333">
        <v>41.666666666666686</v>
      </c>
      <c r="P24" s="333">
        <v>12.90322580645163</v>
      </c>
      <c r="Q24" s="333">
        <v>71.428571428571416</v>
      </c>
      <c r="R24" s="359">
        <v>47.767857142857139</v>
      </c>
      <c r="S24" s="338">
        <v>-12.571202329561416</v>
      </c>
      <c r="T24" s="338">
        <v>10.460772104607713</v>
      </c>
      <c r="U24" s="359">
        <v>-1.288659793814432</v>
      </c>
      <c r="V24" s="338">
        <v>6.6330814441645742</v>
      </c>
      <c r="W24" s="338">
        <v>-3.2228915662650621</v>
      </c>
      <c r="X24" s="338">
        <v>-17.673179396092365</v>
      </c>
      <c r="Y24" s="337">
        <v>33.054003724394789</v>
      </c>
      <c r="Z24" s="83" t="s">
        <v>49</v>
      </c>
    </row>
    <row r="25" spans="1:26" s="220" customFormat="1" ht="33.75" customHeight="1">
      <c r="A25" s="83" t="s">
        <v>50</v>
      </c>
      <c r="B25" s="336">
        <v>2.9142211622042993</v>
      </c>
      <c r="C25" s="338">
        <v>21.63598405769595</v>
      </c>
      <c r="D25" s="333">
        <v>15.464512406231961</v>
      </c>
      <c r="E25" s="333">
        <v>31.954225352112672</v>
      </c>
      <c r="F25" s="359">
        <v>36.131934032983509</v>
      </c>
      <c r="G25" s="338">
        <v>-12.486684814770982</v>
      </c>
      <c r="H25" s="333">
        <v>-14.658194566170025</v>
      </c>
      <c r="I25" s="333">
        <v>-10.276890308839199</v>
      </c>
      <c r="J25" s="333">
        <v>-9.6163428001993054</v>
      </c>
      <c r="K25" s="333">
        <v>7.8118064802485492</v>
      </c>
      <c r="L25" s="333">
        <v>19.809069212410506</v>
      </c>
      <c r="M25" s="333">
        <v>9.213483146067432</v>
      </c>
      <c r="N25" s="333">
        <v>-3.1958762886597896</v>
      </c>
      <c r="O25" s="333">
        <v>-27.777777777777786</v>
      </c>
      <c r="P25" s="333">
        <v>-66.666666666666671</v>
      </c>
      <c r="Q25" s="333" t="s">
        <v>22</v>
      </c>
      <c r="R25" s="359">
        <v>-14.285714285714292</v>
      </c>
      <c r="S25" s="338">
        <v>-8.2462686567164099</v>
      </c>
      <c r="T25" s="338">
        <v>21.05263157894737</v>
      </c>
      <c r="U25" s="359">
        <v>128.125</v>
      </c>
      <c r="V25" s="338">
        <v>70</v>
      </c>
      <c r="W25" s="338">
        <v>-4.6770601336302775</v>
      </c>
      <c r="X25" s="338">
        <v>-12.396694214876035</v>
      </c>
      <c r="Y25" s="337">
        <v>-28.710124826629681</v>
      </c>
      <c r="Z25" s="83" t="s">
        <v>50</v>
      </c>
    </row>
    <row r="26" spans="1:26" s="220" customFormat="1" ht="33.75" customHeight="1">
      <c r="A26" s="83" t="s">
        <v>51</v>
      </c>
      <c r="B26" s="336">
        <v>3.7693570203372531</v>
      </c>
      <c r="C26" s="338">
        <v>24.260994953136276</v>
      </c>
      <c r="D26" s="333">
        <v>11.570680628272243</v>
      </c>
      <c r="E26" s="333">
        <v>43.674176776429817</v>
      </c>
      <c r="F26" s="359">
        <v>69.686411149825801</v>
      </c>
      <c r="G26" s="338">
        <v>-25.293176972281444</v>
      </c>
      <c r="H26" s="333">
        <v>-29.831387808041512</v>
      </c>
      <c r="I26" s="333">
        <v>-26.722689075630257</v>
      </c>
      <c r="J26" s="333">
        <v>-11.848341232227483</v>
      </c>
      <c r="K26" s="333">
        <v>-18.001800180017995</v>
      </c>
      <c r="L26" s="333">
        <v>-29.46127946127946</v>
      </c>
      <c r="M26" s="333">
        <v>-25.675675675675677</v>
      </c>
      <c r="N26" s="333">
        <v>10.847457627118644</v>
      </c>
      <c r="O26" s="333">
        <v>-27.272727272727266</v>
      </c>
      <c r="P26" s="333" t="s">
        <v>22</v>
      </c>
      <c r="Q26" s="333" t="s">
        <v>22</v>
      </c>
      <c r="R26" s="359">
        <v>-50</v>
      </c>
      <c r="S26" s="338">
        <v>-23.643807574206761</v>
      </c>
      <c r="T26" s="338" t="s">
        <v>209</v>
      </c>
      <c r="U26" s="359">
        <v>-23.80952380952381</v>
      </c>
      <c r="V26" s="338">
        <v>208.33333333333337</v>
      </c>
      <c r="W26" s="338">
        <v>-14.792899408284015</v>
      </c>
      <c r="X26" s="338">
        <v>-4.6153846153846132</v>
      </c>
      <c r="Y26" s="337">
        <v>-44.137931034482762</v>
      </c>
      <c r="Z26" s="83" t="s">
        <v>51</v>
      </c>
    </row>
    <row r="27" spans="1:26" s="220" customFormat="1" ht="33.75" customHeight="1">
      <c r="A27" s="83" t="s">
        <v>52</v>
      </c>
      <c r="B27" s="336">
        <v>5.5371096967038511</v>
      </c>
      <c r="C27" s="338">
        <v>36.798196166854552</v>
      </c>
      <c r="D27" s="333">
        <v>32.796052631578931</v>
      </c>
      <c r="E27" s="333">
        <v>35.928809788654064</v>
      </c>
      <c r="F27" s="359">
        <v>62.903225806451616</v>
      </c>
      <c r="G27" s="338">
        <v>-20.05203121873123</v>
      </c>
      <c r="H27" s="333">
        <v>-20.601934790397706</v>
      </c>
      <c r="I27" s="333">
        <v>-12.749445676274945</v>
      </c>
      <c r="J27" s="333">
        <v>-23.926380368098151</v>
      </c>
      <c r="K27" s="333">
        <v>-22.402597402597408</v>
      </c>
      <c r="L27" s="333">
        <v>-29.376498800959226</v>
      </c>
      <c r="M27" s="333">
        <v>-10.645161290322577</v>
      </c>
      <c r="N27" s="333">
        <v>-16.919191919191917</v>
      </c>
      <c r="O27" s="333">
        <v>-21.739130434782609</v>
      </c>
      <c r="P27" s="333" t="s">
        <v>22</v>
      </c>
      <c r="Q27" s="333" t="s">
        <v>22</v>
      </c>
      <c r="R27" s="359">
        <v>125</v>
      </c>
      <c r="S27" s="338">
        <v>-20.609756097560975</v>
      </c>
      <c r="T27" s="338">
        <v>-19.117647058823522</v>
      </c>
      <c r="U27" s="359">
        <v>-42.857142857142861</v>
      </c>
      <c r="V27" s="338">
        <v>-29.838709677419345</v>
      </c>
      <c r="W27" s="338">
        <v>7.8231292517006779</v>
      </c>
      <c r="X27" s="338">
        <v>-25.510204081632651</v>
      </c>
      <c r="Y27" s="337">
        <v>-51.37777777777778</v>
      </c>
      <c r="Z27" s="83" t="s">
        <v>52</v>
      </c>
    </row>
    <row r="28" spans="1:26" s="220" customFormat="1" ht="33.75" customHeight="1">
      <c r="A28" s="83" t="s">
        <v>53</v>
      </c>
      <c r="B28" s="336">
        <v>2.9732646250677561</v>
      </c>
      <c r="C28" s="338">
        <v>9.982398793060085</v>
      </c>
      <c r="D28" s="333">
        <v>0.70846617074033702</v>
      </c>
      <c r="E28" s="333">
        <v>42.582417582417577</v>
      </c>
      <c r="F28" s="359">
        <v>15.727699530516432</v>
      </c>
      <c r="G28" s="338">
        <v>-23.090745732255172</v>
      </c>
      <c r="H28" s="333">
        <v>-29.340714645193756</v>
      </c>
      <c r="I28" s="333">
        <v>-2.0089285714285694</v>
      </c>
      <c r="J28" s="333">
        <v>-19.80088495575221</v>
      </c>
      <c r="K28" s="333">
        <v>-28.427575522850503</v>
      </c>
      <c r="L28" s="333">
        <v>-42.631578947368418</v>
      </c>
      <c r="M28" s="333">
        <v>-8.5020242914979747</v>
      </c>
      <c r="N28" s="333">
        <v>-7.7464788732394396</v>
      </c>
      <c r="O28" s="333">
        <v>11.111111111111114</v>
      </c>
      <c r="P28" s="333">
        <v>0</v>
      </c>
      <c r="Q28" s="333" t="s">
        <v>22</v>
      </c>
      <c r="R28" s="359">
        <v>16.666666666666671</v>
      </c>
      <c r="S28" s="338">
        <v>-24.509592584608754</v>
      </c>
      <c r="T28" s="338">
        <v>-3.7974683544303787</v>
      </c>
      <c r="U28" s="359">
        <v>-26.31578947368422</v>
      </c>
      <c r="V28" s="338">
        <v>-13.235294117647058</v>
      </c>
      <c r="W28" s="338">
        <v>14.035087719298247</v>
      </c>
      <c r="X28" s="338">
        <v>0</v>
      </c>
      <c r="Y28" s="337">
        <v>-0.81967213114754145</v>
      </c>
      <c r="Z28" s="83" t="s">
        <v>53</v>
      </c>
    </row>
    <row r="29" spans="1:26" s="220" customFormat="1" ht="33.75" customHeight="1">
      <c r="A29" s="83" t="s">
        <v>54</v>
      </c>
      <c r="B29" s="336">
        <v>1.4754042630344344</v>
      </c>
      <c r="C29" s="338">
        <v>16.393078970718733</v>
      </c>
      <c r="D29" s="333">
        <v>5.9712495392554246</v>
      </c>
      <c r="E29" s="333">
        <v>25.682031984948253</v>
      </c>
      <c r="F29" s="359">
        <v>41.530054644808757</v>
      </c>
      <c r="G29" s="338">
        <v>-8.4965657593487549</v>
      </c>
      <c r="H29" s="333">
        <v>-13.059529303184121</v>
      </c>
      <c r="I29" s="333">
        <v>3.4659820282413278</v>
      </c>
      <c r="J29" s="333">
        <v>-7.9187817258883229</v>
      </c>
      <c r="K29" s="333">
        <v>-10.994263862332701</v>
      </c>
      <c r="L29" s="333">
        <v>-36.637931034482762</v>
      </c>
      <c r="M29" s="333">
        <v>-10.869565217391312</v>
      </c>
      <c r="N29" s="333">
        <v>22.727272727272734</v>
      </c>
      <c r="O29" s="333">
        <v>-5.2631578947368496</v>
      </c>
      <c r="P29" s="333">
        <v>0</v>
      </c>
      <c r="Q29" s="333">
        <v>33.333333333333314</v>
      </c>
      <c r="R29" s="359">
        <v>-20</v>
      </c>
      <c r="S29" s="338">
        <v>-9.0072057646116974</v>
      </c>
      <c r="T29" s="338">
        <v>-9.2105263157894655</v>
      </c>
      <c r="U29" s="359">
        <v>-38</v>
      </c>
      <c r="V29" s="338">
        <v>-20.634920634920633</v>
      </c>
      <c r="W29" s="338">
        <v>5.2757793764987895</v>
      </c>
      <c r="X29" s="338">
        <v>-16.494845360824741</v>
      </c>
      <c r="Y29" s="337">
        <v>-9.6969696969696884</v>
      </c>
      <c r="Z29" s="83" t="s">
        <v>54</v>
      </c>
    </row>
    <row r="30" spans="1:26" s="220" customFormat="1" ht="33.75" customHeight="1">
      <c r="A30" s="83" t="s">
        <v>55</v>
      </c>
      <c r="B30" s="336">
        <v>3.7705626400570793</v>
      </c>
      <c r="C30" s="338">
        <v>36.6974569506215</v>
      </c>
      <c r="D30" s="333">
        <v>40.822669104204749</v>
      </c>
      <c r="E30" s="333">
        <v>22.152811148486308</v>
      </c>
      <c r="F30" s="359">
        <v>43.02134646962233</v>
      </c>
      <c r="G30" s="338">
        <v>-9.1272641731357282</v>
      </c>
      <c r="H30" s="333">
        <v>-10.511882998171856</v>
      </c>
      <c r="I30" s="333">
        <v>-5.161544523246647</v>
      </c>
      <c r="J30" s="333">
        <v>-11.649874055415623</v>
      </c>
      <c r="K30" s="333">
        <v>-3.681144067796609</v>
      </c>
      <c r="L30" s="333">
        <v>-15.290933694181334</v>
      </c>
      <c r="M30" s="333">
        <v>7.3957513768686027</v>
      </c>
      <c r="N30" s="333">
        <v>-0.68159688412853825</v>
      </c>
      <c r="O30" s="333">
        <v>-27.777777777777786</v>
      </c>
      <c r="P30" s="333">
        <v>0</v>
      </c>
      <c r="Q30" s="333" t="s">
        <v>22</v>
      </c>
      <c r="R30" s="359">
        <v>-18.181818181818173</v>
      </c>
      <c r="S30" s="338">
        <v>-7.4821080026024731</v>
      </c>
      <c r="T30" s="338">
        <v>-18.07228915662651</v>
      </c>
      <c r="U30" s="359">
        <v>165.30612244897958</v>
      </c>
      <c r="V30" s="338">
        <v>50</v>
      </c>
      <c r="W30" s="338">
        <v>-15.472779369627503</v>
      </c>
      <c r="X30" s="338">
        <v>4.379562043795616</v>
      </c>
      <c r="Y30" s="337">
        <v>8.7016574585635311</v>
      </c>
      <c r="Z30" s="83" t="s">
        <v>55</v>
      </c>
    </row>
    <row r="31" spans="1:26" s="220" customFormat="1" ht="33.75" customHeight="1">
      <c r="A31" s="83" t="s">
        <v>56</v>
      </c>
      <c r="B31" s="336">
        <v>1.7491881051310543</v>
      </c>
      <c r="C31" s="338">
        <v>19.568940907793333</v>
      </c>
      <c r="D31" s="333">
        <v>7.9344820251010475</v>
      </c>
      <c r="E31" s="333">
        <v>41.585760517799343</v>
      </c>
      <c r="F31" s="359">
        <v>45.275958840037418</v>
      </c>
      <c r="G31" s="338">
        <v>-2.8934528537387934</v>
      </c>
      <c r="H31" s="333">
        <v>-3.5548327137546494</v>
      </c>
      <c r="I31" s="333">
        <v>3.9021852237252972</v>
      </c>
      <c r="J31" s="333">
        <v>-6.8419018167761863</v>
      </c>
      <c r="K31" s="333">
        <v>-9.5643465197796615</v>
      </c>
      <c r="L31" s="333">
        <v>-19.616204690831552</v>
      </c>
      <c r="M31" s="333">
        <v>26.785714285714278</v>
      </c>
      <c r="N31" s="333">
        <v>-16.791604197901052</v>
      </c>
      <c r="O31" s="333">
        <v>-42.222222222222229</v>
      </c>
      <c r="P31" s="333">
        <v>-7.6923076923076934</v>
      </c>
      <c r="Q31" s="333" t="s">
        <v>22</v>
      </c>
      <c r="R31" s="359">
        <v>-59.375</v>
      </c>
      <c r="S31" s="338">
        <v>-4.2837402118839236</v>
      </c>
      <c r="T31" s="338">
        <v>1.5873015873015817</v>
      </c>
      <c r="U31" s="359">
        <v>-12.121212121212125</v>
      </c>
      <c r="V31" s="338">
        <v>-5.4263565891472894</v>
      </c>
      <c r="W31" s="338">
        <v>4.8314606741572987</v>
      </c>
      <c r="X31" s="338">
        <v>-40</v>
      </c>
      <c r="Y31" s="337">
        <v>-40.097799511002442</v>
      </c>
      <c r="Z31" s="83" t="s">
        <v>56</v>
      </c>
    </row>
    <row r="32" spans="1:26" s="220" customFormat="1" ht="33.75" customHeight="1">
      <c r="A32" s="83" t="s">
        <v>57</v>
      </c>
      <c r="B32" s="336">
        <v>2.7778529866025963</v>
      </c>
      <c r="C32" s="338">
        <v>35.821755923214397</v>
      </c>
      <c r="D32" s="333">
        <v>34.583971413986717</v>
      </c>
      <c r="E32" s="333">
        <v>34.43732193732194</v>
      </c>
      <c r="F32" s="359">
        <v>42.441651705565533</v>
      </c>
      <c r="G32" s="338">
        <v>-14.388794567062817</v>
      </c>
      <c r="H32" s="333">
        <v>-15.704670609830714</v>
      </c>
      <c r="I32" s="333">
        <v>-6.3586358635863576</v>
      </c>
      <c r="J32" s="333">
        <v>-19.635312430509231</v>
      </c>
      <c r="K32" s="333">
        <v>-10.031277926720279</v>
      </c>
      <c r="L32" s="333">
        <v>-17.103040540540533</v>
      </c>
      <c r="M32" s="333">
        <v>-6.1635220125786105</v>
      </c>
      <c r="N32" s="333">
        <v>0.38080731150039071</v>
      </c>
      <c r="O32" s="333">
        <v>56.818181818181813</v>
      </c>
      <c r="P32" s="333">
        <v>85.714285714285722</v>
      </c>
      <c r="Q32" s="333" t="s">
        <v>22</v>
      </c>
      <c r="R32" s="359">
        <v>30</v>
      </c>
      <c r="S32" s="338">
        <v>-13.420061622731936</v>
      </c>
      <c r="T32" s="338">
        <v>41.721854304635741</v>
      </c>
      <c r="U32" s="359">
        <v>-3.3003300330032914</v>
      </c>
      <c r="V32" s="338">
        <v>11.674008810572673</v>
      </c>
      <c r="W32" s="338">
        <v>-2.5888019265502606</v>
      </c>
      <c r="X32" s="338">
        <v>-2.7397260273972535</v>
      </c>
      <c r="Y32" s="337">
        <v>12.473721093202528</v>
      </c>
      <c r="Z32" s="83" t="s">
        <v>57</v>
      </c>
    </row>
    <row r="33" spans="1:26" s="220" customFormat="1" ht="33.75" customHeight="1">
      <c r="A33" s="83" t="s">
        <v>58</v>
      </c>
      <c r="B33" s="336">
        <v>1.7150852955712708</v>
      </c>
      <c r="C33" s="338">
        <v>26.486609816615811</v>
      </c>
      <c r="D33" s="333">
        <v>22.554962819269321</v>
      </c>
      <c r="E33" s="333">
        <v>31.103559291718852</v>
      </c>
      <c r="F33" s="359">
        <v>41.603214890016915</v>
      </c>
      <c r="G33" s="338">
        <v>-5.3242372369348487</v>
      </c>
      <c r="H33" s="333">
        <v>-7.8718122320018011</v>
      </c>
      <c r="I33" s="333">
        <v>13.830954994511529</v>
      </c>
      <c r="J33" s="333">
        <v>-16.061899679829239</v>
      </c>
      <c r="K33" s="333">
        <v>-3.1909470894076861</v>
      </c>
      <c r="L33" s="333">
        <v>-10.544783010156962</v>
      </c>
      <c r="M33" s="333">
        <v>6.9526627218935033</v>
      </c>
      <c r="N33" s="333">
        <v>5.3911900065746181</v>
      </c>
      <c r="O33" s="333">
        <v>-7.5757575757575779</v>
      </c>
      <c r="P33" s="333">
        <v>-25</v>
      </c>
      <c r="Q33" s="333">
        <v>30.769230769230774</v>
      </c>
      <c r="R33" s="359">
        <v>-5.1094890510948971</v>
      </c>
      <c r="S33" s="338">
        <v>-4.9124288673061045</v>
      </c>
      <c r="T33" s="338">
        <v>14.770459081836322</v>
      </c>
      <c r="U33" s="359">
        <v>-0.17825311942959843</v>
      </c>
      <c r="V33" s="338">
        <v>6.8738229755178821</v>
      </c>
      <c r="W33" s="338">
        <v>-7.3705179282868585</v>
      </c>
      <c r="X33" s="338">
        <v>2.7732463295269127</v>
      </c>
      <c r="Y33" s="337">
        <v>9.4517322569794828</v>
      </c>
      <c r="Z33" s="83" t="s">
        <v>58</v>
      </c>
    </row>
    <row r="34" spans="1:26" s="220" customFormat="1" ht="33.75" customHeight="1">
      <c r="A34" s="83" t="s">
        <v>59</v>
      </c>
      <c r="B34" s="336">
        <v>3.7069273489006633</v>
      </c>
      <c r="C34" s="338">
        <v>21.703100442920402</v>
      </c>
      <c r="D34" s="333">
        <v>6.189473684210526</v>
      </c>
      <c r="E34" s="333">
        <v>40.211267605633793</v>
      </c>
      <c r="F34" s="359">
        <v>78.890229191797346</v>
      </c>
      <c r="G34" s="338">
        <v>-4.6132279852172786</v>
      </c>
      <c r="H34" s="333">
        <v>-6.123919308357344</v>
      </c>
      <c r="I34" s="333">
        <v>-3.0192608016658085</v>
      </c>
      <c r="J34" s="333">
        <v>-2.7809307604994302</v>
      </c>
      <c r="K34" s="333">
        <v>-23.515325670498086</v>
      </c>
      <c r="L34" s="333">
        <v>-24.58857696030978</v>
      </c>
      <c r="M34" s="333">
        <v>-3.1802120141342698</v>
      </c>
      <c r="N34" s="333">
        <v>-29.533678756476689</v>
      </c>
      <c r="O34" s="333">
        <v>34.375</v>
      </c>
      <c r="P34" s="333">
        <v>125</v>
      </c>
      <c r="Q34" s="333" t="s">
        <v>22</v>
      </c>
      <c r="R34" s="359">
        <v>3.5714285714285836</v>
      </c>
      <c r="S34" s="338">
        <v>-8.4478779973914015</v>
      </c>
      <c r="T34" s="338">
        <v>24</v>
      </c>
      <c r="U34" s="359">
        <v>-46.464646464646464</v>
      </c>
      <c r="V34" s="338">
        <v>-22.818791946308721</v>
      </c>
      <c r="W34" s="338">
        <v>-27.279936558287076</v>
      </c>
      <c r="X34" s="338">
        <v>18.918918918918919</v>
      </c>
      <c r="Y34" s="337">
        <v>-4.175365344467636</v>
      </c>
      <c r="Z34" s="83" t="s">
        <v>59</v>
      </c>
    </row>
    <row r="35" spans="1:26" s="220" customFormat="1" ht="33.75" customHeight="1">
      <c r="A35" s="83" t="s">
        <v>60</v>
      </c>
      <c r="B35" s="336">
        <v>4.0703776108653074</v>
      </c>
      <c r="C35" s="338">
        <v>20.394577584120071</v>
      </c>
      <c r="D35" s="333">
        <v>0.26020491136770829</v>
      </c>
      <c r="E35" s="333">
        <v>32.698412698412682</v>
      </c>
      <c r="F35" s="359">
        <v>147.36225087924973</v>
      </c>
      <c r="G35" s="338">
        <v>-15.315560391730145</v>
      </c>
      <c r="H35" s="333">
        <v>-19.974391805377721</v>
      </c>
      <c r="I35" s="333">
        <v>-12.705882352941174</v>
      </c>
      <c r="J35" s="333">
        <v>-7.4413279908414438</v>
      </c>
      <c r="K35" s="333">
        <v>8.6785009861932991</v>
      </c>
      <c r="L35" s="333">
        <v>-15.349369988545249</v>
      </c>
      <c r="M35" s="333">
        <v>19.29133858267717</v>
      </c>
      <c r="N35" s="333">
        <v>55.07614213197968</v>
      </c>
      <c r="O35" s="333">
        <v>12.000000000000014</v>
      </c>
      <c r="P35" s="333">
        <v>66.666666666666686</v>
      </c>
      <c r="Q35" s="333">
        <v>66.666666666666686</v>
      </c>
      <c r="R35" s="359">
        <v>-5.2631578947368496</v>
      </c>
      <c r="S35" s="338">
        <v>-11.137334232411774</v>
      </c>
      <c r="T35" s="338">
        <v>-14.785992217898837</v>
      </c>
      <c r="U35" s="359">
        <v>-12.371134020618555</v>
      </c>
      <c r="V35" s="338">
        <v>-14.124293785310741</v>
      </c>
      <c r="W35" s="338">
        <v>12.594187298170084</v>
      </c>
      <c r="X35" s="338">
        <v>-18.82352941176471</v>
      </c>
      <c r="Y35" s="337">
        <v>6.2030075187969942</v>
      </c>
      <c r="Z35" s="83" t="s">
        <v>60</v>
      </c>
    </row>
    <row r="36" spans="1:26" s="220" customFormat="1" ht="33.75" customHeight="1">
      <c r="A36" s="83" t="s">
        <v>61</v>
      </c>
      <c r="B36" s="336">
        <v>2.1405137375457315</v>
      </c>
      <c r="C36" s="338">
        <v>20.402245665988033</v>
      </c>
      <c r="D36" s="333">
        <v>4.2811335471011347</v>
      </c>
      <c r="E36" s="333">
        <v>40.637307554600767</v>
      </c>
      <c r="F36" s="359">
        <v>89.397975492807689</v>
      </c>
      <c r="G36" s="338">
        <v>-12.376421615996435</v>
      </c>
      <c r="H36" s="333">
        <v>-15.725388601036272</v>
      </c>
      <c r="I36" s="333">
        <v>-9.3696763202725748</v>
      </c>
      <c r="J36" s="333">
        <v>-6.2902072909220834</v>
      </c>
      <c r="K36" s="333">
        <v>-20.867150790260567</v>
      </c>
      <c r="L36" s="333">
        <v>-22.526315789473685</v>
      </c>
      <c r="M36" s="333">
        <v>-6.5512978986402999</v>
      </c>
      <c r="N36" s="333">
        <v>-25.967957276368494</v>
      </c>
      <c r="O36" s="333">
        <v>14.583333333333329</v>
      </c>
      <c r="P36" s="333">
        <v>171.42857142857144</v>
      </c>
      <c r="Q36" s="333">
        <v>75</v>
      </c>
      <c r="R36" s="359">
        <v>-21.621621621621628</v>
      </c>
      <c r="S36" s="338">
        <v>-14.491558048726844</v>
      </c>
      <c r="T36" s="338">
        <v>-9.1787439613526516</v>
      </c>
      <c r="U36" s="359">
        <v>-47.773279352226716</v>
      </c>
      <c r="V36" s="338">
        <v>-30.1762114537445</v>
      </c>
      <c r="W36" s="338">
        <v>-3.2865731462925822</v>
      </c>
      <c r="X36" s="338">
        <v>-20.905923344947723</v>
      </c>
      <c r="Y36" s="337">
        <v>287.11048158640222</v>
      </c>
      <c r="Z36" s="83" t="s">
        <v>61</v>
      </c>
    </row>
    <row r="37" spans="1:26" s="220" customFormat="1" ht="33.75" customHeight="1">
      <c r="A37" s="83" t="s">
        <v>62</v>
      </c>
      <c r="B37" s="336">
        <v>0.212261105960593</v>
      </c>
      <c r="C37" s="338">
        <v>16.074627845679075</v>
      </c>
      <c r="D37" s="333">
        <v>11.066121498418752</v>
      </c>
      <c r="E37" s="333">
        <v>20.270536476459384</v>
      </c>
      <c r="F37" s="359">
        <v>35.977731384829525</v>
      </c>
      <c r="G37" s="338">
        <v>-6.0722384431829965</v>
      </c>
      <c r="H37" s="333">
        <v>-10.048284334733296</v>
      </c>
      <c r="I37" s="333">
        <v>-1.5925901246085203</v>
      </c>
      <c r="J37" s="333">
        <v>-1.9526999942736154</v>
      </c>
      <c r="K37" s="333">
        <v>-10.086963184308317</v>
      </c>
      <c r="L37" s="333">
        <v>-14.664469742360694</v>
      </c>
      <c r="M37" s="333">
        <v>-7.240773286467487</v>
      </c>
      <c r="N37" s="333">
        <v>-3.7246848888259478</v>
      </c>
      <c r="O37" s="333">
        <v>22.39382239382239</v>
      </c>
      <c r="P37" s="333">
        <v>-22.666666666666671</v>
      </c>
      <c r="Q37" s="333">
        <v>-27.58620689655173</v>
      </c>
      <c r="R37" s="359">
        <v>53.548387096774178</v>
      </c>
      <c r="S37" s="338">
        <v>-7.1105048330544633</v>
      </c>
      <c r="T37" s="338">
        <v>46.272912423625257</v>
      </c>
      <c r="U37" s="359">
        <v>6.2023939064200135</v>
      </c>
      <c r="V37" s="338">
        <v>35.358624777711924</v>
      </c>
      <c r="W37" s="338">
        <v>-15.082982199673239</v>
      </c>
      <c r="X37" s="338">
        <v>60.126138752627895</v>
      </c>
      <c r="Y37" s="337">
        <v>-7.4093911801464003</v>
      </c>
      <c r="Z37" s="83" t="s">
        <v>62</v>
      </c>
    </row>
    <row r="38" spans="1:26" s="220" customFormat="1" ht="33.75" customHeight="1">
      <c r="A38" s="83" t="s">
        <v>63</v>
      </c>
      <c r="B38" s="336">
        <v>0.76054128075439564</v>
      </c>
      <c r="C38" s="338">
        <v>22.517396730049285</v>
      </c>
      <c r="D38" s="333">
        <v>15.981105504048827</v>
      </c>
      <c r="E38" s="333">
        <v>37.556629417094513</v>
      </c>
      <c r="F38" s="359">
        <v>41.25969876768599</v>
      </c>
      <c r="G38" s="338">
        <v>-18.202706152667858</v>
      </c>
      <c r="H38" s="333">
        <v>-20.535714285714292</v>
      </c>
      <c r="I38" s="333">
        <v>-13.876772082878958</v>
      </c>
      <c r="J38" s="333">
        <v>-17.539525691699609</v>
      </c>
      <c r="K38" s="333">
        <v>-11.144713261648747</v>
      </c>
      <c r="L38" s="333">
        <v>-16.332263242375603</v>
      </c>
      <c r="M38" s="333">
        <v>-5.0616482803374367</v>
      </c>
      <c r="N38" s="333">
        <v>-4.2863087806908027</v>
      </c>
      <c r="O38" s="333">
        <v>-26.688102893890672</v>
      </c>
      <c r="P38" s="333">
        <v>-47.008547008547005</v>
      </c>
      <c r="Q38" s="333">
        <v>-10.638297872340431</v>
      </c>
      <c r="R38" s="359">
        <v>-15.646258503401356</v>
      </c>
      <c r="S38" s="338">
        <v>-16.714725816389404</v>
      </c>
      <c r="T38" s="338">
        <v>2.4637681159420168</v>
      </c>
      <c r="U38" s="359">
        <v>-1.1583011583011569</v>
      </c>
      <c r="V38" s="338">
        <v>1.4752370916754529</v>
      </c>
      <c r="W38" s="338">
        <v>3.4674765882055141</v>
      </c>
      <c r="X38" s="338">
        <v>-30.037664783427502</v>
      </c>
      <c r="Y38" s="337">
        <v>60.50054406964091</v>
      </c>
      <c r="Z38" s="83" t="s">
        <v>63</v>
      </c>
    </row>
    <row r="39" spans="1:26" s="220" customFormat="1" ht="33.75" customHeight="1">
      <c r="A39" s="83" t="s">
        <v>64</v>
      </c>
      <c r="B39" s="336">
        <v>8.2458705919018058</v>
      </c>
      <c r="C39" s="338">
        <v>25.182695118386448</v>
      </c>
      <c r="D39" s="333">
        <v>15.810442440763268</v>
      </c>
      <c r="E39" s="333">
        <v>38.383838383838395</v>
      </c>
      <c r="F39" s="359">
        <v>53.045685279187836</v>
      </c>
      <c r="G39" s="338">
        <v>-7.001472272206783</v>
      </c>
      <c r="H39" s="333">
        <v>-5.5189456342668848</v>
      </c>
      <c r="I39" s="333">
        <v>-16.370439663236667</v>
      </c>
      <c r="J39" s="333">
        <v>-3.7089871611982801</v>
      </c>
      <c r="K39" s="333">
        <v>4.9773755656108705</v>
      </c>
      <c r="L39" s="333">
        <v>2.5466893039049125</v>
      </c>
      <c r="M39" s="333">
        <v>17.808219178082197</v>
      </c>
      <c r="N39" s="333">
        <v>0.33670033670034627</v>
      </c>
      <c r="O39" s="333">
        <v>26.666666666666657</v>
      </c>
      <c r="P39" s="333">
        <v>100</v>
      </c>
      <c r="Q39" s="333">
        <v>300</v>
      </c>
      <c r="R39" s="359">
        <v>-30</v>
      </c>
      <c r="S39" s="338">
        <v>-5.101617586063881</v>
      </c>
      <c r="T39" s="338">
        <v>-44.927536231884055</v>
      </c>
      <c r="U39" s="359">
        <v>-19.696969696969703</v>
      </c>
      <c r="V39" s="338">
        <v>-32.592592592592595</v>
      </c>
      <c r="W39" s="338">
        <v>-4.6728971962616868</v>
      </c>
      <c r="X39" s="338">
        <v>-9.9476439790576023</v>
      </c>
      <c r="Y39" s="337">
        <v>63.819095477386924</v>
      </c>
      <c r="Z39" s="83" t="s">
        <v>64</v>
      </c>
    </row>
    <row r="40" spans="1:26" s="220" customFormat="1" ht="33.75" customHeight="1">
      <c r="A40" s="83" t="s">
        <v>65</v>
      </c>
      <c r="B40" s="336">
        <v>2.6381541434363953</v>
      </c>
      <c r="C40" s="338">
        <v>4.6731736172729939</v>
      </c>
      <c r="D40" s="333">
        <v>-5.8696123023608351</v>
      </c>
      <c r="E40" s="333">
        <v>23.001776198934294</v>
      </c>
      <c r="F40" s="359">
        <v>32.188420019627102</v>
      </c>
      <c r="G40" s="338">
        <v>-27.607897955617688</v>
      </c>
      <c r="H40" s="333">
        <v>-27.972238986119493</v>
      </c>
      <c r="I40" s="333">
        <v>-34.95065789473685</v>
      </c>
      <c r="J40" s="333">
        <v>-19.111483654652133</v>
      </c>
      <c r="K40" s="333">
        <v>-31.715976331360949</v>
      </c>
      <c r="L40" s="333">
        <v>-42.464246424642461</v>
      </c>
      <c r="M40" s="333">
        <v>-13.888888888888886</v>
      </c>
      <c r="N40" s="333">
        <v>-23.75296912114014</v>
      </c>
      <c r="O40" s="333">
        <v>-47.619047619047613</v>
      </c>
      <c r="P40" s="333">
        <v>-75</v>
      </c>
      <c r="Q40" s="333">
        <v>-50</v>
      </c>
      <c r="R40" s="359">
        <v>-25.806451612903231</v>
      </c>
      <c r="S40" s="338">
        <v>-28.705189941144994</v>
      </c>
      <c r="T40" s="338">
        <v>44.186046511627893</v>
      </c>
      <c r="U40" s="359">
        <v>-41.48936170212766</v>
      </c>
      <c r="V40" s="338">
        <v>8.0717488789237706</v>
      </c>
      <c r="W40" s="338">
        <v>1.6129032258064484</v>
      </c>
      <c r="X40" s="338">
        <v>-14.457831325301214</v>
      </c>
      <c r="Y40" s="337">
        <v>-11.990950226244351</v>
      </c>
      <c r="Z40" s="83" t="s">
        <v>65</v>
      </c>
    </row>
    <row r="41" spans="1:26" s="220" customFormat="1" ht="33.75" customHeight="1">
      <c r="A41" s="83" t="s">
        <v>66</v>
      </c>
      <c r="B41" s="336">
        <v>4.7768820521714872</v>
      </c>
      <c r="C41" s="338">
        <v>25.944010416666671</v>
      </c>
      <c r="D41" s="333">
        <v>25.929648241206024</v>
      </c>
      <c r="E41" s="333">
        <v>25.440313111546004</v>
      </c>
      <c r="F41" s="359">
        <v>26.444833625218919</v>
      </c>
      <c r="G41" s="338">
        <v>-13.94943330427202</v>
      </c>
      <c r="H41" s="333">
        <v>-22.019019751280183</v>
      </c>
      <c r="I41" s="333">
        <v>-10.337078651685388</v>
      </c>
      <c r="J41" s="333">
        <v>5.6016597510373458</v>
      </c>
      <c r="K41" s="333">
        <v>-32.131495227995757</v>
      </c>
      <c r="L41" s="333">
        <v>-44.789356984478935</v>
      </c>
      <c r="M41" s="333">
        <v>47.61904761904762</v>
      </c>
      <c r="N41" s="333">
        <v>-39.018087855297154</v>
      </c>
      <c r="O41" s="333">
        <v>-40</v>
      </c>
      <c r="P41" s="333">
        <v>-20</v>
      </c>
      <c r="Q41" s="333" t="s">
        <v>22</v>
      </c>
      <c r="R41" s="359">
        <v>-60</v>
      </c>
      <c r="S41" s="338">
        <v>-19.310132429935322</v>
      </c>
      <c r="T41" s="338">
        <v>-63.934426229508198</v>
      </c>
      <c r="U41" s="359">
        <v>21.428571428571416</v>
      </c>
      <c r="V41" s="338">
        <v>-37.078651685393261</v>
      </c>
      <c r="W41" s="338">
        <v>-35.214446952595935</v>
      </c>
      <c r="X41" s="338">
        <v>-4.5454545454545467</v>
      </c>
      <c r="Y41" s="337">
        <v>-77.171903881700558</v>
      </c>
      <c r="Z41" s="83" t="s">
        <v>66</v>
      </c>
    </row>
    <row r="42" spans="1:26" s="220" customFormat="1" ht="33.75" customHeight="1">
      <c r="A42" s="83" t="s">
        <v>67</v>
      </c>
      <c r="B42" s="336">
        <v>1.0284080733847532</v>
      </c>
      <c r="C42" s="338">
        <v>31.217973985021672</v>
      </c>
      <c r="D42" s="333">
        <v>23.213230950974605</v>
      </c>
      <c r="E42" s="333">
        <v>29.144851657940677</v>
      </c>
      <c r="F42" s="359">
        <v>85.608856088560884</v>
      </c>
      <c r="G42" s="338">
        <v>-1.8109380659181511</v>
      </c>
      <c r="H42" s="333">
        <v>-8.0188679245283083</v>
      </c>
      <c r="I42" s="333">
        <v>30.994152046783626</v>
      </c>
      <c r="J42" s="333">
        <v>-11.78010471204189</v>
      </c>
      <c r="K42" s="333">
        <v>7.9797979797979792</v>
      </c>
      <c r="L42" s="333">
        <v>-2.2448979591836746</v>
      </c>
      <c r="M42" s="333">
        <v>-0.3508771929824519</v>
      </c>
      <c r="N42" s="333">
        <v>42.32558139534882</v>
      </c>
      <c r="O42" s="333">
        <v>-75</v>
      </c>
      <c r="P42" s="333">
        <v>-90.909090909090907</v>
      </c>
      <c r="Q42" s="333" t="s">
        <v>22</v>
      </c>
      <c r="R42" s="359">
        <v>100</v>
      </c>
      <c r="S42" s="338">
        <v>0.53149083178314527</v>
      </c>
      <c r="T42" s="338">
        <v>41.025641025641022</v>
      </c>
      <c r="U42" s="359">
        <v>-17.241379310344826</v>
      </c>
      <c r="V42" s="338">
        <v>16.176470588235304</v>
      </c>
      <c r="W42" s="338">
        <v>-22.811671087533156</v>
      </c>
      <c r="X42" s="338">
        <v>5.7971014492753596</v>
      </c>
      <c r="Y42" s="337">
        <v>-9.7972972972973054</v>
      </c>
      <c r="Z42" s="83" t="s">
        <v>67</v>
      </c>
    </row>
    <row r="43" spans="1:26" s="220" customFormat="1" ht="33.75" customHeight="1">
      <c r="A43" s="83" t="s">
        <v>68</v>
      </c>
      <c r="B43" s="336">
        <v>5.1152823097311284E-3</v>
      </c>
      <c r="C43" s="338">
        <v>23.112316161367175</v>
      </c>
      <c r="D43" s="333">
        <v>14.495650129320481</v>
      </c>
      <c r="E43" s="333">
        <v>21.989273525109709</v>
      </c>
      <c r="F43" s="359">
        <v>69.950433705080542</v>
      </c>
      <c r="G43" s="338">
        <v>-7.4728757771546981</v>
      </c>
      <c r="H43" s="333">
        <v>-10.060483870967744</v>
      </c>
      <c r="I43" s="333">
        <v>-7.7992277992278076</v>
      </c>
      <c r="J43" s="333">
        <v>-0.66735112936345331</v>
      </c>
      <c r="K43" s="333">
        <v>-12.720848056537108</v>
      </c>
      <c r="L43" s="333">
        <v>-11.439588688946017</v>
      </c>
      <c r="M43" s="333">
        <v>-11.39705882352942</v>
      </c>
      <c r="N43" s="333">
        <v>-15.399802566633753</v>
      </c>
      <c r="O43" s="333">
        <v>20</v>
      </c>
      <c r="P43" s="333">
        <v>-30</v>
      </c>
      <c r="Q43" s="333">
        <v>-20</v>
      </c>
      <c r="R43" s="359">
        <v>66.666666666666686</v>
      </c>
      <c r="S43" s="338">
        <v>-8.840119866032083</v>
      </c>
      <c r="T43" s="338">
        <v>-36.95652173913043</v>
      </c>
      <c r="U43" s="359">
        <v>-52.380952380952387</v>
      </c>
      <c r="V43" s="338">
        <v>-43.621399176954732</v>
      </c>
      <c r="W43" s="338">
        <v>20.064377682403432</v>
      </c>
      <c r="X43" s="338">
        <v>-6.9182389937106876</v>
      </c>
      <c r="Y43" s="337">
        <v>-18.157423971377469</v>
      </c>
      <c r="Z43" s="83" t="s">
        <v>68</v>
      </c>
    </row>
    <row r="44" spans="1:26" s="220" customFormat="1" ht="33.75" customHeight="1">
      <c r="A44" s="83" t="s">
        <v>69</v>
      </c>
      <c r="B44" s="336">
        <v>1.8294351065407426</v>
      </c>
      <c r="C44" s="338">
        <v>28.260869565217376</v>
      </c>
      <c r="D44" s="333">
        <v>15.23868567885927</v>
      </c>
      <c r="E44" s="333">
        <v>58.826269212855152</v>
      </c>
      <c r="F44" s="359">
        <v>50.222965440356745</v>
      </c>
      <c r="G44" s="338">
        <v>-13.351095322676144</v>
      </c>
      <c r="H44" s="333">
        <v>-15.126650017838031</v>
      </c>
      <c r="I44" s="333">
        <v>-11.84084372003835</v>
      </c>
      <c r="J44" s="333">
        <v>-10.565110565110572</v>
      </c>
      <c r="K44" s="333">
        <v>1.758499413833519</v>
      </c>
      <c r="L44" s="333">
        <v>-5.5363321799307954</v>
      </c>
      <c r="M44" s="333">
        <v>-3.2828282828282909</v>
      </c>
      <c r="N44" s="333">
        <v>19.220055710306411</v>
      </c>
      <c r="O44" s="333">
        <v>-22.58064516129032</v>
      </c>
      <c r="P44" s="333">
        <v>20</v>
      </c>
      <c r="Q44" s="333">
        <v>200</v>
      </c>
      <c r="R44" s="359">
        <v>-40</v>
      </c>
      <c r="S44" s="338">
        <v>-10.364562916503331</v>
      </c>
      <c r="T44" s="338">
        <v>18.813905930470341</v>
      </c>
      <c r="U44" s="359">
        <v>9.0909090909090793</v>
      </c>
      <c r="V44" s="338">
        <v>16.885245901639337</v>
      </c>
      <c r="W44" s="338">
        <v>-12.236286919831215</v>
      </c>
      <c r="X44" s="338">
        <v>-22.727272727272734</v>
      </c>
      <c r="Y44" s="337">
        <v>-12.630732099758646</v>
      </c>
      <c r="Z44" s="83" t="s">
        <v>69</v>
      </c>
    </row>
    <row r="45" spans="1:26" s="220" customFormat="1" ht="33.75" customHeight="1">
      <c r="A45" s="83" t="s">
        <v>70</v>
      </c>
      <c r="B45" s="336">
        <v>1.3359686442665293</v>
      </c>
      <c r="C45" s="338">
        <v>20.57428872497367</v>
      </c>
      <c r="D45" s="333">
        <v>16.457680250783696</v>
      </c>
      <c r="E45" s="333">
        <v>24.005486968449929</v>
      </c>
      <c r="F45" s="359">
        <v>36.116504854368912</v>
      </c>
      <c r="G45" s="338">
        <v>-14.951657458563545</v>
      </c>
      <c r="H45" s="333">
        <v>-14.251700680272108</v>
      </c>
      <c r="I45" s="333">
        <v>-16.444073455759593</v>
      </c>
      <c r="J45" s="333">
        <v>-15.114873035066495</v>
      </c>
      <c r="K45" s="333">
        <v>18.04651162790698</v>
      </c>
      <c r="L45" s="333">
        <v>33.393177737881501</v>
      </c>
      <c r="M45" s="333">
        <v>25.949367088607602</v>
      </c>
      <c r="N45" s="333">
        <v>-9.1666666666666714</v>
      </c>
      <c r="O45" s="333">
        <v>-76.19047619047619</v>
      </c>
      <c r="P45" s="333">
        <v>0</v>
      </c>
      <c r="Q45" s="333">
        <v>-50</v>
      </c>
      <c r="R45" s="359">
        <v>-82.456140350877192</v>
      </c>
      <c r="S45" s="338">
        <v>-10.389610389610397</v>
      </c>
      <c r="T45" s="338">
        <v>-16.071428571428569</v>
      </c>
      <c r="U45" s="359">
        <v>55.555555555555571</v>
      </c>
      <c r="V45" s="338">
        <v>11.956521739130437</v>
      </c>
      <c r="W45" s="338">
        <v>-21.130551816958274</v>
      </c>
      <c r="X45" s="338">
        <v>-22.826086956521735</v>
      </c>
      <c r="Y45" s="337">
        <v>-11.177644710578832</v>
      </c>
      <c r="Z45" s="83" t="s">
        <v>70</v>
      </c>
    </row>
    <row r="46" spans="1:26" s="220" customFormat="1" ht="33.75" customHeight="1">
      <c r="A46" s="83" t="s">
        <v>71</v>
      </c>
      <c r="B46" s="336">
        <v>1.2968511129727744</v>
      </c>
      <c r="C46" s="338">
        <v>5.0497866287339832</v>
      </c>
      <c r="D46" s="333">
        <v>-4.9374365911396723</v>
      </c>
      <c r="E46" s="333">
        <v>33.428571428571416</v>
      </c>
      <c r="F46" s="359">
        <v>22.281639928698766</v>
      </c>
      <c r="G46" s="338">
        <v>-19.339091250469394</v>
      </c>
      <c r="H46" s="333">
        <v>-22.507331378299128</v>
      </c>
      <c r="I46" s="333">
        <v>-16.909090909090907</v>
      </c>
      <c r="J46" s="333">
        <v>-15.353805073431232</v>
      </c>
      <c r="K46" s="333">
        <v>-11.764705882352942</v>
      </c>
      <c r="L46" s="333">
        <v>-16.192560175054709</v>
      </c>
      <c r="M46" s="333">
        <v>-5.5813953488372192</v>
      </c>
      <c r="N46" s="333">
        <v>-9.2857142857142918</v>
      </c>
      <c r="O46" s="333">
        <v>50</v>
      </c>
      <c r="P46" s="333" t="s">
        <v>22</v>
      </c>
      <c r="Q46" s="333">
        <v>0</v>
      </c>
      <c r="R46" s="359">
        <v>0</v>
      </c>
      <c r="S46" s="338">
        <v>-17.307160630356648</v>
      </c>
      <c r="T46" s="338">
        <v>-7.3170731707317032</v>
      </c>
      <c r="U46" s="359">
        <v>22.222222222222229</v>
      </c>
      <c r="V46" s="338">
        <v>1.6949152542372872</v>
      </c>
      <c r="W46" s="338">
        <v>-12.5</v>
      </c>
      <c r="X46" s="338">
        <v>-20.238095238095227</v>
      </c>
      <c r="Y46" s="337">
        <v>142.16216216216219</v>
      </c>
      <c r="Z46" s="83" t="s">
        <v>71</v>
      </c>
    </row>
    <row r="47" spans="1:26" s="220" customFormat="1" ht="33.75" customHeight="1">
      <c r="A47" s="83" t="s">
        <v>72</v>
      </c>
      <c r="B47" s="336">
        <v>1.1445260481820725</v>
      </c>
      <c r="C47" s="338">
        <v>21.929987034636042</v>
      </c>
      <c r="D47" s="333">
        <v>11.540632054176086</v>
      </c>
      <c r="E47" s="333">
        <v>29.916123019571302</v>
      </c>
      <c r="F47" s="359">
        <v>58.056265984654743</v>
      </c>
      <c r="G47" s="338">
        <v>-4.6182266009852242</v>
      </c>
      <c r="H47" s="333">
        <v>-9.8576700052714727</v>
      </c>
      <c r="I47" s="333">
        <v>0.82304526748970375</v>
      </c>
      <c r="J47" s="333">
        <v>4.9839228295819993</v>
      </c>
      <c r="K47" s="333">
        <v>0.86206896551723844</v>
      </c>
      <c r="L47" s="333">
        <v>-18.151260504201687</v>
      </c>
      <c r="M47" s="333">
        <v>70.860927152317885</v>
      </c>
      <c r="N47" s="333">
        <v>3.3557046979865817</v>
      </c>
      <c r="O47" s="333">
        <v>175</v>
      </c>
      <c r="P47" s="333">
        <v>-50</v>
      </c>
      <c r="Q47" s="333" t="s">
        <v>22</v>
      </c>
      <c r="R47" s="359" t="s">
        <v>22</v>
      </c>
      <c r="S47" s="338">
        <v>-3.1191806331471099</v>
      </c>
      <c r="T47" s="338">
        <v>5.7142857142857224</v>
      </c>
      <c r="U47" s="359">
        <v>-29.729729729729726</v>
      </c>
      <c r="V47" s="338">
        <v>-6.5420560747663501</v>
      </c>
      <c r="W47" s="338">
        <v>-10.943912448700416</v>
      </c>
      <c r="X47" s="338">
        <v>-35.18518518518519</v>
      </c>
      <c r="Y47" s="337">
        <v>-26.99868938401049</v>
      </c>
      <c r="Z47" s="83" t="s">
        <v>72</v>
      </c>
    </row>
    <row r="48" spans="1:26" s="220" customFormat="1" ht="33.75" customHeight="1">
      <c r="A48" s="83" t="s">
        <v>73</v>
      </c>
      <c r="B48" s="336">
        <v>1.5276915994475644</v>
      </c>
      <c r="C48" s="338">
        <v>13.360249587080204</v>
      </c>
      <c r="D48" s="333">
        <v>8.0226279249164349</v>
      </c>
      <c r="E48" s="333">
        <v>15.348288075560816</v>
      </c>
      <c r="F48" s="359">
        <v>40.112201963534346</v>
      </c>
      <c r="G48" s="338">
        <v>-7.2667217175887657</v>
      </c>
      <c r="H48" s="333">
        <v>-9.9492781896215376</v>
      </c>
      <c r="I48" s="333">
        <v>-8.5995085995085958</v>
      </c>
      <c r="J48" s="333">
        <v>0.75471698113207708</v>
      </c>
      <c r="K48" s="333">
        <v>1.4588235294117595</v>
      </c>
      <c r="L48" s="333">
        <v>-6.8122270742358069</v>
      </c>
      <c r="M48" s="333">
        <v>18.518518518518505</v>
      </c>
      <c r="N48" s="333">
        <v>3.8461538461538538</v>
      </c>
      <c r="O48" s="333">
        <v>-50</v>
      </c>
      <c r="P48" s="333">
        <v>-66.666666666666671</v>
      </c>
      <c r="Q48" s="333" t="s">
        <v>22</v>
      </c>
      <c r="R48" s="359" t="s">
        <v>22</v>
      </c>
      <c r="S48" s="338">
        <v>-4.6451612903225907</v>
      </c>
      <c r="T48" s="338">
        <v>-19.166666666666671</v>
      </c>
      <c r="U48" s="359">
        <v>10.18518518518519</v>
      </c>
      <c r="V48" s="338">
        <v>-5.2631578947368496</v>
      </c>
      <c r="W48" s="338">
        <v>85.461689587426321</v>
      </c>
      <c r="X48" s="338">
        <v>-18.604651162790702</v>
      </c>
      <c r="Y48" s="337">
        <v>144.55852156057495</v>
      </c>
      <c r="Z48" s="83" t="s">
        <v>73</v>
      </c>
    </row>
    <row r="49" spans="1:26" s="220" customFormat="1" ht="33.75" customHeight="1">
      <c r="A49" s="83" t="s">
        <v>74</v>
      </c>
      <c r="B49" s="336">
        <v>2.2092415610563023</v>
      </c>
      <c r="C49" s="338">
        <v>9.0818030050083394</v>
      </c>
      <c r="D49" s="333">
        <v>0.94295143800093228</v>
      </c>
      <c r="E49" s="333">
        <v>12.692967409948537</v>
      </c>
      <c r="F49" s="359">
        <v>61.168384879725096</v>
      </c>
      <c r="G49" s="338">
        <v>-17.627345844504021</v>
      </c>
      <c r="H49" s="333">
        <v>-24.256900212314221</v>
      </c>
      <c r="I49" s="333">
        <v>-20.469083155650324</v>
      </c>
      <c r="J49" s="333">
        <v>4.2789223454833518</v>
      </c>
      <c r="K49" s="333">
        <v>-17.089065894279514</v>
      </c>
      <c r="L49" s="333">
        <v>-29.355281207133061</v>
      </c>
      <c r="M49" s="333">
        <v>-9.9358974358974308</v>
      </c>
      <c r="N49" s="333">
        <v>2.6470588235294059</v>
      </c>
      <c r="O49" s="333">
        <v>-66.666666666666671</v>
      </c>
      <c r="P49" s="333">
        <v>0</v>
      </c>
      <c r="Q49" s="333" t="s">
        <v>22</v>
      </c>
      <c r="R49" s="359" t="s">
        <v>22</v>
      </c>
      <c r="S49" s="338">
        <v>-17.490842490842496</v>
      </c>
      <c r="T49" s="338">
        <v>-4.2553191489361666</v>
      </c>
      <c r="U49" s="359">
        <v>-41.935483870967737</v>
      </c>
      <c r="V49" s="338">
        <v>-19.230769230769226</v>
      </c>
      <c r="W49" s="338">
        <v>-4.819277108433738</v>
      </c>
      <c r="X49" s="338">
        <v>-32.394366197183103</v>
      </c>
      <c r="Y49" s="337">
        <v>4.600484261501208</v>
      </c>
      <c r="Z49" s="83" t="s">
        <v>74</v>
      </c>
    </row>
    <row r="50" spans="1:26" s="220" customFormat="1" ht="33.75" customHeight="1">
      <c r="A50" s="83" t="s">
        <v>75</v>
      </c>
      <c r="B50" s="336">
        <v>-1.1682961796670099</v>
      </c>
      <c r="C50" s="338">
        <v>24.658341518170346</v>
      </c>
      <c r="D50" s="333">
        <v>22.859381120250674</v>
      </c>
      <c r="E50" s="333">
        <v>20.718641832866339</v>
      </c>
      <c r="F50" s="359">
        <v>41.95146111936603</v>
      </c>
      <c r="G50" s="338">
        <v>-17.575429087624201</v>
      </c>
      <c r="H50" s="333">
        <v>-21.694617172288176</v>
      </c>
      <c r="I50" s="333">
        <v>-14.700193423597668</v>
      </c>
      <c r="J50" s="333">
        <v>-9.4610186253502633</v>
      </c>
      <c r="K50" s="333">
        <v>6.0105924374923063</v>
      </c>
      <c r="L50" s="333">
        <v>-7.6041666666666714</v>
      </c>
      <c r="M50" s="333">
        <v>37.64629388816644</v>
      </c>
      <c r="N50" s="333">
        <v>15.384615384615373</v>
      </c>
      <c r="O50" s="333">
        <v>6.4102564102564088</v>
      </c>
      <c r="P50" s="333">
        <v>4.1666666666666714</v>
      </c>
      <c r="Q50" s="333">
        <v>-45.45454545454546</v>
      </c>
      <c r="R50" s="359">
        <v>13.402061855670098</v>
      </c>
      <c r="S50" s="338">
        <v>-12.144645340751055</v>
      </c>
      <c r="T50" s="338">
        <v>-18.506493506493499</v>
      </c>
      <c r="U50" s="359">
        <v>-13.961038961038966</v>
      </c>
      <c r="V50" s="338">
        <v>-16.991341991341997</v>
      </c>
      <c r="W50" s="338">
        <v>7.0729053318824668</v>
      </c>
      <c r="X50" s="338">
        <v>-22.222222222222214</v>
      </c>
      <c r="Y50" s="337">
        <v>1.3406459475929324</v>
      </c>
      <c r="Z50" s="83" t="s">
        <v>75</v>
      </c>
    </row>
    <row r="51" spans="1:26" s="220" customFormat="1" ht="33.75" customHeight="1">
      <c r="A51" s="83" t="s">
        <v>76</v>
      </c>
      <c r="B51" s="336">
        <v>-2.222070144004249</v>
      </c>
      <c r="C51" s="338">
        <v>29.901461094121629</v>
      </c>
      <c r="D51" s="333">
        <v>27.109704641350206</v>
      </c>
      <c r="E51" s="333">
        <v>31.930333817126268</v>
      </c>
      <c r="F51" s="359">
        <v>40.782122905027933</v>
      </c>
      <c r="G51" s="338">
        <v>-12.033555105582877</v>
      </c>
      <c r="H51" s="333">
        <v>-11.063140852671353</v>
      </c>
      <c r="I51" s="333">
        <v>-12.175324675324674</v>
      </c>
      <c r="J51" s="333">
        <v>-13.76518218623481</v>
      </c>
      <c r="K51" s="333">
        <v>-28.609388839681145</v>
      </c>
      <c r="L51" s="333">
        <v>-28.834355828220865</v>
      </c>
      <c r="M51" s="333">
        <v>16.489361702127667</v>
      </c>
      <c r="N51" s="333">
        <v>-47.123893805309734</v>
      </c>
      <c r="O51" s="333">
        <v>-70.588235294117652</v>
      </c>
      <c r="P51" s="333">
        <v>-55.555555555555557</v>
      </c>
      <c r="Q51" s="333" t="s">
        <v>22</v>
      </c>
      <c r="R51" s="359">
        <v>-85.714285714285722</v>
      </c>
      <c r="S51" s="338">
        <v>-16.315446447968725</v>
      </c>
      <c r="T51" s="338">
        <v>6.25</v>
      </c>
      <c r="U51" s="359">
        <v>20</v>
      </c>
      <c r="V51" s="338">
        <v>12.90322580645163</v>
      </c>
      <c r="W51" s="338">
        <v>-10.453648915187372</v>
      </c>
      <c r="X51" s="338">
        <v>-7.2463768115942031</v>
      </c>
      <c r="Y51" s="337">
        <v>-47.779273216689099</v>
      </c>
      <c r="Z51" s="83" t="s">
        <v>76</v>
      </c>
    </row>
    <row r="52" spans="1:26" s="220" customFormat="1" ht="33.75" customHeight="1">
      <c r="A52" s="83" t="s">
        <v>77</v>
      </c>
      <c r="B52" s="336">
        <v>0.4797390407866402</v>
      </c>
      <c r="C52" s="338">
        <v>28.023708094091489</v>
      </c>
      <c r="D52" s="333">
        <v>14.965443912812333</v>
      </c>
      <c r="E52" s="333">
        <v>47.853881278538836</v>
      </c>
      <c r="F52" s="359">
        <v>78.597785977859786</v>
      </c>
      <c r="G52" s="338">
        <v>-27.931350714004978</v>
      </c>
      <c r="H52" s="333">
        <v>-23.719316969050169</v>
      </c>
      <c r="I52" s="333">
        <v>-40.574596774193552</v>
      </c>
      <c r="J52" s="333">
        <v>-23.040504997369808</v>
      </c>
      <c r="K52" s="333">
        <v>-33.416666666666657</v>
      </c>
      <c r="L52" s="333">
        <v>-30.378486055776889</v>
      </c>
      <c r="M52" s="333">
        <v>-41.724137931034477</v>
      </c>
      <c r="N52" s="333">
        <v>-25.475285171102655</v>
      </c>
      <c r="O52" s="333">
        <v>-24.137931034482762</v>
      </c>
      <c r="P52" s="333">
        <v>60</v>
      </c>
      <c r="Q52" s="333">
        <v>-37.5</v>
      </c>
      <c r="R52" s="359">
        <v>-42.500000000000007</v>
      </c>
      <c r="S52" s="338">
        <v>-29.214151223862856</v>
      </c>
      <c r="T52" s="338">
        <v>8</v>
      </c>
      <c r="U52" s="359">
        <v>15.833333333333343</v>
      </c>
      <c r="V52" s="338">
        <v>11.83673469387756</v>
      </c>
      <c r="W52" s="338">
        <v>-5.0991501416430651</v>
      </c>
      <c r="X52" s="338">
        <v>-23.300970873786412</v>
      </c>
      <c r="Y52" s="337">
        <v>11.069418386491563</v>
      </c>
      <c r="Z52" s="83" t="s">
        <v>77</v>
      </c>
    </row>
    <row r="53" spans="1:26" s="220" customFormat="1" ht="33.75" customHeight="1">
      <c r="A53" s="83" t="s">
        <v>78</v>
      </c>
      <c r="B53" s="336">
        <v>8.3308670889444869</v>
      </c>
      <c r="C53" s="338">
        <v>20.680628272251298</v>
      </c>
      <c r="D53" s="333">
        <v>12.393162393162399</v>
      </c>
      <c r="E53" s="333">
        <v>14.973544973544975</v>
      </c>
      <c r="F53" s="359">
        <v>110.65989847715736</v>
      </c>
      <c r="G53" s="338">
        <v>-17.168626187791915</v>
      </c>
      <c r="H53" s="333">
        <v>-23.219902773806126</v>
      </c>
      <c r="I53" s="333">
        <v>-8.6012163336229435</v>
      </c>
      <c r="J53" s="333">
        <v>-9.9295323510570199</v>
      </c>
      <c r="K53" s="333">
        <v>-3.5815602836879492</v>
      </c>
      <c r="L53" s="333">
        <v>-27.011852776044918</v>
      </c>
      <c r="M53" s="333">
        <v>53.833605220228378</v>
      </c>
      <c r="N53" s="333">
        <v>0.33112582781456013</v>
      </c>
      <c r="O53" s="333">
        <v>78.260869565217376</v>
      </c>
      <c r="P53" s="333">
        <v>-55.555555555555557</v>
      </c>
      <c r="Q53" s="333" t="s">
        <v>209</v>
      </c>
      <c r="R53" s="359">
        <v>138.46153846153845</v>
      </c>
      <c r="S53" s="338">
        <v>-12.693327441449398</v>
      </c>
      <c r="T53" s="338">
        <v>-45.569620253164558</v>
      </c>
      <c r="U53" s="359">
        <v>-46.846846846846844</v>
      </c>
      <c r="V53" s="338">
        <v>-45.8498023715415</v>
      </c>
      <c r="W53" s="338">
        <v>-10.504201680672267</v>
      </c>
      <c r="X53" s="338">
        <v>-5.3030303030302974</v>
      </c>
      <c r="Y53" s="337">
        <v>-14.831665150136487</v>
      </c>
      <c r="Z53" s="83" t="s">
        <v>78</v>
      </c>
    </row>
    <row r="54" spans="1:26" s="220" customFormat="1" ht="33.75" customHeight="1">
      <c r="A54" s="83" t="s">
        <v>79</v>
      </c>
      <c r="B54" s="336">
        <v>2.1459397068823876</v>
      </c>
      <c r="C54" s="338">
        <v>31.156048675733729</v>
      </c>
      <c r="D54" s="333">
        <v>19.019200830306175</v>
      </c>
      <c r="E54" s="333">
        <v>35.442011354420117</v>
      </c>
      <c r="F54" s="359">
        <v>113.97205588822357</v>
      </c>
      <c r="G54" s="338">
        <v>-6.0276890308839199</v>
      </c>
      <c r="H54" s="333">
        <v>-9.8116169544741041</v>
      </c>
      <c r="I54" s="333">
        <v>-8.1027667984189691</v>
      </c>
      <c r="J54" s="333">
        <v>4.3171806167400888</v>
      </c>
      <c r="K54" s="333">
        <v>-10.994441012970967</v>
      </c>
      <c r="L54" s="333">
        <v>-24.611161939615727</v>
      </c>
      <c r="M54" s="333">
        <v>8.37438423645321</v>
      </c>
      <c r="N54" s="333">
        <v>22.910216718266255</v>
      </c>
      <c r="O54" s="333">
        <v>28.571428571428584</v>
      </c>
      <c r="P54" s="333">
        <v>18.181818181818187</v>
      </c>
      <c r="Q54" s="333">
        <v>100</v>
      </c>
      <c r="R54" s="359">
        <v>21.428571428571416</v>
      </c>
      <c r="S54" s="338">
        <v>-7.1428571428571388</v>
      </c>
      <c r="T54" s="338">
        <v>-5.9701492537313356</v>
      </c>
      <c r="U54" s="359">
        <v>13.95348837209302</v>
      </c>
      <c r="V54" s="338">
        <v>1.818181818181813</v>
      </c>
      <c r="W54" s="338">
        <v>2.564102564102555</v>
      </c>
      <c r="X54" s="338">
        <v>-38.815789473684212</v>
      </c>
      <c r="Y54" s="337">
        <v>94.510739856801905</v>
      </c>
      <c r="Z54" s="83" t="s">
        <v>79</v>
      </c>
    </row>
    <row r="55" spans="1:26" s="220" customFormat="1" ht="33.75" customHeight="1">
      <c r="A55" s="83" t="s">
        <v>80</v>
      </c>
      <c r="B55" s="336">
        <v>-0.92899445880554765</v>
      </c>
      <c r="C55" s="338">
        <v>14.509803921568619</v>
      </c>
      <c r="D55" s="333">
        <v>8.7893462469733663</v>
      </c>
      <c r="E55" s="333">
        <v>16.735366859027209</v>
      </c>
      <c r="F55" s="359">
        <v>54.597701149425291</v>
      </c>
      <c r="G55" s="338">
        <v>-11.915427342770116</v>
      </c>
      <c r="H55" s="333">
        <v>-18.795180722891573</v>
      </c>
      <c r="I55" s="333">
        <v>4.2122999157540022</v>
      </c>
      <c r="J55" s="333">
        <v>-11.349899261249163</v>
      </c>
      <c r="K55" s="333">
        <v>-11.962616822429908</v>
      </c>
      <c r="L55" s="333">
        <v>-18.831942789034557</v>
      </c>
      <c r="M55" s="333">
        <v>2.941176470588232</v>
      </c>
      <c r="N55" s="333">
        <v>-12.849162011173192</v>
      </c>
      <c r="O55" s="333">
        <v>35.29411764705884</v>
      </c>
      <c r="P55" s="333">
        <v>-14.285714285714292</v>
      </c>
      <c r="Q55" s="333" t="s">
        <v>22</v>
      </c>
      <c r="R55" s="359">
        <v>10.000000000000014</v>
      </c>
      <c r="S55" s="338">
        <v>-11.814521727058164</v>
      </c>
      <c r="T55" s="338">
        <v>4</v>
      </c>
      <c r="U55" s="359">
        <v>129.62962962962962</v>
      </c>
      <c r="V55" s="338">
        <v>69.230769230769226</v>
      </c>
      <c r="W55" s="338">
        <v>25.9141494435612</v>
      </c>
      <c r="X55" s="338">
        <v>-41.81818181818182</v>
      </c>
      <c r="Y55" s="337">
        <v>-49.574468085106382</v>
      </c>
      <c r="Z55" s="83" t="s">
        <v>80</v>
      </c>
    </row>
    <row r="56" spans="1:26" s="220" customFormat="1" ht="33.75" customHeight="1">
      <c r="A56" s="83" t="s">
        <v>81</v>
      </c>
      <c r="B56" s="336">
        <v>-1.0281274331254764</v>
      </c>
      <c r="C56" s="338">
        <v>17.003219198127013</v>
      </c>
      <c r="D56" s="333">
        <v>8.3137254901960915</v>
      </c>
      <c r="E56" s="333">
        <v>32.788461538461547</v>
      </c>
      <c r="F56" s="359">
        <v>57.204610951008647</v>
      </c>
      <c r="G56" s="338">
        <v>-7.0794445709082652</v>
      </c>
      <c r="H56" s="333">
        <v>-12.152332049636286</v>
      </c>
      <c r="I56" s="333">
        <v>-11.211778029445071</v>
      </c>
      <c r="J56" s="333">
        <v>6.1381074168797909</v>
      </c>
      <c r="K56" s="333">
        <v>-1.9124308002013066</v>
      </c>
      <c r="L56" s="333">
        <v>-3.767820773930751</v>
      </c>
      <c r="M56" s="333">
        <v>9.443099273607757</v>
      </c>
      <c r="N56" s="333">
        <v>-6.7567567567567579</v>
      </c>
      <c r="O56" s="333">
        <v>100</v>
      </c>
      <c r="P56" s="333">
        <v>100</v>
      </c>
      <c r="Q56" s="333" t="s">
        <v>22</v>
      </c>
      <c r="R56" s="359">
        <v>125</v>
      </c>
      <c r="S56" s="338">
        <v>-5.2392868314044421</v>
      </c>
      <c r="T56" s="338">
        <v>-10.294117647058826</v>
      </c>
      <c r="U56" s="359">
        <v>52.830188679245282</v>
      </c>
      <c r="V56" s="338">
        <v>17.355371900826455</v>
      </c>
      <c r="W56" s="338">
        <v>-11.039484286865431</v>
      </c>
      <c r="X56" s="338">
        <v>-20.869565217391312</v>
      </c>
      <c r="Y56" s="337">
        <v>-43.36188436830836</v>
      </c>
      <c r="Z56" s="83" t="s">
        <v>81</v>
      </c>
    </row>
    <row r="57" spans="1:26" s="220" customFormat="1" ht="33.75" customHeight="1" thickBot="1">
      <c r="A57" s="88" t="s">
        <v>82</v>
      </c>
      <c r="B57" s="332">
        <v>-2.4295831527966669</v>
      </c>
      <c r="C57" s="341">
        <v>21.733909702209402</v>
      </c>
      <c r="D57" s="340">
        <v>15.054519873373209</v>
      </c>
      <c r="E57" s="340">
        <v>13.687150837988838</v>
      </c>
      <c r="F57" s="360">
        <v>83.215962441314559</v>
      </c>
      <c r="G57" s="341">
        <v>-7.8675344563552869</v>
      </c>
      <c r="H57" s="340">
        <v>-12.970405553525751</v>
      </c>
      <c r="I57" s="340">
        <v>-2.1395348837209269</v>
      </c>
      <c r="J57" s="340">
        <v>-2.3371104815864072</v>
      </c>
      <c r="K57" s="340">
        <v>-24.568527918781726</v>
      </c>
      <c r="L57" s="340">
        <v>11.741935483870975</v>
      </c>
      <c r="M57" s="340">
        <v>0.67415730337079083</v>
      </c>
      <c r="N57" s="340">
        <v>-59.280205655526991</v>
      </c>
      <c r="O57" s="340">
        <v>81.578947368421069</v>
      </c>
      <c r="P57" s="340">
        <v>163.63636363636363</v>
      </c>
      <c r="Q57" s="340">
        <v>150</v>
      </c>
      <c r="R57" s="360">
        <v>40</v>
      </c>
      <c r="S57" s="341">
        <v>-14.648989350141278</v>
      </c>
      <c r="T57" s="341">
        <v>23.655913978494624</v>
      </c>
      <c r="U57" s="360">
        <v>-22.608695652173921</v>
      </c>
      <c r="V57" s="341">
        <v>-1.923076923076934</v>
      </c>
      <c r="W57" s="341">
        <v>-2.5443330763299912</v>
      </c>
      <c r="X57" s="341">
        <v>-17.037037037037038</v>
      </c>
      <c r="Y57" s="339">
        <v>-33.812949640287769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9"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9" t="s">
        <v>205</v>
      </c>
    </row>
    <row r="5" spans="1:35" s="53" customFormat="1" ht="30" customHeight="1" thickBot="1">
      <c r="A5" s="690"/>
      <c r="B5" s="711" t="s">
        <v>85</v>
      </c>
      <c r="C5" s="723" t="s">
        <v>86</v>
      </c>
      <c r="D5" s="724"/>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0"/>
    </row>
    <row r="6" spans="1:35" s="53" customFormat="1" ht="30" customHeight="1" thickBot="1">
      <c r="A6" s="690"/>
      <c r="B6" s="712"/>
      <c r="C6" s="725"/>
      <c r="D6" s="726"/>
      <c r="E6" s="228"/>
      <c r="F6" s="228"/>
      <c r="G6" s="228"/>
      <c r="H6" s="228"/>
      <c r="I6" s="228"/>
      <c r="J6" s="280"/>
      <c r="K6" s="258" t="s">
        <v>89</v>
      </c>
      <c r="L6" s="259"/>
      <c r="M6" s="259"/>
      <c r="N6" s="259"/>
      <c r="O6" s="259"/>
      <c r="P6" s="259"/>
      <c r="Q6" s="259"/>
      <c r="R6" s="259"/>
      <c r="S6" s="259"/>
      <c r="T6" s="259"/>
      <c r="U6" s="362"/>
      <c r="V6" s="362"/>
      <c r="W6" s="362"/>
      <c r="X6" s="362"/>
      <c r="Y6" s="362"/>
      <c r="Z6" s="362"/>
      <c r="AA6" s="742" t="s">
        <v>90</v>
      </c>
      <c r="AB6" s="743"/>
      <c r="AC6" s="268"/>
      <c r="AD6" s="269"/>
      <c r="AE6" s="268"/>
      <c r="AF6" s="269"/>
      <c r="AG6" s="270"/>
      <c r="AH6" s="271"/>
      <c r="AI6" s="690"/>
    </row>
    <row r="7" spans="1:35" s="53" customFormat="1" ht="30" customHeight="1">
      <c r="A7" s="690"/>
      <c r="B7" s="712"/>
      <c r="C7" s="725"/>
      <c r="D7" s="726"/>
      <c r="E7" s="719" t="s">
        <v>97</v>
      </c>
      <c r="F7" s="719"/>
      <c r="G7" s="719" t="s">
        <v>124</v>
      </c>
      <c r="H7" s="719"/>
      <c r="I7" s="719" t="s">
        <v>98</v>
      </c>
      <c r="J7" s="721"/>
      <c r="K7" s="744" t="s">
        <v>86</v>
      </c>
      <c r="L7" s="752"/>
      <c r="M7" s="267"/>
      <c r="N7" s="267"/>
      <c r="O7" s="267"/>
      <c r="P7" s="267"/>
      <c r="Q7" s="267"/>
      <c r="R7" s="266"/>
      <c r="S7" s="751" t="s">
        <v>92</v>
      </c>
      <c r="T7" s="752"/>
      <c r="U7" s="478"/>
      <c r="V7" s="478"/>
      <c r="W7" s="478"/>
      <c r="X7" s="478"/>
      <c r="Y7" s="478"/>
      <c r="Z7" s="478"/>
      <c r="AA7" s="744" t="s">
        <v>86</v>
      </c>
      <c r="AB7" s="745"/>
      <c r="AC7" s="268" t="s">
        <v>94</v>
      </c>
      <c r="AD7" s="269"/>
      <c r="AE7" s="268" t="s">
        <v>95</v>
      </c>
      <c r="AF7" s="269"/>
      <c r="AG7" s="270" t="s">
        <v>96</v>
      </c>
      <c r="AH7" s="271"/>
      <c r="AI7" s="690"/>
    </row>
    <row r="8" spans="1:35" s="53" customFormat="1" ht="30" customHeight="1" thickBot="1">
      <c r="A8" s="691"/>
      <c r="B8" s="713"/>
      <c r="C8" s="727"/>
      <c r="D8" s="728"/>
      <c r="E8" s="720"/>
      <c r="F8" s="720"/>
      <c r="G8" s="720"/>
      <c r="H8" s="720"/>
      <c r="I8" s="720"/>
      <c r="J8" s="722"/>
      <c r="K8" s="746"/>
      <c r="L8" s="754"/>
      <c r="M8" s="748" t="s">
        <v>97</v>
      </c>
      <c r="N8" s="749"/>
      <c r="O8" s="750" t="s">
        <v>124</v>
      </c>
      <c r="P8" s="750"/>
      <c r="Q8" s="750" t="s">
        <v>98</v>
      </c>
      <c r="R8" s="750"/>
      <c r="S8" s="753"/>
      <c r="T8" s="754"/>
      <c r="U8" s="748" t="s">
        <v>97</v>
      </c>
      <c r="V8" s="749"/>
      <c r="W8" s="750" t="s">
        <v>124</v>
      </c>
      <c r="X8" s="750"/>
      <c r="Y8" s="750" t="s">
        <v>98</v>
      </c>
      <c r="Z8" s="750"/>
      <c r="AA8" s="746"/>
      <c r="AB8" s="747"/>
      <c r="AC8" s="476"/>
      <c r="AD8" s="477"/>
      <c r="AE8" s="476"/>
      <c r="AF8" s="477"/>
      <c r="AG8" s="272"/>
      <c r="AH8" s="273"/>
      <c r="AI8" s="691"/>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141302112.28099999</v>
      </c>
      <c r="C10" s="304">
        <v>472482.75099999999</v>
      </c>
      <c r="D10" s="505">
        <v>33.437769851621091</v>
      </c>
      <c r="E10" s="306">
        <v>384194.89500000002</v>
      </c>
      <c r="F10" s="505">
        <v>27.189607345428218</v>
      </c>
      <c r="G10" s="306">
        <v>45433.601999999999</v>
      </c>
      <c r="H10" s="505">
        <v>3.2153519339929342</v>
      </c>
      <c r="I10" s="306">
        <v>42854.254000000001</v>
      </c>
      <c r="J10" s="506">
        <v>3.0328105721999417</v>
      </c>
      <c r="K10" s="305">
        <v>95164.438999999998</v>
      </c>
      <c r="L10" s="342">
        <v>6.7421684214719813</v>
      </c>
      <c r="M10" s="312">
        <v>46015.733</v>
      </c>
      <c r="N10" s="342">
        <v>3.2601024624701056</v>
      </c>
      <c r="O10" s="314">
        <v>17826.62</v>
      </c>
      <c r="P10" s="342">
        <v>1.2629725524424185</v>
      </c>
      <c r="Q10" s="314">
        <v>31322.085999999999</v>
      </c>
      <c r="R10" s="342">
        <v>2.2190934065594572</v>
      </c>
      <c r="S10" s="316">
        <v>69754.054999999993</v>
      </c>
      <c r="T10" s="342">
        <v>4.9419046844863939</v>
      </c>
      <c r="U10" s="316">
        <v>24863.475999999999</v>
      </c>
      <c r="V10" s="342">
        <v>1.7615166389540371</v>
      </c>
      <c r="W10" s="316">
        <v>1196.7280000000001</v>
      </c>
      <c r="X10" s="342">
        <v>8.4785260287104952E-2</v>
      </c>
      <c r="Y10" s="316">
        <v>43693.851000000002</v>
      </c>
      <c r="Z10" s="342">
        <v>3.0956027852452528</v>
      </c>
      <c r="AA10" s="304">
        <v>-18849.292000000001</v>
      </c>
      <c r="AB10" s="342">
        <v>-1.3354263696075006</v>
      </c>
      <c r="AC10" s="304">
        <v>316091.88799999998</v>
      </c>
      <c r="AD10" s="508">
        <v>22.369933675966916</v>
      </c>
      <c r="AE10" s="509">
        <v>72506.255000000005</v>
      </c>
      <c r="AF10" s="505">
        <v>5.1312930733696804</v>
      </c>
      <c r="AG10" s="304">
        <v>839421.41099999996</v>
      </c>
      <c r="AH10" s="505">
        <v>59.406147399317518</v>
      </c>
      <c r="AI10" s="107" t="s">
        <v>99</v>
      </c>
    </row>
    <row r="11" spans="1:35" ht="30" customHeight="1">
      <c r="A11" s="108" t="s">
        <v>100</v>
      </c>
      <c r="B11" s="502">
        <v>6582178.9299999997</v>
      </c>
      <c r="C11" s="504">
        <v>24891.39</v>
      </c>
      <c r="D11" s="343">
        <v>37.816337514847838</v>
      </c>
      <c r="E11" s="309">
        <v>20306.417000000001</v>
      </c>
      <c r="F11" s="343">
        <v>30.850600106673191</v>
      </c>
      <c r="G11" s="309">
        <v>1960.52</v>
      </c>
      <c r="H11" s="343">
        <v>2.9785273552264249</v>
      </c>
      <c r="I11" s="317">
        <v>2624.453</v>
      </c>
      <c r="J11" s="349">
        <v>3.9872100529482264</v>
      </c>
      <c r="K11" s="504">
        <v>9729.1650000000009</v>
      </c>
      <c r="L11" s="343">
        <v>14.954693152160152</v>
      </c>
      <c r="M11" s="313">
        <v>4776.348</v>
      </c>
      <c r="N11" s="343">
        <v>7.3417213838940771</v>
      </c>
      <c r="O11" s="507">
        <v>1568.634</v>
      </c>
      <c r="P11" s="343">
        <v>2.4111462944708597</v>
      </c>
      <c r="Q11" s="507">
        <v>3384.183</v>
      </c>
      <c r="R11" s="343">
        <v>5.2018254737952114</v>
      </c>
      <c r="S11" s="317">
        <v>6118.223</v>
      </c>
      <c r="T11" s="343">
        <v>9.4043165679160268</v>
      </c>
      <c r="U11" s="317">
        <v>1647.1849999999999</v>
      </c>
      <c r="V11" s="343">
        <v>2.5318869851463015</v>
      </c>
      <c r="W11" s="317">
        <v>310.17899999999997</v>
      </c>
      <c r="X11" s="343">
        <v>0.47677593783679095</v>
      </c>
      <c r="Y11" s="317">
        <v>4160.8590000000004</v>
      </c>
      <c r="Z11" s="343">
        <v>6.395653644932934</v>
      </c>
      <c r="AA11" s="504">
        <v>-1332.1320000000001</v>
      </c>
      <c r="AB11" s="343">
        <v>-2.047619225100346</v>
      </c>
      <c r="AC11" s="318">
        <v>15211.875</v>
      </c>
      <c r="AD11" s="346">
        <v>23.110698086112347</v>
      </c>
      <c r="AE11" s="504">
        <v>4112.3850000000002</v>
      </c>
      <c r="AF11" s="343">
        <v>6.2477563185903859</v>
      </c>
      <c r="AG11" s="504">
        <v>45465.044000000002</v>
      </c>
      <c r="AH11" s="343">
        <v>69.07293843499329</v>
      </c>
      <c r="AI11" s="108" t="s">
        <v>100</v>
      </c>
    </row>
    <row r="12" spans="1:35" ht="30" customHeight="1">
      <c r="A12" s="109" t="s">
        <v>37</v>
      </c>
      <c r="B12" s="503">
        <v>1260878.933</v>
      </c>
      <c r="C12" s="300">
        <v>3699.8009999999999</v>
      </c>
      <c r="D12" s="344">
        <v>29.343031302752365</v>
      </c>
      <c r="E12" s="310">
        <v>2963.0509999999999</v>
      </c>
      <c r="F12" s="344">
        <v>23.499885059940169</v>
      </c>
      <c r="G12" s="310">
        <v>486.54599999999999</v>
      </c>
      <c r="H12" s="344">
        <v>3.8587844341436073</v>
      </c>
      <c r="I12" s="307">
        <v>250.20400000000001</v>
      </c>
      <c r="J12" s="350">
        <v>1.9843618086685886</v>
      </c>
      <c r="K12" s="300">
        <v>1021.167</v>
      </c>
      <c r="L12" s="344">
        <v>8.2507863169834987</v>
      </c>
      <c r="M12" s="313">
        <v>563.06799999999998</v>
      </c>
      <c r="N12" s="344">
        <v>4.549455426909863</v>
      </c>
      <c r="O12" s="315">
        <v>184.90899999999999</v>
      </c>
      <c r="P12" s="344">
        <v>1.4940207107036376</v>
      </c>
      <c r="Q12" s="315">
        <v>273.19</v>
      </c>
      <c r="R12" s="344">
        <v>2.2073101793699972</v>
      </c>
      <c r="S12" s="307">
        <v>1056.67</v>
      </c>
      <c r="T12" s="344">
        <v>8.5376421070862598</v>
      </c>
      <c r="U12" s="307">
        <v>171.16499999999999</v>
      </c>
      <c r="V12" s="344">
        <v>1.3829724618465737</v>
      </c>
      <c r="W12" s="307">
        <v>0</v>
      </c>
      <c r="X12" s="344">
        <v>0</v>
      </c>
      <c r="Y12" s="307">
        <v>885.505</v>
      </c>
      <c r="Z12" s="344">
        <v>7.1546696452396841</v>
      </c>
      <c r="AA12" s="300">
        <v>-8.9580000000000002</v>
      </c>
      <c r="AB12" s="344">
        <v>-7.2378507949765497E-2</v>
      </c>
      <c r="AC12" s="319">
        <v>2721.1750000000002</v>
      </c>
      <c r="AD12" s="347">
        <v>21.581572415723759</v>
      </c>
      <c r="AE12" s="300">
        <v>1733.9970000000001</v>
      </c>
      <c r="AF12" s="344">
        <v>13.752287825717842</v>
      </c>
      <c r="AG12" s="300">
        <v>10162.825000000001</v>
      </c>
      <c r="AH12" s="344">
        <v>80.601116681517283</v>
      </c>
      <c r="AI12" s="109" t="s">
        <v>101</v>
      </c>
    </row>
    <row r="13" spans="1:35" ht="30" customHeight="1">
      <c r="A13" s="109" t="s">
        <v>38</v>
      </c>
      <c r="B13" s="503">
        <v>1031951.476</v>
      </c>
      <c r="C13" s="300">
        <v>2495.5549999999998</v>
      </c>
      <c r="D13" s="344">
        <v>24.182871559747639</v>
      </c>
      <c r="E13" s="310">
        <v>1764.4939999999999</v>
      </c>
      <c r="F13" s="344">
        <v>17.098614043747922</v>
      </c>
      <c r="G13" s="310">
        <v>476.91</v>
      </c>
      <c r="H13" s="344">
        <v>4.6214382273920025</v>
      </c>
      <c r="I13" s="307">
        <v>254.15100000000001</v>
      </c>
      <c r="J13" s="350">
        <v>2.4628192886077134</v>
      </c>
      <c r="K13" s="300">
        <v>1819.979</v>
      </c>
      <c r="L13" s="344">
        <v>17.862344267534223</v>
      </c>
      <c r="M13" s="313">
        <v>923.37699999999995</v>
      </c>
      <c r="N13" s="344">
        <v>9.0625649321903978</v>
      </c>
      <c r="O13" s="315">
        <v>286.05</v>
      </c>
      <c r="P13" s="344">
        <v>2.8074629310163277</v>
      </c>
      <c r="Q13" s="315">
        <v>610.55200000000002</v>
      </c>
      <c r="R13" s="344">
        <v>5.9923164043274975</v>
      </c>
      <c r="S13" s="307">
        <v>811.64300000000003</v>
      </c>
      <c r="T13" s="344">
        <v>7.9659417434675239</v>
      </c>
      <c r="U13" s="307">
        <v>660.68399999999997</v>
      </c>
      <c r="V13" s="344">
        <v>6.4843413358349631</v>
      </c>
      <c r="W13" s="307">
        <v>0</v>
      </c>
      <c r="X13" s="344">
        <v>0</v>
      </c>
      <c r="Y13" s="307">
        <v>150.959</v>
      </c>
      <c r="Z13" s="344">
        <v>1.48160040763256</v>
      </c>
      <c r="AA13" s="300">
        <v>-54.905000000000001</v>
      </c>
      <c r="AB13" s="344">
        <v>-0.53886996059238401</v>
      </c>
      <c r="AC13" s="319">
        <v>2872.6889999999999</v>
      </c>
      <c r="AD13" s="347">
        <v>27.837442620218702</v>
      </c>
      <c r="AE13" s="300">
        <v>1035.202</v>
      </c>
      <c r="AF13" s="344">
        <v>10.031498806635749</v>
      </c>
      <c r="AG13" s="300">
        <v>5595.6059999999998</v>
      </c>
      <c r="AH13" s="344">
        <v>54.223537929219454</v>
      </c>
      <c r="AI13" s="109" t="s">
        <v>38</v>
      </c>
    </row>
    <row r="14" spans="1:35" ht="30" customHeight="1">
      <c r="A14" s="109" t="s">
        <v>39</v>
      </c>
      <c r="B14" s="503">
        <v>2436458.25</v>
      </c>
      <c r="C14" s="300">
        <v>6156.2</v>
      </c>
      <c r="D14" s="344">
        <v>25.26700385693044</v>
      </c>
      <c r="E14" s="310">
        <v>5383.7929999999997</v>
      </c>
      <c r="F14" s="344">
        <v>22.0967997296896</v>
      </c>
      <c r="G14" s="310">
        <v>431.553</v>
      </c>
      <c r="H14" s="344">
        <v>1.7712308429664247</v>
      </c>
      <c r="I14" s="307">
        <v>340.85399999999998</v>
      </c>
      <c r="J14" s="350">
        <v>1.3989732842744176</v>
      </c>
      <c r="K14" s="300">
        <v>2682.21</v>
      </c>
      <c r="L14" s="344">
        <v>11.101997079616108</v>
      </c>
      <c r="M14" s="313">
        <v>1204.8440000000001</v>
      </c>
      <c r="N14" s="344">
        <v>4.9869975018335584</v>
      </c>
      <c r="O14" s="315">
        <v>346.38400000000001</v>
      </c>
      <c r="P14" s="344">
        <v>1.4337259783632696</v>
      </c>
      <c r="Q14" s="315">
        <v>1130.982</v>
      </c>
      <c r="R14" s="344">
        <v>4.6812735994192796</v>
      </c>
      <c r="S14" s="307">
        <v>400.197</v>
      </c>
      <c r="T14" s="344">
        <v>1.656464603916594</v>
      </c>
      <c r="U14" s="307">
        <v>189.386</v>
      </c>
      <c r="V14" s="344">
        <v>0.78389194690951725</v>
      </c>
      <c r="W14" s="307">
        <v>0</v>
      </c>
      <c r="X14" s="344">
        <v>0</v>
      </c>
      <c r="Y14" s="307">
        <v>210.81100000000001</v>
      </c>
      <c r="Z14" s="344">
        <v>0.87257265700707676</v>
      </c>
      <c r="AA14" s="300">
        <v>-106.322</v>
      </c>
      <c r="AB14" s="344">
        <v>-0.44007983472544798</v>
      </c>
      <c r="AC14" s="319">
        <v>6869.7569999999996</v>
      </c>
      <c r="AD14" s="347">
        <v>28.195668856628263</v>
      </c>
      <c r="AE14" s="300">
        <v>762.30600000000004</v>
      </c>
      <c r="AF14" s="344">
        <v>3.1287464088498131</v>
      </c>
      <c r="AG14" s="300">
        <v>13291.254000000001</v>
      </c>
      <c r="AH14" s="344">
        <v>54.551536025704529</v>
      </c>
      <c r="AI14" s="109" t="s">
        <v>39</v>
      </c>
    </row>
    <row r="15" spans="1:35" ht="30" customHeight="1">
      <c r="A15" s="109" t="s">
        <v>40</v>
      </c>
      <c r="B15" s="503">
        <v>984700.60900000005</v>
      </c>
      <c r="C15" s="300">
        <v>843.43299999999999</v>
      </c>
      <c r="D15" s="344">
        <v>8.5653750215158038</v>
      </c>
      <c r="E15" s="310">
        <v>529.745</v>
      </c>
      <c r="F15" s="344">
        <v>5.3797570059185364</v>
      </c>
      <c r="G15" s="310">
        <v>233.381</v>
      </c>
      <c r="H15" s="344">
        <v>2.3700706373788787</v>
      </c>
      <c r="I15" s="307">
        <v>80.307000000000002</v>
      </c>
      <c r="J15" s="350">
        <v>0.81554737821838796</v>
      </c>
      <c r="K15" s="300">
        <v>326.90199999999999</v>
      </c>
      <c r="L15" s="344">
        <v>3.3143526684638047</v>
      </c>
      <c r="M15" s="313">
        <v>131.15299999999999</v>
      </c>
      <c r="N15" s="344">
        <v>1.3297174551609761</v>
      </c>
      <c r="O15" s="315">
        <v>85.218999999999994</v>
      </c>
      <c r="P15" s="344">
        <v>0.86400762324432701</v>
      </c>
      <c r="Q15" s="315">
        <v>110.53</v>
      </c>
      <c r="R15" s="344">
        <v>1.1206275900585019</v>
      </c>
      <c r="S15" s="307">
        <v>219.821</v>
      </c>
      <c r="T15" s="344">
        <v>2.2286933635596666</v>
      </c>
      <c r="U15" s="307">
        <v>0</v>
      </c>
      <c r="V15" s="344">
        <v>0</v>
      </c>
      <c r="W15" s="307">
        <v>0</v>
      </c>
      <c r="X15" s="344">
        <v>0</v>
      </c>
      <c r="Y15" s="307">
        <v>219.821</v>
      </c>
      <c r="Z15" s="344">
        <v>2.2286933635596666</v>
      </c>
      <c r="AA15" s="300">
        <v>-16.818000000000001</v>
      </c>
      <c r="AB15" s="344">
        <v>-0.17051221215601092</v>
      </c>
      <c r="AC15" s="319">
        <v>1206.3209999999999</v>
      </c>
      <c r="AD15" s="347">
        <v>12.250637289897318</v>
      </c>
      <c r="AE15" s="300">
        <v>660.02200000000005</v>
      </c>
      <c r="AF15" s="344">
        <v>6.7027682725846676</v>
      </c>
      <c r="AG15" s="300">
        <v>6529.5870000000004</v>
      </c>
      <c r="AH15" s="344">
        <v>66.310378406600535</v>
      </c>
      <c r="AI15" s="109" t="s">
        <v>40</v>
      </c>
    </row>
    <row r="16" spans="1:35" ht="30" customHeight="1">
      <c r="A16" s="109" t="s">
        <v>41</v>
      </c>
      <c r="B16" s="503">
        <v>950076.13500000001</v>
      </c>
      <c r="C16" s="300">
        <v>2268.0500000000002</v>
      </c>
      <c r="D16" s="344">
        <v>23.872297350148681</v>
      </c>
      <c r="E16" s="310">
        <v>1904.173</v>
      </c>
      <c r="F16" s="344">
        <v>20.042320082063739</v>
      </c>
      <c r="G16" s="310">
        <v>240.24100000000001</v>
      </c>
      <c r="H16" s="344">
        <v>2.5286499802460574</v>
      </c>
      <c r="I16" s="307">
        <v>123.636</v>
      </c>
      <c r="J16" s="350">
        <v>1.3013272878388846</v>
      </c>
      <c r="K16" s="300">
        <v>871.84799999999996</v>
      </c>
      <c r="L16" s="344">
        <v>9.3018300258700606</v>
      </c>
      <c r="M16" s="313">
        <v>478.697</v>
      </c>
      <c r="N16" s="344">
        <v>5.1072642569506623</v>
      </c>
      <c r="O16" s="315">
        <v>68.103999999999999</v>
      </c>
      <c r="P16" s="344">
        <v>0.72660811526992619</v>
      </c>
      <c r="Q16" s="315">
        <v>325.04700000000003</v>
      </c>
      <c r="R16" s="344">
        <v>3.4679576536494729</v>
      </c>
      <c r="S16" s="307">
        <v>116.499</v>
      </c>
      <c r="T16" s="344">
        <v>1.2429390171037109</v>
      </c>
      <c r="U16" s="307">
        <v>2.4630000000000001</v>
      </c>
      <c r="V16" s="344">
        <v>2.6277983494505879E-2</v>
      </c>
      <c r="W16" s="307">
        <v>0</v>
      </c>
      <c r="X16" s="344">
        <v>0</v>
      </c>
      <c r="Y16" s="307">
        <v>114.036</v>
      </c>
      <c r="Z16" s="344">
        <v>1.2166610336092052</v>
      </c>
      <c r="AA16" s="300">
        <v>-304.37599999999998</v>
      </c>
      <c r="AB16" s="344">
        <v>-3.2474167698431673</v>
      </c>
      <c r="AC16" s="319">
        <v>1961.08</v>
      </c>
      <c r="AD16" s="347">
        <v>20.641293131734123</v>
      </c>
      <c r="AE16" s="300">
        <v>302.303</v>
      </c>
      <c r="AF16" s="344">
        <v>3.1818818393959556</v>
      </c>
      <c r="AG16" s="300">
        <v>7648.1530000000002</v>
      </c>
      <c r="AH16" s="344">
        <v>80.50042221089997</v>
      </c>
      <c r="AI16" s="109" t="s">
        <v>41</v>
      </c>
    </row>
    <row r="17" spans="1:35" ht="30" customHeight="1">
      <c r="A17" s="109" t="s">
        <v>42</v>
      </c>
      <c r="B17" s="503">
        <v>1623591.2309999999</v>
      </c>
      <c r="C17" s="300">
        <v>4617.3869999999997</v>
      </c>
      <c r="D17" s="344">
        <v>28.439344287145882</v>
      </c>
      <c r="E17" s="310">
        <v>3721.6619999999998</v>
      </c>
      <c r="F17" s="344">
        <v>22.922407616772848</v>
      </c>
      <c r="G17" s="310">
        <v>534.78499999999997</v>
      </c>
      <c r="H17" s="344">
        <v>3.2938401599435592</v>
      </c>
      <c r="I17" s="307">
        <v>360.94</v>
      </c>
      <c r="J17" s="350">
        <v>2.2230965104294778</v>
      </c>
      <c r="K17" s="300">
        <v>2003.806</v>
      </c>
      <c r="L17" s="344">
        <v>12.165361881040189</v>
      </c>
      <c r="M17" s="313">
        <v>1025.7639999999999</v>
      </c>
      <c r="N17" s="344">
        <v>6.2275441158192502</v>
      </c>
      <c r="O17" s="315">
        <v>422.94799999999998</v>
      </c>
      <c r="P17" s="344">
        <v>2.5677712697048443</v>
      </c>
      <c r="Q17" s="315">
        <v>555.09400000000005</v>
      </c>
      <c r="R17" s="344">
        <v>3.3700464955160947</v>
      </c>
      <c r="S17" s="307">
        <v>12.461</v>
      </c>
      <c r="T17" s="344">
        <v>7.565232083327518E-2</v>
      </c>
      <c r="U17" s="307">
        <v>5.4729999999999999</v>
      </c>
      <c r="V17" s="344">
        <v>3.3227281271207366E-2</v>
      </c>
      <c r="W17" s="307">
        <v>4.5860000000000003</v>
      </c>
      <c r="X17" s="344">
        <v>2.784219110355509E-2</v>
      </c>
      <c r="Y17" s="307">
        <v>2.4020000000000001</v>
      </c>
      <c r="Z17" s="344">
        <v>1.4582848458512718E-2</v>
      </c>
      <c r="AA17" s="300">
        <v>-368.83800000000002</v>
      </c>
      <c r="AB17" s="344">
        <v>-2.2392625560953014</v>
      </c>
      <c r="AC17" s="319">
        <v>3953.65</v>
      </c>
      <c r="AD17" s="347">
        <v>24.351264804287428</v>
      </c>
      <c r="AE17" s="300">
        <v>731.21199999999999</v>
      </c>
      <c r="AF17" s="344">
        <v>4.5036705424285461</v>
      </c>
      <c r="AG17" s="300">
        <v>4290.3</v>
      </c>
      <c r="AH17" s="344">
        <v>26.424754692457444</v>
      </c>
      <c r="AI17" s="109" t="s">
        <v>42</v>
      </c>
    </row>
    <row r="18" spans="1:35" ht="30" customHeight="1">
      <c r="A18" s="109" t="s">
        <v>43</v>
      </c>
      <c r="B18" s="503">
        <v>2756225.0780000002</v>
      </c>
      <c r="C18" s="300">
        <v>7271.7849999999999</v>
      </c>
      <c r="D18" s="344">
        <v>26.383131980195991</v>
      </c>
      <c r="E18" s="310">
        <v>5283.1189999999997</v>
      </c>
      <c r="F18" s="344">
        <v>19.167952001342321</v>
      </c>
      <c r="G18" s="310">
        <v>1336.9390000000001</v>
      </c>
      <c r="H18" s="344">
        <v>4.8506161948505424</v>
      </c>
      <c r="I18" s="307">
        <v>651.72699999999998</v>
      </c>
      <c r="J18" s="350">
        <v>2.3645637840031291</v>
      </c>
      <c r="K18" s="300">
        <v>1397.7449999999999</v>
      </c>
      <c r="L18" s="344">
        <v>5.1352039045375042</v>
      </c>
      <c r="M18" s="313">
        <v>671</v>
      </c>
      <c r="N18" s="344">
        <v>2.4652006052210282</v>
      </c>
      <c r="O18" s="315">
        <v>399.923</v>
      </c>
      <c r="P18" s="344">
        <v>1.4692852781547083</v>
      </c>
      <c r="Q18" s="315">
        <v>326.822</v>
      </c>
      <c r="R18" s="344">
        <v>1.2007180211617687</v>
      </c>
      <c r="S18" s="307">
        <v>808.38</v>
      </c>
      <c r="T18" s="344">
        <v>2.9699237932169513</v>
      </c>
      <c r="U18" s="307">
        <v>416.548</v>
      </c>
      <c r="V18" s="344">
        <v>1.5303642052214734</v>
      </c>
      <c r="W18" s="307">
        <v>0</v>
      </c>
      <c r="X18" s="344">
        <v>0</v>
      </c>
      <c r="Y18" s="307">
        <v>391.83199999999999</v>
      </c>
      <c r="Z18" s="344">
        <v>1.4395595879954781</v>
      </c>
      <c r="AA18" s="300">
        <v>-125.66</v>
      </c>
      <c r="AB18" s="344">
        <v>-0.46166484061411978</v>
      </c>
      <c r="AC18" s="319">
        <v>7181.8980000000001</v>
      </c>
      <c r="AD18" s="347">
        <v>26.057008396467392</v>
      </c>
      <c r="AE18" s="300">
        <v>1312.182</v>
      </c>
      <c r="AF18" s="344">
        <v>4.7607940674865299</v>
      </c>
      <c r="AG18" s="300">
        <v>10304.806</v>
      </c>
      <c r="AH18" s="344">
        <v>37.387389303770057</v>
      </c>
      <c r="AI18" s="109" t="s">
        <v>43</v>
      </c>
    </row>
    <row r="19" spans="1:35" ht="30" customHeight="1">
      <c r="A19" s="109" t="s">
        <v>44</v>
      </c>
      <c r="B19" s="503">
        <v>2226446.412</v>
      </c>
      <c r="C19" s="300">
        <v>5934.11</v>
      </c>
      <c r="D19" s="344">
        <v>26.652831022640392</v>
      </c>
      <c r="E19" s="310">
        <v>4791.4920000000002</v>
      </c>
      <c r="F19" s="344">
        <v>21.520805415190026</v>
      </c>
      <c r="G19" s="310">
        <v>644.577</v>
      </c>
      <c r="H19" s="344">
        <v>2.8950932594913943</v>
      </c>
      <c r="I19" s="307">
        <v>498.041</v>
      </c>
      <c r="J19" s="350">
        <v>2.2369323479589771</v>
      </c>
      <c r="K19" s="300">
        <v>1414.9280000000001</v>
      </c>
      <c r="L19" s="344">
        <v>6.4626329379609917</v>
      </c>
      <c r="M19" s="313">
        <v>504.24900000000002</v>
      </c>
      <c r="N19" s="344">
        <v>2.3031392384162954</v>
      </c>
      <c r="O19" s="315">
        <v>400.01499999999999</v>
      </c>
      <c r="P19" s="344">
        <v>1.8270541785012848</v>
      </c>
      <c r="Q19" s="315">
        <v>510.66399999999999</v>
      </c>
      <c r="R19" s="344">
        <v>2.3324395210434115</v>
      </c>
      <c r="S19" s="307">
        <v>729.20699999999999</v>
      </c>
      <c r="T19" s="344">
        <v>3.3306268423493783</v>
      </c>
      <c r="U19" s="307">
        <v>222.316</v>
      </c>
      <c r="V19" s="344">
        <v>1.0154203636055941</v>
      </c>
      <c r="W19" s="307">
        <v>0</v>
      </c>
      <c r="X19" s="344">
        <v>0</v>
      </c>
      <c r="Y19" s="307">
        <v>506.89100000000002</v>
      </c>
      <c r="Z19" s="344">
        <v>2.3152064787437845</v>
      </c>
      <c r="AA19" s="300">
        <v>-88.578000000000003</v>
      </c>
      <c r="AB19" s="344">
        <v>-0.40457684092668228</v>
      </c>
      <c r="AC19" s="319">
        <v>3722.5</v>
      </c>
      <c r="AD19" s="347">
        <v>16.719468206989568</v>
      </c>
      <c r="AE19" s="300">
        <v>634.17100000000005</v>
      </c>
      <c r="AF19" s="344">
        <v>2.8483551033699888</v>
      </c>
      <c r="AG19" s="300">
        <v>9426.2610000000004</v>
      </c>
      <c r="AH19" s="344">
        <v>42.337695392957876</v>
      </c>
      <c r="AI19" s="109" t="s">
        <v>44</v>
      </c>
    </row>
    <row r="20" spans="1:35" ht="30" customHeight="1">
      <c r="A20" s="109" t="s">
        <v>45</v>
      </c>
      <c r="B20" s="503">
        <v>1780026.9809999999</v>
      </c>
      <c r="C20" s="300">
        <v>3645.9879999999998</v>
      </c>
      <c r="D20" s="344">
        <v>20.482768176647092</v>
      </c>
      <c r="E20" s="310">
        <v>2923.998</v>
      </c>
      <c r="F20" s="344">
        <v>16.42670606238412</v>
      </c>
      <c r="G20" s="310">
        <v>379.53199999999998</v>
      </c>
      <c r="H20" s="344">
        <v>2.1321699280467254</v>
      </c>
      <c r="I20" s="307">
        <v>342.45800000000003</v>
      </c>
      <c r="J20" s="350">
        <v>1.9238921862162495</v>
      </c>
      <c r="K20" s="300">
        <v>1056.0440000000001</v>
      </c>
      <c r="L20" s="344">
        <v>6.028779885437678</v>
      </c>
      <c r="M20" s="313">
        <v>607.81500000000005</v>
      </c>
      <c r="N20" s="344">
        <v>3.469914933532412</v>
      </c>
      <c r="O20" s="315">
        <v>155.542</v>
      </c>
      <c r="P20" s="344">
        <v>0.88796345695894041</v>
      </c>
      <c r="Q20" s="315">
        <v>292.68700000000001</v>
      </c>
      <c r="R20" s="344">
        <v>1.6709014949463257</v>
      </c>
      <c r="S20" s="307">
        <v>417.77100000000002</v>
      </c>
      <c r="T20" s="344">
        <v>2.3849852861426077</v>
      </c>
      <c r="U20" s="307">
        <v>190.74</v>
      </c>
      <c r="V20" s="344">
        <v>1.0889029958490202</v>
      </c>
      <c r="W20" s="307">
        <v>3.0449999999999999</v>
      </c>
      <c r="X20" s="344">
        <v>1.7383399509071334E-2</v>
      </c>
      <c r="Y20" s="307">
        <v>223.98599999999999</v>
      </c>
      <c r="Z20" s="344">
        <v>1.278698890784516</v>
      </c>
      <c r="AA20" s="300">
        <v>-117.506</v>
      </c>
      <c r="AB20" s="344">
        <v>-0.67082224719636652</v>
      </c>
      <c r="AC20" s="319">
        <v>4412.3909999999996</v>
      </c>
      <c r="AD20" s="347">
        <v>24.788337744864776</v>
      </c>
      <c r="AE20" s="300">
        <v>1444.367</v>
      </c>
      <c r="AF20" s="344">
        <v>8.1142983528742363</v>
      </c>
      <c r="AG20" s="300">
        <v>7067.2619999999997</v>
      </c>
      <c r="AH20" s="344">
        <v>39.703117286624988</v>
      </c>
      <c r="AI20" s="109" t="s">
        <v>45</v>
      </c>
    </row>
    <row r="21" spans="1:35" ht="30" customHeight="1">
      <c r="A21" s="109" t="s">
        <v>46</v>
      </c>
      <c r="B21" s="503">
        <v>6865471.8430000003</v>
      </c>
      <c r="C21" s="300">
        <v>15327.618</v>
      </c>
      <c r="D21" s="344">
        <v>22.325658527939286</v>
      </c>
      <c r="E21" s="310">
        <v>12235.144</v>
      </c>
      <c r="F21" s="344">
        <v>17.821271836508789</v>
      </c>
      <c r="G21" s="310">
        <v>1916.6859999999999</v>
      </c>
      <c r="H21" s="344">
        <v>2.7917760699204428</v>
      </c>
      <c r="I21" s="307">
        <v>1175.788</v>
      </c>
      <c r="J21" s="350">
        <v>1.7126106215100532</v>
      </c>
      <c r="K21" s="300">
        <v>3448.1950000000002</v>
      </c>
      <c r="L21" s="344">
        <v>5.0510164544100968</v>
      </c>
      <c r="M21" s="313">
        <v>1780.6479999999999</v>
      </c>
      <c r="N21" s="344">
        <v>2.6083450464699443</v>
      </c>
      <c r="O21" s="315">
        <v>529.69200000000001</v>
      </c>
      <c r="P21" s="344">
        <v>0.77590826730199214</v>
      </c>
      <c r="Q21" s="315">
        <v>1137.855</v>
      </c>
      <c r="R21" s="344">
        <v>1.6667631406381602</v>
      </c>
      <c r="S21" s="307">
        <v>2790.5920000000001</v>
      </c>
      <c r="T21" s="344">
        <v>4.087740429281169</v>
      </c>
      <c r="U21" s="307">
        <v>747.59900000000005</v>
      </c>
      <c r="V21" s="344">
        <v>1.095104786794405</v>
      </c>
      <c r="W21" s="307">
        <v>11.071999999999999</v>
      </c>
      <c r="X21" s="344">
        <v>1.6218588039025802E-2</v>
      </c>
      <c r="Y21" s="307">
        <v>2031.921</v>
      </c>
      <c r="Z21" s="344">
        <v>2.976417054447738</v>
      </c>
      <c r="AA21" s="300">
        <v>-451.25200000000001</v>
      </c>
      <c r="AB21" s="344">
        <v>-0.66100707097059908</v>
      </c>
      <c r="AC21" s="319">
        <v>12776.022000000001</v>
      </c>
      <c r="AD21" s="347">
        <v>18.609095328278663</v>
      </c>
      <c r="AE21" s="300">
        <v>4258.3540000000003</v>
      </c>
      <c r="AF21" s="344">
        <v>6.2025656755723144</v>
      </c>
      <c r="AG21" s="300">
        <v>31680.362000000001</v>
      </c>
      <c r="AH21" s="344">
        <v>46.144478812918209</v>
      </c>
      <c r="AI21" s="109" t="s">
        <v>46</v>
      </c>
    </row>
    <row r="22" spans="1:35" ht="30" customHeight="1">
      <c r="A22" s="109" t="s">
        <v>47</v>
      </c>
      <c r="B22" s="503">
        <v>6507508.4929999998</v>
      </c>
      <c r="C22" s="300">
        <v>24251.172999999999</v>
      </c>
      <c r="D22" s="344">
        <v>37.266448481913642</v>
      </c>
      <c r="E22" s="310">
        <v>19766.789000000001</v>
      </c>
      <c r="F22" s="344">
        <v>30.375356438278569</v>
      </c>
      <c r="G22" s="310">
        <v>2318.683</v>
      </c>
      <c r="H22" s="344">
        <v>3.5630887036016352</v>
      </c>
      <c r="I22" s="307">
        <v>2165.701</v>
      </c>
      <c r="J22" s="350">
        <v>3.3280033400334434</v>
      </c>
      <c r="K22" s="300">
        <v>4543.5609999999997</v>
      </c>
      <c r="L22" s="344">
        <v>7.013345929213437</v>
      </c>
      <c r="M22" s="313">
        <v>2257.1619999999998</v>
      </c>
      <c r="N22" s="344">
        <v>3.4841081531149816</v>
      </c>
      <c r="O22" s="315">
        <v>627.11400000000003</v>
      </c>
      <c r="P22" s="344">
        <v>0.96800008166562646</v>
      </c>
      <c r="Q22" s="315">
        <v>1659.2850000000001</v>
      </c>
      <c r="R22" s="344">
        <v>2.5612376944328288</v>
      </c>
      <c r="S22" s="307">
        <v>3729.6790000000001</v>
      </c>
      <c r="T22" s="344">
        <v>5.7570546608536448</v>
      </c>
      <c r="U22" s="307">
        <v>1882.2850000000001</v>
      </c>
      <c r="V22" s="344">
        <v>2.9054558401151684</v>
      </c>
      <c r="W22" s="307">
        <v>28.643000000000001</v>
      </c>
      <c r="X22" s="344">
        <v>4.4212736981072885E-2</v>
      </c>
      <c r="Y22" s="307">
        <v>1818.751</v>
      </c>
      <c r="Z22" s="344">
        <v>2.807386083757403</v>
      </c>
      <c r="AA22" s="300">
        <v>-132.077</v>
      </c>
      <c r="AB22" s="344">
        <v>-0.20387130057079086</v>
      </c>
      <c r="AC22" s="319">
        <v>13695.161</v>
      </c>
      <c r="AD22" s="347">
        <v>21.045168077354976</v>
      </c>
      <c r="AE22" s="300">
        <v>4076.3409999999999</v>
      </c>
      <c r="AF22" s="344">
        <v>6.2640579023213583</v>
      </c>
      <c r="AG22" s="300">
        <v>33580.519</v>
      </c>
      <c r="AH22" s="344">
        <v>51.60272788905602</v>
      </c>
      <c r="AI22" s="109" t="s">
        <v>47</v>
      </c>
    </row>
    <row r="23" spans="1:35" ht="30" customHeight="1">
      <c r="A23" s="109" t="s">
        <v>48</v>
      </c>
      <c r="B23" s="503">
        <v>19491844.344999999</v>
      </c>
      <c r="C23" s="300">
        <v>69556.358999999997</v>
      </c>
      <c r="D23" s="344">
        <v>35.684852479258808</v>
      </c>
      <c r="E23" s="310">
        <v>53321.182000000001</v>
      </c>
      <c r="F23" s="344">
        <v>27.355637084018593</v>
      </c>
      <c r="G23" s="310">
        <v>7408.3950000000004</v>
      </c>
      <c r="H23" s="344">
        <v>3.8007665508063555</v>
      </c>
      <c r="I23" s="307">
        <v>8826.7819999999992</v>
      </c>
      <c r="J23" s="350">
        <v>4.5284488444338642</v>
      </c>
      <c r="K23" s="300">
        <v>8869.777</v>
      </c>
      <c r="L23" s="344">
        <v>4.5221639466364305</v>
      </c>
      <c r="M23" s="313">
        <v>4753.45</v>
      </c>
      <c r="N23" s="344">
        <v>2.4234972550199334</v>
      </c>
      <c r="O23" s="315">
        <v>1067.8800000000001</v>
      </c>
      <c r="P23" s="344">
        <v>0.54444755886581042</v>
      </c>
      <c r="Q23" s="315">
        <v>3048.4470000000001</v>
      </c>
      <c r="R23" s="344">
        <v>1.5542191327506865</v>
      </c>
      <c r="S23" s="307">
        <v>10976.843999999999</v>
      </c>
      <c r="T23" s="344">
        <v>5.5964302354672979</v>
      </c>
      <c r="U23" s="307">
        <v>2894.85</v>
      </c>
      <c r="V23" s="344">
        <v>1.4759092929755133</v>
      </c>
      <c r="W23" s="307">
        <v>96.471000000000004</v>
      </c>
      <c r="X23" s="344">
        <v>4.9184740281064912E-2</v>
      </c>
      <c r="Y23" s="307">
        <v>7985.5230000000001</v>
      </c>
      <c r="Z23" s="344">
        <v>4.0713362022107198</v>
      </c>
      <c r="AA23" s="300">
        <v>-1664.0719999999999</v>
      </c>
      <c r="AB23" s="344">
        <v>-0.84840987580715699</v>
      </c>
      <c r="AC23" s="319">
        <v>40826.673999999999</v>
      </c>
      <c r="AD23" s="347">
        <v>20.945516123246058</v>
      </c>
      <c r="AE23" s="300">
        <v>10217.832</v>
      </c>
      <c r="AF23" s="344">
        <v>5.2421062979712616</v>
      </c>
      <c r="AG23" s="300">
        <v>108748.17200000001</v>
      </c>
      <c r="AH23" s="344">
        <v>55.791627552113013</v>
      </c>
      <c r="AI23" s="109" t="s">
        <v>48</v>
      </c>
    </row>
    <row r="24" spans="1:35" ht="30" customHeight="1">
      <c r="A24" s="109" t="s">
        <v>49</v>
      </c>
      <c r="B24" s="503">
        <v>10188926.378</v>
      </c>
      <c r="C24" s="300">
        <v>33410.303</v>
      </c>
      <c r="D24" s="344">
        <v>32.790798324090119</v>
      </c>
      <c r="E24" s="310">
        <v>26135.355</v>
      </c>
      <c r="F24" s="344">
        <v>25.650744769764593</v>
      </c>
      <c r="G24" s="310">
        <v>3952.4270000000001</v>
      </c>
      <c r="H24" s="344">
        <v>3.8791398164718389</v>
      </c>
      <c r="I24" s="307">
        <v>3322.5210000000002</v>
      </c>
      <c r="J24" s="350">
        <v>3.2609137378536861</v>
      </c>
      <c r="K24" s="300">
        <v>4863.4040000000005</v>
      </c>
      <c r="L24" s="344">
        <v>4.7587407168439624</v>
      </c>
      <c r="M24" s="313">
        <v>2469.3530000000001</v>
      </c>
      <c r="N24" s="344">
        <v>2.4162110870001312</v>
      </c>
      <c r="O24" s="315">
        <v>900.95</v>
      </c>
      <c r="P24" s="344">
        <v>0.88156103191109914</v>
      </c>
      <c r="Q24" s="315">
        <v>1493.1010000000001</v>
      </c>
      <c r="R24" s="344">
        <v>1.4609685979327312</v>
      </c>
      <c r="S24" s="307">
        <v>6391.3590000000004</v>
      </c>
      <c r="T24" s="344">
        <v>6.2538132364218777</v>
      </c>
      <c r="U24" s="307">
        <v>1270.3510000000001</v>
      </c>
      <c r="V24" s="344">
        <v>1.2430123075079602</v>
      </c>
      <c r="W24" s="307">
        <v>337.459</v>
      </c>
      <c r="X24" s="344">
        <v>0.33019668601774527</v>
      </c>
      <c r="Y24" s="307">
        <v>4783.549</v>
      </c>
      <c r="Z24" s="344">
        <v>4.6806042428961714</v>
      </c>
      <c r="AA24" s="300">
        <v>-1464.5820000000001</v>
      </c>
      <c r="AB24" s="344">
        <v>-1.4330633434024322</v>
      </c>
      <c r="AC24" s="319">
        <v>18941.631000000001</v>
      </c>
      <c r="AD24" s="347">
        <v>18.590409133683504</v>
      </c>
      <c r="AE24" s="300">
        <v>4945.4250000000002</v>
      </c>
      <c r="AF24" s="344">
        <v>4.8537253254456676</v>
      </c>
      <c r="AG24" s="300">
        <v>44265.453999999998</v>
      </c>
      <c r="AH24" s="344">
        <v>43.444669593038057</v>
      </c>
      <c r="AI24" s="109" t="s">
        <v>49</v>
      </c>
    </row>
    <row r="25" spans="1:35" ht="30" customHeight="1">
      <c r="A25" s="109" t="s">
        <v>50</v>
      </c>
      <c r="B25" s="503">
        <v>2180049.0210000002</v>
      </c>
      <c r="C25" s="300">
        <v>2495.3240000000001</v>
      </c>
      <c r="D25" s="344">
        <v>11.446182980121161</v>
      </c>
      <c r="E25" s="310">
        <v>1943.423</v>
      </c>
      <c r="F25" s="344">
        <v>8.9145839441194834</v>
      </c>
      <c r="G25" s="310">
        <v>327.70400000000001</v>
      </c>
      <c r="H25" s="344">
        <v>1.5031955558947956</v>
      </c>
      <c r="I25" s="307">
        <v>224.197</v>
      </c>
      <c r="J25" s="350">
        <v>1.0284034801068815</v>
      </c>
      <c r="K25" s="300">
        <v>1188.595</v>
      </c>
      <c r="L25" s="344">
        <v>5.4424207618677594</v>
      </c>
      <c r="M25" s="313">
        <v>525.80200000000002</v>
      </c>
      <c r="N25" s="344">
        <v>2.4075784614873794</v>
      </c>
      <c r="O25" s="315">
        <v>249.595</v>
      </c>
      <c r="P25" s="344">
        <v>1.1428628002459909</v>
      </c>
      <c r="Q25" s="315">
        <v>413.19799999999998</v>
      </c>
      <c r="R25" s="344">
        <v>1.8919795001343893</v>
      </c>
      <c r="S25" s="307">
        <v>181.72499999999999</v>
      </c>
      <c r="T25" s="344">
        <v>0.83209496333942057</v>
      </c>
      <c r="U25" s="307">
        <v>1.748</v>
      </c>
      <c r="V25" s="344">
        <v>8.003862957310811E-3</v>
      </c>
      <c r="W25" s="307">
        <v>0</v>
      </c>
      <c r="X25" s="344">
        <v>0</v>
      </c>
      <c r="Y25" s="307">
        <v>179.977</v>
      </c>
      <c r="Z25" s="344">
        <v>0.82409110038210986</v>
      </c>
      <c r="AA25" s="300">
        <v>-141.75200000000001</v>
      </c>
      <c r="AB25" s="344">
        <v>-0.64906383405304469</v>
      </c>
      <c r="AC25" s="319">
        <v>2763.2220000000002</v>
      </c>
      <c r="AD25" s="347">
        <v>12.675045255324099</v>
      </c>
      <c r="AE25" s="300">
        <v>451.57499999999999</v>
      </c>
      <c r="AF25" s="344">
        <v>2.0713983752202969</v>
      </c>
      <c r="AG25" s="300">
        <v>16734.934000000001</v>
      </c>
      <c r="AH25" s="344">
        <v>76.76402612416301</v>
      </c>
      <c r="AI25" s="109" t="s">
        <v>50</v>
      </c>
    </row>
    <row r="26" spans="1:35" ht="30" customHeight="1">
      <c r="A26" s="109" t="s">
        <v>51</v>
      </c>
      <c r="B26" s="503">
        <v>1090536.9380000001</v>
      </c>
      <c r="C26" s="300">
        <v>1913.288</v>
      </c>
      <c r="D26" s="344">
        <v>17.544458452814002</v>
      </c>
      <c r="E26" s="310">
        <v>1632.4169999999999</v>
      </c>
      <c r="F26" s="344">
        <v>14.96892900293488</v>
      </c>
      <c r="G26" s="310">
        <v>168.71700000000001</v>
      </c>
      <c r="H26" s="344">
        <v>1.5471002780467029</v>
      </c>
      <c r="I26" s="307">
        <v>112.154</v>
      </c>
      <c r="J26" s="350">
        <v>1.028429171832417</v>
      </c>
      <c r="K26" s="300">
        <v>434.13099999999997</v>
      </c>
      <c r="L26" s="344">
        <v>4.0765600484054785</v>
      </c>
      <c r="M26" s="313">
        <v>243.52699999999999</v>
      </c>
      <c r="N26" s="344">
        <v>2.2867577733634343</v>
      </c>
      <c r="O26" s="315">
        <v>37.756999999999998</v>
      </c>
      <c r="P26" s="344">
        <v>0.35454431438355172</v>
      </c>
      <c r="Q26" s="315">
        <v>152.84700000000001</v>
      </c>
      <c r="R26" s="344">
        <v>1.4352579606584932</v>
      </c>
      <c r="S26" s="307">
        <v>780.96199999999999</v>
      </c>
      <c r="T26" s="344">
        <v>7.333359028778963</v>
      </c>
      <c r="U26" s="307">
        <v>159.614</v>
      </c>
      <c r="V26" s="344">
        <v>1.4988011811324051</v>
      </c>
      <c r="W26" s="307">
        <v>0</v>
      </c>
      <c r="X26" s="344">
        <v>0</v>
      </c>
      <c r="Y26" s="307">
        <v>621.34799999999996</v>
      </c>
      <c r="Z26" s="344">
        <v>5.8345578476465576</v>
      </c>
      <c r="AA26" s="300">
        <v>-196.126</v>
      </c>
      <c r="AB26" s="344">
        <v>-1.8416547448893836</v>
      </c>
      <c r="AC26" s="319">
        <v>1451.636</v>
      </c>
      <c r="AD26" s="347">
        <v>13.311204319793521</v>
      </c>
      <c r="AE26" s="300">
        <v>173.08199999999999</v>
      </c>
      <c r="AF26" s="344">
        <v>1.5871264325757297</v>
      </c>
      <c r="AG26" s="300">
        <v>10191.798000000001</v>
      </c>
      <c r="AH26" s="344">
        <v>93.456696833133776</v>
      </c>
      <c r="AI26" s="109" t="s">
        <v>51</v>
      </c>
    </row>
    <row r="27" spans="1:35" ht="30" customHeight="1">
      <c r="A27" s="109" t="s">
        <v>52</v>
      </c>
      <c r="B27" s="503">
        <v>1265837.487</v>
      </c>
      <c r="C27" s="300">
        <v>4697.6970000000001</v>
      </c>
      <c r="D27" s="344">
        <v>37.111375261396411</v>
      </c>
      <c r="E27" s="310">
        <v>4033.6729999999998</v>
      </c>
      <c r="F27" s="344">
        <v>31.86564658911859</v>
      </c>
      <c r="G27" s="310">
        <v>397.839</v>
      </c>
      <c r="H27" s="344">
        <v>3.1428915961626913</v>
      </c>
      <c r="I27" s="307">
        <v>266.185</v>
      </c>
      <c r="J27" s="350">
        <v>2.1028370761151272</v>
      </c>
      <c r="K27" s="300">
        <v>788.62800000000004</v>
      </c>
      <c r="L27" s="344">
        <v>6.2875383346634637</v>
      </c>
      <c r="M27" s="313">
        <v>322.06200000000001</v>
      </c>
      <c r="N27" s="344">
        <v>2.5677216268486336</v>
      </c>
      <c r="O27" s="315">
        <v>153.268</v>
      </c>
      <c r="P27" s="344">
        <v>1.2219683113929503</v>
      </c>
      <c r="Q27" s="315">
        <v>313.298</v>
      </c>
      <c r="R27" s="344">
        <v>2.4978483964218792</v>
      </c>
      <c r="S27" s="307">
        <v>396.56799999999998</v>
      </c>
      <c r="T27" s="344">
        <v>3.1617397585437241</v>
      </c>
      <c r="U27" s="307">
        <v>0</v>
      </c>
      <c r="V27" s="344">
        <v>0</v>
      </c>
      <c r="W27" s="307">
        <v>0</v>
      </c>
      <c r="X27" s="344">
        <v>0</v>
      </c>
      <c r="Y27" s="307">
        <v>396.56799999999998</v>
      </c>
      <c r="Z27" s="344">
        <v>3.1617397585437241</v>
      </c>
      <c r="AA27" s="300">
        <v>-95.44</v>
      </c>
      <c r="AB27" s="344">
        <v>-0.7609197982575826</v>
      </c>
      <c r="AC27" s="319">
        <v>2415.806</v>
      </c>
      <c r="AD27" s="347">
        <v>19.08464573699262</v>
      </c>
      <c r="AE27" s="300">
        <v>186.518</v>
      </c>
      <c r="AF27" s="344">
        <v>1.4734750859847145</v>
      </c>
      <c r="AG27" s="300">
        <v>6790.4740000000002</v>
      </c>
      <c r="AH27" s="344">
        <v>53.64412153801225</v>
      </c>
      <c r="AI27" s="109" t="s">
        <v>52</v>
      </c>
    </row>
    <row r="28" spans="1:35" ht="30" customHeight="1">
      <c r="A28" s="109" t="s">
        <v>53</v>
      </c>
      <c r="B28" s="503">
        <v>793418.89800000004</v>
      </c>
      <c r="C28" s="300">
        <v>2373.1559999999999</v>
      </c>
      <c r="D28" s="344">
        <v>29.910505106219436</v>
      </c>
      <c r="E28" s="310">
        <v>1704.4010000000001</v>
      </c>
      <c r="F28" s="344">
        <v>21.481729314695503</v>
      </c>
      <c r="G28" s="310">
        <v>487.303</v>
      </c>
      <c r="H28" s="344">
        <v>6.1418123670656506</v>
      </c>
      <c r="I28" s="307">
        <v>181.452</v>
      </c>
      <c r="J28" s="350">
        <v>2.2869634244582864</v>
      </c>
      <c r="K28" s="300">
        <v>588.745</v>
      </c>
      <c r="L28" s="344">
        <v>7.3041882296818841</v>
      </c>
      <c r="M28" s="313">
        <v>252.16800000000001</v>
      </c>
      <c r="N28" s="344">
        <v>3.1284894776217573</v>
      </c>
      <c r="O28" s="315">
        <v>173.24299999999999</v>
      </c>
      <c r="P28" s="344">
        <v>2.1493167355557645</v>
      </c>
      <c r="Q28" s="315">
        <v>163.334</v>
      </c>
      <c r="R28" s="344">
        <v>2.0263820165043627</v>
      </c>
      <c r="S28" s="307">
        <v>122.33</v>
      </c>
      <c r="T28" s="344">
        <v>1.5176712263152723</v>
      </c>
      <c r="U28" s="307">
        <v>116.455</v>
      </c>
      <c r="V28" s="344">
        <v>1.4447838033233469</v>
      </c>
      <c r="W28" s="307">
        <v>0</v>
      </c>
      <c r="X28" s="344">
        <v>0</v>
      </c>
      <c r="Y28" s="307">
        <v>5.875</v>
      </c>
      <c r="Z28" s="344">
        <v>7.2887422991925313E-2</v>
      </c>
      <c r="AA28" s="300">
        <v>-239.648</v>
      </c>
      <c r="AB28" s="344">
        <v>-2.9731617268372625</v>
      </c>
      <c r="AC28" s="319">
        <v>1624.7660000000001</v>
      </c>
      <c r="AD28" s="347">
        <v>20.478035046752819</v>
      </c>
      <c r="AE28" s="300">
        <v>620.46100000000001</v>
      </c>
      <c r="AF28" s="344">
        <v>7.8200935415581689</v>
      </c>
      <c r="AG28" s="300">
        <v>3906.7860000000001</v>
      </c>
      <c r="AH28" s="344">
        <v>49.239890930856042</v>
      </c>
      <c r="AI28" s="109" t="s">
        <v>53</v>
      </c>
    </row>
    <row r="29" spans="1:35" ht="30" customHeight="1">
      <c r="A29" s="109" t="s">
        <v>54</v>
      </c>
      <c r="B29" s="503">
        <v>765304.39800000004</v>
      </c>
      <c r="C29" s="300">
        <v>1789.578</v>
      </c>
      <c r="D29" s="344">
        <v>23.383871890410852</v>
      </c>
      <c r="E29" s="310">
        <v>1301.7429999999999</v>
      </c>
      <c r="F29" s="344">
        <v>17.009480193788196</v>
      </c>
      <c r="G29" s="310">
        <v>272.125</v>
      </c>
      <c r="H29" s="344">
        <v>3.5557746788226345</v>
      </c>
      <c r="I29" s="307">
        <v>215.71</v>
      </c>
      <c r="J29" s="350">
        <v>2.8186170178000207</v>
      </c>
      <c r="K29" s="300">
        <v>271.95</v>
      </c>
      <c r="L29" s="344">
        <v>3.4807667493152046</v>
      </c>
      <c r="M29" s="313">
        <v>74.078999999999994</v>
      </c>
      <c r="N29" s="344">
        <v>0.94815855864137177</v>
      </c>
      <c r="O29" s="315">
        <v>82.840999999999994</v>
      </c>
      <c r="P29" s="344">
        <v>1.0603059322670376</v>
      </c>
      <c r="Q29" s="315">
        <v>115.03</v>
      </c>
      <c r="R29" s="344">
        <v>1.4723022584067955</v>
      </c>
      <c r="S29" s="307">
        <v>359.4</v>
      </c>
      <c r="T29" s="344">
        <v>4.6000646063757475</v>
      </c>
      <c r="U29" s="307">
        <v>168.32400000000001</v>
      </c>
      <c r="V29" s="344">
        <v>2.1544275870995868</v>
      </c>
      <c r="W29" s="307">
        <v>3.899</v>
      </c>
      <c r="X29" s="344">
        <v>4.9904429327376293E-2</v>
      </c>
      <c r="Y29" s="307">
        <v>187.17699999999999</v>
      </c>
      <c r="Z29" s="344">
        <v>2.3957325899487851</v>
      </c>
      <c r="AA29" s="300">
        <v>-60.843000000000004</v>
      </c>
      <c r="AB29" s="344">
        <v>-0.77874716428970414</v>
      </c>
      <c r="AC29" s="319">
        <v>2789.4360000000001</v>
      </c>
      <c r="AD29" s="347">
        <v>36.448712529154967</v>
      </c>
      <c r="AE29" s="300">
        <v>722.11</v>
      </c>
      <c r="AF29" s="344">
        <v>9.4355919276972458</v>
      </c>
      <c r="AG29" s="300">
        <v>2287.636</v>
      </c>
      <c r="AH29" s="344">
        <v>29.891844421361863</v>
      </c>
      <c r="AI29" s="109" t="s">
        <v>54</v>
      </c>
    </row>
    <row r="30" spans="1:35" ht="30" customHeight="1">
      <c r="A30" s="109" t="s">
        <v>55</v>
      </c>
      <c r="B30" s="503">
        <v>1985788.996</v>
      </c>
      <c r="C30" s="300">
        <v>6228.3339999999998</v>
      </c>
      <c r="D30" s="344">
        <v>31.364530735872805</v>
      </c>
      <c r="E30" s="310">
        <v>4564.0460000000003</v>
      </c>
      <c r="F30" s="344">
        <v>22.983539586498946</v>
      </c>
      <c r="G30" s="310">
        <v>696.27300000000002</v>
      </c>
      <c r="H30" s="344">
        <v>3.5062788715342443</v>
      </c>
      <c r="I30" s="307">
        <v>968.01499999999999</v>
      </c>
      <c r="J30" s="350">
        <v>4.8747122778396133</v>
      </c>
      <c r="K30" s="300">
        <v>2074.808</v>
      </c>
      <c r="L30" s="344">
        <v>10.886275889324139</v>
      </c>
      <c r="M30" s="313">
        <v>515.58500000000004</v>
      </c>
      <c r="N30" s="344">
        <v>2.7052144364187845</v>
      </c>
      <c r="O30" s="315">
        <v>1016.784</v>
      </c>
      <c r="P30" s="344">
        <v>5.3349472066092645</v>
      </c>
      <c r="Q30" s="315">
        <v>542.43899999999996</v>
      </c>
      <c r="R30" s="344">
        <v>2.8461142462960893</v>
      </c>
      <c r="S30" s="307">
        <v>165.541</v>
      </c>
      <c r="T30" s="344">
        <v>0.86857434374390652</v>
      </c>
      <c r="U30" s="307">
        <v>59.095999999999997</v>
      </c>
      <c r="V30" s="344">
        <v>0.3100698281265058</v>
      </c>
      <c r="W30" s="307">
        <v>0</v>
      </c>
      <c r="X30" s="344">
        <v>0</v>
      </c>
      <c r="Y30" s="307">
        <v>106.44499999999999</v>
      </c>
      <c r="Z30" s="344">
        <v>0.55850451561740067</v>
      </c>
      <c r="AA30" s="300">
        <v>-225.66200000000001</v>
      </c>
      <c r="AB30" s="344">
        <v>-1.1840222274719703</v>
      </c>
      <c r="AC30" s="319">
        <v>2128.2849999999999</v>
      </c>
      <c r="AD30" s="347">
        <v>10.717578777438245</v>
      </c>
      <c r="AE30" s="300">
        <v>728.91700000000003</v>
      </c>
      <c r="AF30" s="344">
        <v>3.6706669312211258</v>
      </c>
      <c r="AG30" s="300">
        <v>12358.726000000001</v>
      </c>
      <c r="AH30" s="344">
        <v>62.235846934867389</v>
      </c>
      <c r="AI30" s="109" t="s">
        <v>55</v>
      </c>
    </row>
    <row r="31" spans="1:35" ht="30" customHeight="1">
      <c r="A31" s="109" t="s">
        <v>56</v>
      </c>
      <c r="B31" s="503">
        <v>1719630.1869999999</v>
      </c>
      <c r="C31" s="300">
        <v>3650.25</v>
      </c>
      <c r="D31" s="344">
        <v>21.226947675116616</v>
      </c>
      <c r="E31" s="310">
        <v>2929.1210000000001</v>
      </c>
      <c r="F31" s="344">
        <v>17.033435573203278</v>
      </c>
      <c r="G31" s="310">
        <v>410.57499999999999</v>
      </c>
      <c r="H31" s="344">
        <v>2.3875773006536551</v>
      </c>
      <c r="I31" s="307">
        <v>310.55399999999997</v>
      </c>
      <c r="J31" s="350">
        <v>1.805934801259685</v>
      </c>
      <c r="K31" s="300">
        <v>816.47</v>
      </c>
      <c r="L31" s="344">
        <v>4.7875237619794246</v>
      </c>
      <c r="M31" s="313">
        <v>298.41000000000003</v>
      </c>
      <c r="N31" s="344">
        <v>1.749782558835328</v>
      </c>
      <c r="O31" s="315">
        <v>262.77300000000002</v>
      </c>
      <c r="P31" s="344">
        <v>1.5408183785155849</v>
      </c>
      <c r="Q31" s="315">
        <v>255.28700000000001</v>
      </c>
      <c r="R31" s="344">
        <v>1.4969228246285122</v>
      </c>
      <c r="S31" s="307">
        <v>253.78100000000001</v>
      </c>
      <c r="T31" s="344">
        <v>1.4880921134137204</v>
      </c>
      <c r="U31" s="307">
        <v>39.930999999999997</v>
      </c>
      <c r="V31" s="344">
        <v>0.23414284828542431</v>
      </c>
      <c r="W31" s="307">
        <v>5.8239999999999998</v>
      </c>
      <c r="X31" s="344">
        <v>3.4150107646047215E-2</v>
      </c>
      <c r="Y31" s="307">
        <v>208.02600000000001</v>
      </c>
      <c r="Z31" s="344">
        <v>1.2197991574822489</v>
      </c>
      <c r="AA31" s="300">
        <v>-69.953000000000003</v>
      </c>
      <c r="AB31" s="344">
        <v>-0.41018243134683047</v>
      </c>
      <c r="AC31" s="319">
        <v>2878.8670000000002</v>
      </c>
      <c r="AD31" s="347">
        <v>16.741198321380711</v>
      </c>
      <c r="AE31" s="300">
        <v>1176.422</v>
      </c>
      <c r="AF31" s="344">
        <v>6.8411336861464385</v>
      </c>
      <c r="AG31" s="300">
        <v>8226.3189999999995</v>
      </c>
      <c r="AH31" s="344">
        <v>47.837721518202216</v>
      </c>
      <c r="AI31" s="109" t="s">
        <v>56</v>
      </c>
    </row>
    <row r="32" spans="1:35" ht="30" customHeight="1">
      <c r="A32" s="109" t="s">
        <v>57</v>
      </c>
      <c r="B32" s="503">
        <v>3361133.5639999998</v>
      </c>
      <c r="C32" s="300">
        <v>12739.59</v>
      </c>
      <c r="D32" s="344">
        <v>37.902659199412881</v>
      </c>
      <c r="E32" s="310">
        <v>10653.012000000001</v>
      </c>
      <c r="F32" s="344">
        <v>31.694700008654586</v>
      </c>
      <c r="G32" s="310">
        <v>1036.52</v>
      </c>
      <c r="H32" s="344">
        <v>3.0838405563582065</v>
      </c>
      <c r="I32" s="307">
        <v>1050.058</v>
      </c>
      <c r="J32" s="350">
        <v>3.124118634400094</v>
      </c>
      <c r="K32" s="300">
        <v>2323.1750000000002</v>
      </c>
      <c r="L32" s="344">
        <v>6.8451717365511273</v>
      </c>
      <c r="M32" s="313">
        <v>1128.7950000000001</v>
      </c>
      <c r="N32" s="344">
        <v>3.325963661954106</v>
      </c>
      <c r="O32" s="315">
        <v>447.798</v>
      </c>
      <c r="P32" s="344">
        <v>1.3194245863028491</v>
      </c>
      <c r="Q32" s="315">
        <v>746.58199999999999</v>
      </c>
      <c r="R32" s="344">
        <v>2.1997834882941723</v>
      </c>
      <c r="S32" s="307">
        <v>1619.5940000000001</v>
      </c>
      <c r="T32" s="344">
        <v>4.7720895212318428</v>
      </c>
      <c r="U32" s="307">
        <v>904.79300000000001</v>
      </c>
      <c r="V32" s="344">
        <v>2.6659478821136178</v>
      </c>
      <c r="W32" s="307">
        <v>4.7629999999999999</v>
      </c>
      <c r="X32" s="344">
        <v>1.403404951464828E-2</v>
      </c>
      <c r="Y32" s="307">
        <v>710.03800000000001</v>
      </c>
      <c r="Z32" s="344">
        <v>2.0921075896035766</v>
      </c>
      <c r="AA32" s="300">
        <v>-1015.365</v>
      </c>
      <c r="AB32" s="344">
        <v>-2.9917452625321963</v>
      </c>
      <c r="AC32" s="319">
        <v>7060.2979999999998</v>
      </c>
      <c r="AD32" s="347">
        <v>21.005704966980598</v>
      </c>
      <c r="AE32" s="300">
        <v>883.61199999999997</v>
      </c>
      <c r="AF32" s="344">
        <v>2.6289107028178784</v>
      </c>
      <c r="AG32" s="300">
        <v>12077.194</v>
      </c>
      <c r="AH32" s="344">
        <v>35.931907405748071</v>
      </c>
      <c r="AI32" s="109" t="s">
        <v>57</v>
      </c>
    </row>
    <row r="33" spans="1:35" ht="30" customHeight="1">
      <c r="A33" s="109" t="s">
        <v>58</v>
      </c>
      <c r="B33" s="503">
        <v>7844349.5499999998</v>
      </c>
      <c r="C33" s="300">
        <v>25697.539000000001</v>
      </c>
      <c r="D33" s="344">
        <v>32.759298698003583</v>
      </c>
      <c r="E33" s="310">
        <v>21807.719000000001</v>
      </c>
      <c r="F33" s="344">
        <v>27.800544660838071</v>
      </c>
      <c r="G33" s="310">
        <v>1922.4770000000001</v>
      </c>
      <c r="H33" s="344">
        <v>2.45077936385433</v>
      </c>
      <c r="I33" s="307">
        <v>1967.3430000000001</v>
      </c>
      <c r="J33" s="350">
        <v>2.5079746733111858</v>
      </c>
      <c r="K33" s="300">
        <v>4609.6570000000002</v>
      </c>
      <c r="L33" s="344">
        <v>5.8243264827261942</v>
      </c>
      <c r="M33" s="313">
        <v>2035.925</v>
      </c>
      <c r="N33" s="344">
        <v>2.5724022187213333</v>
      </c>
      <c r="O33" s="315">
        <v>488.45</v>
      </c>
      <c r="P33" s="344">
        <v>0.61715920956539927</v>
      </c>
      <c r="Q33" s="315">
        <v>2085.2820000000002</v>
      </c>
      <c r="R33" s="344">
        <v>2.6347650544394616</v>
      </c>
      <c r="S33" s="307">
        <v>2710.2289999999998</v>
      </c>
      <c r="T33" s="344">
        <v>3.4243889597322599</v>
      </c>
      <c r="U33" s="307">
        <v>745.69899999999996</v>
      </c>
      <c r="V33" s="344">
        <v>0.94219470859598453</v>
      </c>
      <c r="W33" s="307">
        <v>24.125</v>
      </c>
      <c r="X33" s="344">
        <v>3.0482067623636516E-2</v>
      </c>
      <c r="Y33" s="307">
        <v>1940.405</v>
      </c>
      <c r="Z33" s="344">
        <v>2.451712183512639</v>
      </c>
      <c r="AA33" s="300">
        <v>-1690.2439999999999</v>
      </c>
      <c r="AB33" s="344">
        <v>-2.1356324107127826</v>
      </c>
      <c r="AC33" s="319">
        <v>13775.392</v>
      </c>
      <c r="AD33" s="347">
        <v>17.560910451778632</v>
      </c>
      <c r="AE33" s="300">
        <v>2729.6480000000001</v>
      </c>
      <c r="AF33" s="344">
        <v>3.4797633412447819</v>
      </c>
      <c r="AG33" s="300">
        <v>39943.682000000001</v>
      </c>
      <c r="AH33" s="344">
        <v>50.920323916468</v>
      </c>
      <c r="AI33" s="109" t="s">
        <v>58</v>
      </c>
    </row>
    <row r="34" spans="1:35" ht="30" customHeight="1">
      <c r="A34" s="109" t="s">
        <v>59</v>
      </c>
      <c r="B34" s="503">
        <v>1648284.5060000001</v>
      </c>
      <c r="C34" s="300">
        <v>4399.0810000000001</v>
      </c>
      <c r="D34" s="344">
        <v>26.688845184109251</v>
      </c>
      <c r="E34" s="310">
        <v>3581.2840000000001</v>
      </c>
      <c r="F34" s="344">
        <v>21.727341287038708</v>
      </c>
      <c r="G34" s="310">
        <v>508.95299999999997</v>
      </c>
      <c r="H34" s="344">
        <v>3.0877739743796386</v>
      </c>
      <c r="I34" s="307">
        <v>308.84399999999999</v>
      </c>
      <c r="J34" s="350">
        <v>1.873729922690907</v>
      </c>
      <c r="K34" s="300">
        <v>722.11599999999999</v>
      </c>
      <c r="L34" s="344">
        <v>4.4433242210990054</v>
      </c>
      <c r="M34" s="313">
        <v>273.58499999999998</v>
      </c>
      <c r="N34" s="344">
        <v>1.6834232409050225</v>
      </c>
      <c r="O34" s="315">
        <v>171.17400000000001</v>
      </c>
      <c r="P34" s="344">
        <v>1.0532678686283106</v>
      </c>
      <c r="Q34" s="315">
        <v>277.35700000000003</v>
      </c>
      <c r="R34" s="344">
        <v>1.7066331115656721</v>
      </c>
      <c r="S34" s="307">
        <v>1398.7460000000001</v>
      </c>
      <c r="T34" s="344">
        <v>8.6067639838548793</v>
      </c>
      <c r="U34" s="307">
        <v>591.14599999999996</v>
      </c>
      <c r="V34" s="344">
        <v>3.6374396080488345</v>
      </c>
      <c r="W34" s="307">
        <v>4.4589999999999996</v>
      </c>
      <c r="X34" s="344">
        <v>2.7437119108121775E-2</v>
      </c>
      <c r="Y34" s="307">
        <v>803.14099999999996</v>
      </c>
      <c r="Z34" s="344">
        <v>4.9418872566979202</v>
      </c>
      <c r="AA34" s="300">
        <v>-264.46899999999999</v>
      </c>
      <c r="AB34" s="344">
        <v>-1.627330669075097</v>
      </c>
      <c r="AC34" s="319">
        <v>3276.8270000000002</v>
      </c>
      <c r="AD34" s="347">
        <v>19.880226915146409</v>
      </c>
      <c r="AE34" s="300">
        <v>638.90899999999999</v>
      </c>
      <c r="AF34" s="344">
        <v>3.8762058229284841</v>
      </c>
      <c r="AG34" s="300">
        <v>6080.38</v>
      </c>
      <c r="AH34" s="344">
        <v>36.889141273041851</v>
      </c>
      <c r="AI34" s="109" t="s">
        <v>59</v>
      </c>
    </row>
    <row r="35" spans="1:35" ht="30" customHeight="1">
      <c r="A35" s="109" t="s">
        <v>60</v>
      </c>
      <c r="B35" s="503">
        <v>1479854.3640000001</v>
      </c>
      <c r="C35" s="300">
        <v>7679.0929999999998</v>
      </c>
      <c r="D35" s="344">
        <v>51.890869715339093</v>
      </c>
      <c r="E35" s="310">
        <v>6706.8059999999996</v>
      </c>
      <c r="F35" s="344">
        <v>45.320716437742654</v>
      </c>
      <c r="G35" s="310">
        <v>431.39299999999997</v>
      </c>
      <c r="H35" s="344">
        <v>2.9151044217213253</v>
      </c>
      <c r="I35" s="307">
        <v>540.89400000000001</v>
      </c>
      <c r="J35" s="350">
        <v>3.6550488558751173</v>
      </c>
      <c r="K35" s="300">
        <v>547.02</v>
      </c>
      <c r="L35" s="344">
        <v>3.6705236629639582</v>
      </c>
      <c r="M35" s="313">
        <v>241.55199999999999</v>
      </c>
      <c r="N35" s="344">
        <v>1.6208225144167854</v>
      </c>
      <c r="O35" s="315">
        <v>140.161</v>
      </c>
      <c r="P35" s="344">
        <v>0.94048529692642202</v>
      </c>
      <c r="Q35" s="315">
        <v>165.30699999999999</v>
      </c>
      <c r="R35" s="344">
        <v>1.1092158516207506</v>
      </c>
      <c r="S35" s="307">
        <v>455.53300000000002</v>
      </c>
      <c r="T35" s="344">
        <v>3.0566426378577765</v>
      </c>
      <c r="U35" s="307">
        <v>171.875</v>
      </c>
      <c r="V35" s="344">
        <v>1.153287365310099</v>
      </c>
      <c r="W35" s="307">
        <v>3.8460000000000001</v>
      </c>
      <c r="X35" s="344">
        <v>2.5806796840626273E-2</v>
      </c>
      <c r="Y35" s="307">
        <v>279.81200000000001</v>
      </c>
      <c r="Z35" s="344">
        <v>1.8775484757070513</v>
      </c>
      <c r="AA35" s="300">
        <v>-227.50700000000001</v>
      </c>
      <c r="AB35" s="344">
        <v>-1.5265800646958818</v>
      </c>
      <c r="AC35" s="319">
        <v>6414.0240000000003</v>
      </c>
      <c r="AD35" s="347">
        <v>43.342264996016866</v>
      </c>
      <c r="AE35" s="300">
        <v>1039.646</v>
      </c>
      <c r="AF35" s="344">
        <v>7.0253264462448133</v>
      </c>
      <c r="AG35" s="300">
        <v>9289.7610000000004</v>
      </c>
      <c r="AH35" s="344">
        <v>62.774832618596783</v>
      </c>
      <c r="AI35" s="109" t="s">
        <v>60</v>
      </c>
    </row>
    <row r="36" spans="1:35" ht="30" customHeight="1">
      <c r="A36" s="109" t="s">
        <v>61</v>
      </c>
      <c r="B36" s="503">
        <v>2659761.7390000001</v>
      </c>
      <c r="C36" s="300">
        <v>12613.938</v>
      </c>
      <c r="D36" s="344">
        <v>47.425067497747023</v>
      </c>
      <c r="E36" s="310">
        <v>10646.739</v>
      </c>
      <c r="F36" s="344">
        <v>40.028920049067601</v>
      </c>
      <c r="G36" s="310">
        <v>887.16499999999996</v>
      </c>
      <c r="H36" s="344">
        <v>3.3355055341669457</v>
      </c>
      <c r="I36" s="307">
        <v>1080.0340000000001</v>
      </c>
      <c r="J36" s="350">
        <v>4.0606419145124786</v>
      </c>
      <c r="K36" s="300">
        <v>2321.1709999999998</v>
      </c>
      <c r="L36" s="344">
        <v>8.8709225926468349</v>
      </c>
      <c r="M36" s="313">
        <v>1212.742</v>
      </c>
      <c r="N36" s="344">
        <v>4.6347901153563038</v>
      </c>
      <c r="O36" s="315">
        <v>448.75900000000001</v>
      </c>
      <c r="P36" s="344">
        <v>1.7150422574440234</v>
      </c>
      <c r="Q36" s="315">
        <v>659.67</v>
      </c>
      <c r="R36" s="344">
        <v>2.5210902198465073</v>
      </c>
      <c r="S36" s="307">
        <v>967.27300000000002</v>
      </c>
      <c r="T36" s="344">
        <v>3.696670305185306</v>
      </c>
      <c r="U36" s="307">
        <v>720.96900000000005</v>
      </c>
      <c r="V36" s="344">
        <v>2.7553593383244905</v>
      </c>
      <c r="W36" s="307">
        <v>8.65</v>
      </c>
      <c r="X36" s="344">
        <v>3.3058090259784872E-2</v>
      </c>
      <c r="Y36" s="307">
        <v>237.654</v>
      </c>
      <c r="Z36" s="344">
        <v>0.90825287660103071</v>
      </c>
      <c r="AA36" s="300">
        <v>-413.17700000000002</v>
      </c>
      <c r="AB36" s="344">
        <v>-1.5790569432678769</v>
      </c>
      <c r="AC36" s="319">
        <v>9091.9950000000008</v>
      </c>
      <c r="AD36" s="347">
        <v>34.183494208087794</v>
      </c>
      <c r="AE36" s="300">
        <v>837.07799999999997</v>
      </c>
      <c r="AF36" s="344">
        <v>3.1471916740734796</v>
      </c>
      <c r="AG36" s="300">
        <v>36309.866000000002</v>
      </c>
      <c r="AH36" s="344">
        <v>136.5154835773055</v>
      </c>
      <c r="AI36" s="109" t="s">
        <v>61</v>
      </c>
    </row>
    <row r="37" spans="1:35" ht="30" customHeight="1">
      <c r="A37" s="109" t="s">
        <v>62</v>
      </c>
      <c r="B37" s="503">
        <v>12318564.683</v>
      </c>
      <c r="C37" s="300">
        <v>61778.35</v>
      </c>
      <c r="D37" s="344">
        <v>50.150607306755496</v>
      </c>
      <c r="E37" s="310">
        <v>51585.654999999999</v>
      </c>
      <c r="F37" s="344">
        <v>41.876351935051169</v>
      </c>
      <c r="G37" s="310">
        <v>4511.2269999999999</v>
      </c>
      <c r="H37" s="344">
        <v>3.6621368772172236</v>
      </c>
      <c r="I37" s="307">
        <v>5681.4679999999998</v>
      </c>
      <c r="J37" s="350">
        <v>4.6121184944871061</v>
      </c>
      <c r="K37" s="300">
        <v>10102.653</v>
      </c>
      <c r="L37" s="344">
        <v>8.1507605306328923</v>
      </c>
      <c r="M37" s="313">
        <v>4234.8959999999997</v>
      </c>
      <c r="N37" s="344">
        <v>3.4166889794329376</v>
      </c>
      <c r="O37" s="315">
        <v>3025.2060000000001</v>
      </c>
      <c r="P37" s="344">
        <v>2.4407182610185472</v>
      </c>
      <c r="Q37" s="315">
        <v>2842.5509999999999</v>
      </c>
      <c r="R37" s="344">
        <v>2.2933532901814062</v>
      </c>
      <c r="S37" s="307">
        <v>7261.9409999999998</v>
      </c>
      <c r="T37" s="344">
        <v>5.858890934746027</v>
      </c>
      <c r="U37" s="307">
        <v>1041.3040000000001</v>
      </c>
      <c r="V37" s="344">
        <v>0.84011789216061894</v>
      </c>
      <c r="W37" s="307">
        <v>100.589</v>
      </c>
      <c r="X37" s="344">
        <v>8.1154608696926631E-2</v>
      </c>
      <c r="Y37" s="307">
        <v>6120.0479999999998</v>
      </c>
      <c r="Z37" s="344">
        <v>4.9376184338884812</v>
      </c>
      <c r="AA37" s="300">
        <v>-3137.0680000000002</v>
      </c>
      <c r="AB37" s="344">
        <v>-2.5309678592654294</v>
      </c>
      <c r="AC37" s="319">
        <v>36094.927000000003</v>
      </c>
      <c r="AD37" s="347">
        <v>29.301244040072394</v>
      </c>
      <c r="AE37" s="300">
        <v>7539.9539999999997</v>
      </c>
      <c r="AF37" s="344">
        <v>6.1208056247050999</v>
      </c>
      <c r="AG37" s="300">
        <v>78141.032000000007</v>
      </c>
      <c r="AH37" s="344">
        <v>63.433552537039525</v>
      </c>
      <c r="AI37" s="109" t="s">
        <v>62</v>
      </c>
    </row>
    <row r="38" spans="1:35" ht="30" customHeight="1">
      <c r="A38" s="109" t="s">
        <v>63</v>
      </c>
      <c r="B38" s="503">
        <v>6233893.8300000001</v>
      </c>
      <c r="C38" s="300">
        <v>30742.404999999999</v>
      </c>
      <c r="D38" s="344">
        <v>49.314931948399888</v>
      </c>
      <c r="E38" s="310">
        <v>25565.707999999999</v>
      </c>
      <c r="F38" s="344">
        <v>41.010817150859303</v>
      </c>
      <c r="G38" s="310">
        <v>2869.0639999999999</v>
      </c>
      <c r="H38" s="344">
        <v>4.6023626295862012</v>
      </c>
      <c r="I38" s="307">
        <v>2307.6329999999998</v>
      </c>
      <c r="J38" s="350">
        <v>3.7017521679543908</v>
      </c>
      <c r="K38" s="300">
        <v>4060.585</v>
      </c>
      <c r="L38" s="344">
        <v>6.467549282839629</v>
      </c>
      <c r="M38" s="313">
        <v>2361.6759999999999</v>
      </c>
      <c r="N38" s="344">
        <v>3.7615899975248794</v>
      </c>
      <c r="O38" s="315">
        <v>564.79600000000005</v>
      </c>
      <c r="P38" s="344">
        <v>0.89958613469504789</v>
      </c>
      <c r="Q38" s="315">
        <v>1134.1130000000001</v>
      </c>
      <c r="R38" s="344">
        <v>1.8063731506197016</v>
      </c>
      <c r="S38" s="307">
        <v>4797.8239999999996</v>
      </c>
      <c r="T38" s="344">
        <v>7.64179623635283</v>
      </c>
      <c r="U38" s="307">
        <v>2110.1089999999999</v>
      </c>
      <c r="V38" s="344">
        <v>3.3609034042295494</v>
      </c>
      <c r="W38" s="307">
        <v>89.069000000000003</v>
      </c>
      <c r="X38" s="344">
        <v>0.14186580186678591</v>
      </c>
      <c r="Y38" s="307">
        <v>2598.6460000000002</v>
      </c>
      <c r="Z38" s="344">
        <v>4.1390270302564955</v>
      </c>
      <c r="AA38" s="300">
        <v>-548.52499999999998</v>
      </c>
      <c r="AB38" s="344">
        <v>-0.87367028897796917</v>
      </c>
      <c r="AC38" s="319">
        <v>13447.565000000001</v>
      </c>
      <c r="AD38" s="347">
        <v>21.57169397926689</v>
      </c>
      <c r="AE38" s="300">
        <v>2729.8539999999998</v>
      </c>
      <c r="AF38" s="344">
        <v>4.3790511587843319</v>
      </c>
      <c r="AG38" s="300">
        <v>29979.446</v>
      </c>
      <c r="AH38" s="344">
        <v>48.091043603801637</v>
      </c>
      <c r="AI38" s="109" t="s">
        <v>63</v>
      </c>
    </row>
    <row r="39" spans="1:35" ht="30" customHeight="1">
      <c r="A39" s="109" t="s">
        <v>64</v>
      </c>
      <c r="B39" s="503">
        <v>1433866.0220000001</v>
      </c>
      <c r="C39" s="300">
        <v>3863.665</v>
      </c>
      <c r="D39" s="344">
        <v>26.945788105159515</v>
      </c>
      <c r="E39" s="310">
        <v>3304.1419999999998</v>
      </c>
      <c r="F39" s="344">
        <v>23.043589493746993</v>
      </c>
      <c r="G39" s="310">
        <v>213.18700000000001</v>
      </c>
      <c r="H39" s="344">
        <v>1.486798604116724</v>
      </c>
      <c r="I39" s="307">
        <v>346.33600000000001</v>
      </c>
      <c r="J39" s="350">
        <v>2.4154000072958004</v>
      </c>
      <c r="K39" s="300">
        <v>651.12800000000004</v>
      </c>
      <c r="L39" s="344">
        <v>4.6079554156039837</v>
      </c>
      <c r="M39" s="313">
        <v>276.35300000000001</v>
      </c>
      <c r="N39" s="344">
        <v>1.9557173135979524</v>
      </c>
      <c r="O39" s="315">
        <v>94.741</v>
      </c>
      <c r="P39" s="344">
        <v>0.67047078919926184</v>
      </c>
      <c r="Q39" s="315">
        <v>280.03399999999999</v>
      </c>
      <c r="R39" s="344">
        <v>1.9817673128067688</v>
      </c>
      <c r="S39" s="307">
        <v>651.66399999999999</v>
      </c>
      <c r="T39" s="344">
        <v>4.6117486238560685</v>
      </c>
      <c r="U39" s="307">
        <v>437.12099999999998</v>
      </c>
      <c r="V39" s="344">
        <v>3.0934533290293595</v>
      </c>
      <c r="W39" s="307">
        <v>4.7210000000000001</v>
      </c>
      <c r="X39" s="344">
        <v>3.3409955518832558E-2</v>
      </c>
      <c r="Y39" s="307">
        <v>209.822</v>
      </c>
      <c r="Z39" s="344">
        <v>1.4848853393078765</v>
      </c>
      <c r="AA39" s="300">
        <v>-189.964</v>
      </c>
      <c r="AB39" s="344">
        <v>-1.3443526350729733</v>
      </c>
      <c r="AC39" s="319">
        <v>3693.3020000000001</v>
      </c>
      <c r="AD39" s="347">
        <v>25.757650598683341</v>
      </c>
      <c r="AE39" s="300">
        <v>689.06100000000004</v>
      </c>
      <c r="AF39" s="344">
        <v>4.8056163506746383</v>
      </c>
      <c r="AG39" s="300">
        <v>11011.82</v>
      </c>
      <c r="AH39" s="344">
        <v>76.798109663275071</v>
      </c>
      <c r="AI39" s="109" t="s">
        <v>64</v>
      </c>
    </row>
    <row r="40" spans="1:35" ht="30" customHeight="1">
      <c r="A40" s="109" t="s">
        <v>65</v>
      </c>
      <c r="B40" s="503">
        <v>1025591.299</v>
      </c>
      <c r="C40" s="300">
        <v>2935.509</v>
      </c>
      <c r="D40" s="344">
        <v>28.622600473134476</v>
      </c>
      <c r="E40" s="310">
        <v>2264.364</v>
      </c>
      <c r="F40" s="344">
        <v>22.078619448194051</v>
      </c>
      <c r="G40" s="310">
        <v>330.95</v>
      </c>
      <c r="H40" s="344">
        <v>3.2269189522443478</v>
      </c>
      <c r="I40" s="307">
        <v>340.19499999999999</v>
      </c>
      <c r="J40" s="350">
        <v>3.3170620726960749</v>
      </c>
      <c r="K40" s="300">
        <v>463.87</v>
      </c>
      <c r="L40" s="344">
        <v>4.7151181668886144</v>
      </c>
      <c r="M40" s="313">
        <v>209.65299999999999</v>
      </c>
      <c r="N40" s="344">
        <v>2.1310683360482434</v>
      </c>
      <c r="O40" s="315">
        <v>138.958</v>
      </c>
      <c r="P40" s="344">
        <v>1.4124720077489559</v>
      </c>
      <c r="Q40" s="315">
        <v>115.259</v>
      </c>
      <c r="R40" s="344">
        <v>1.1715778230914153</v>
      </c>
      <c r="S40" s="307">
        <v>345.97800000000001</v>
      </c>
      <c r="T40" s="344">
        <v>3.5167765821109134</v>
      </c>
      <c r="U40" s="307">
        <v>82.686999999999998</v>
      </c>
      <c r="V40" s="344">
        <v>0.84049189614659037</v>
      </c>
      <c r="W40" s="307">
        <v>5.3550000000000004</v>
      </c>
      <c r="X40" s="344">
        <v>5.4432185275375716E-2</v>
      </c>
      <c r="Y40" s="307">
        <v>257.93599999999998</v>
      </c>
      <c r="Z40" s="344">
        <v>2.6218525006889464</v>
      </c>
      <c r="AA40" s="300">
        <v>-134.20599999999999</v>
      </c>
      <c r="AB40" s="344">
        <v>-1.3641691609835802</v>
      </c>
      <c r="AC40" s="319">
        <v>2271.482</v>
      </c>
      <c r="AD40" s="347">
        <v>22.148023313134601</v>
      </c>
      <c r="AE40" s="300">
        <v>313.279</v>
      </c>
      <c r="AF40" s="344">
        <v>3.0546183485123346</v>
      </c>
      <c r="AG40" s="300">
        <v>5841.777</v>
      </c>
      <c r="AH40" s="344">
        <v>56.960087372972147</v>
      </c>
      <c r="AI40" s="109" t="s">
        <v>65</v>
      </c>
    </row>
    <row r="41" spans="1:35" ht="30" customHeight="1">
      <c r="A41" s="109" t="s">
        <v>66</v>
      </c>
      <c r="B41" s="503">
        <v>658981.80299999996</v>
      </c>
      <c r="C41" s="300">
        <v>3156.19</v>
      </c>
      <c r="D41" s="344">
        <v>47.894949232763565</v>
      </c>
      <c r="E41" s="310">
        <v>2832.2020000000002</v>
      </c>
      <c r="F41" s="344">
        <v>42.978455355010773</v>
      </c>
      <c r="G41" s="310">
        <v>140.476</v>
      </c>
      <c r="H41" s="344">
        <v>2.1317128843389321</v>
      </c>
      <c r="I41" s="307">
        <v>183.512</v>
      </c>
      <c r="J41" s="350">
        <v>2.7847809934138654</v>
      </c>
      <c r="K41" s="300">
        <v>246.35900000000001</v>
      </c>
      <c r="L41" s="344">
        <v>3.83951797452118</v>
      </c>
      <c r="M41" s="313">
        <v>97.128</v>
      </c>
      <c r="N41" s="344">
        <v>1.513744989341949</v>
      </c>
      <c r="O41" s="315">
        <v>35.933</v>
      </c>
      <c r="P41" s="344">
        <v>0.56001769522716671</v>
      </c>
      <c r="Q41" s="315">
        <v>113.298</v>
      </c>
      <c r="R41" s="344">
        <v>1.7657552899520648</v>
      </c>
      <c r="S41" s="307">
        <v>464.27600000000001</v>
      </c>
      <c r="T41" s="344">
        <v>7.2357658828733493</v>
      </c>
      <c r="U41" s="307">
        <v>331.48700000000002</v>
      </c>
      <c r="V41" s="344">
        <v>5.1662423326125797</v>
      </c>
      <c r="W41" s="307">
        <v>0</v>
      </c>
      <c r="X41" s="344">
        <v>0</v>
      </c>
      <c r="Y41" s="307">
        <v>132.78899999999999</v>
      </c>
      <c r="Z41" s="344">
        <v>2.0695235502607696</v>
      </c>
      <c r="AA41" s="300">
        <v>-29.58</v>
      </c>
      <c r="AB41" s="344">
        <v>-0.46100585603260485</v>
      </c>
      <c r="AC41" s="319">
        <v>1929.837</v>
      </c>
      <c r="AD41" s="347">
        <v>29.285133386300807</v>
      </c>
      <c r="AE41" s="300">
        <v>95.299000000000007</v>
      </c>
      <c r="AF41" s="344">
        <v>1.4461552590094815</v>
      </c>
      <c r="AG41" s="300">
        <v>3243.366</v>
      </c>
      <c r="AH41" s="344">
        <v>49.217838569056816</v>
      </c>
      <c r="AI41" s="109" t="s">
        <v>66</v>
      </c>
    </row>
    <row r="42" spans="1:35" ht="30" customHeight="1">
      <c r="A42" s="109" t="s">
        <v>67</v>
      </c>
      <c r="B42" s="503">
        <v>593696.78899999999</v>
      </c>
      <c r="C42" s="300">
        <v>2246.4720000000002</v>
      </c>
      <c r="D42" s="344">
        <v>37.838708944070106</v>
      </c>
      <c r="E42" s="310">
        <v>1938.123</v>
      </c>
      <c r="F42" s="344">
        <v>32.64499717548582</v>
      </c>
      <c r="G42" s="310">
        <v>178.006</v>
      </c>
      <c r="H42" s="344">
        <v>2.99826448951874</v>
      </c>
      <c r="I42" s="307">
        <v>130.34299999999999</v>
      </c>
      <c r="J42" s="350">
        <v>2.1954472790655433</v>
      </c>
      <c r="K42" s="300">
        <v>544.03099999999995</v>
      </c>
      <c r="L42" s="344">
        <v>9.0668134274939636</v>
      </c>
      <c r="M42" s="313">
        <v>238.726</v>
      </c>
      <c r="N42" s="344">
        <v>3.9786043484505922</v>
      </c>
      <c r="O42" s="315">
        <v>78.195999999999998</v>
      </c>
      <c r="P42" s="344">
        <v>1.3032134984519594</v>
      </c>
      <c r="Q42" s="315">
        <v>227.10900000000001</v>
      </c>
      <c r="R42" s="344">
        <v>3.7849955805914122</v>
      </c>
      <c r="S42" s="307">
        <v>6.4829999999999997</v>
      </c>
      <c r="T42" s="344">
        <v>0.10804559197994851</v>
      </c>
      <c r="U42" s="307">
        <v>2.169</v>
      </c>
      <c r="V42" s="344">
        <v>3.6148525220501049E-2</v>
      </c>
      <c r="W42" s="307">
        <v>0</v>
      </c>
      <c r="X42" s="344">
        <v>0</v>
      </c>
      <c r="Y42" s="307">
        <v>4.3140000000000001</v>
      </c>
      <c r="Z42" s="344">
        <v>7.1897066759447459E-2</v>
      </c>
      <c r="AA42" s="300">
        <v>-10.161</v>
      </c>
      <c r="AB42" s="344">
        <v>-0.16934309117819787</v>
      </c>
      <c r="AC42" s="319">
        <v>845.48800000000006</v>
      </c>
      <c r="AD42" s="347">
        <v>14.24107415881611</v>
      </c>
      <c r="AE42" s="300">
        <v>367.40699999999998</v>
      </c>
      <c r="AF42" s="344">
        <v>6.1884619692628986</v>
      </c>
      <c r="AG42" s="300">
        <v>3532.3110000000001</v>
      </c>
      <c r="AH42" s="344">
        <v>59.496885707428007</v>
      </c>
      <c r="AI42" s="109" t="s">
        <v>67</v>
      </c>
    </row>
    <row r="43" spans="1:35" ht="30" customHeight="1">
      <c r="A43" s="109" t="s">
        <v>68</v>
      </c>
      <c r="B43" s="503">
        <v>2402786.3560000001</v>
      </c>
      <c r="C43" s="300">
        <v>6869.5870000000004</v>
      </c>
      <c r="D43" s="344">
        <v>28.590086600275335</v>
      </c>
      <c r="E43" s="310">
        <v>5666.1270000000004</v>
      </c>
      <c r="F43" s="344">
        <v>23.5814848284414</v>
      </c>
      <c r="G43" s="310">
        <v>587.70699999999999</v>
      </c>
      <c r="H43" s="344">
        <v>2.4459394757775126</v>
      </c>
      <c r="I43" s="307">
        <v>615.75300000000004</v>
      </c>
      <c r="J43" s="350">
        <v>2.5626622960564207</v>
      </c>
      <c r="K43" s="300">
        <v>1592.684</v>
      </c>
      <c r="L43" s="344">
        <v>6.5691803144984853</v>
      </c>
      <c r="M43" s="313">
        <v>771.64499999999998</v>
      </c>
      <c r="N43" s="344">
        <v>3.182724974810561</v>
      </c>
      <c r="O43" s="315">
        <v>253.89</v>
      </c>
      <c r="P43" s="344">
        <v>1.0471940385211507</v>
      </c>
      <c r="Q43" s="315">
        <v>567.149</v>
      </c>
      <c r="R43" s="344">
        <v>2.3392613011667738</v>
      </c>
      <c r="S43" s="307">
        <v>462.61599999999999</v>
      </c>
      <c r="T43" s="344">
        <v>1.9081047592441636</v>
      </c>
      <c r="U43" s="307">
        <v>287.43200000000002</v>
      </c>
      <c r="V43" s="344">
        <v>1.1855412851243115</v>
      </c>
      <c r="W43" s="307">
        <v>4.0069999999999997</v>
      </c>
      <c r="X43" s="344">
        <v>1.6527261854953918E-2</v>
      </c>
      <c r="Y43" s="307">
        <v>171.17699999999999</v>
      </c>
      <c r="Z43" s="344">
        <v>0.70603621226489821</v>
      </c>
      <c r="AA43" s="300">
        <v>-115.05800000000001</v>
      </c>
      <c r="AB43" s="344">
        <v>-0.47456792974976003</v>
      </c>
      <c r="AC43" s="319">
        <v>3319.4609999999998</v>
      </c>
      <c r="AD43" s="347">
        <v>13.815048481988299</v>
      </c>
      <c r="AE43" s="300">
        <v>1558.1279999999999</v>
      </c>
      <c r="AF43" s="344">
        <v>6.4846714153723939</v>
      </c>
      <c r="AG43" s="300">
        <v>10671.516</v>
      </c>
      <c r="AH43" s="344">
        <v>44.413087219977541</v>
      </c>
      <c r="AI43" s="109" t="s">
        <v>68</v>
      </c>
    </row>
    <row r="44" spans="1:35" ht="30" customHeight="1">
      <c r="A44" s="109" t="s">
        <v>69</v>
      </c>
      <c r="B44" s="503">
        <v>3057210.3119999999</v>
      </c>
      <c r="C44" s="300">
        <v>8188.47</v>
      </c>
      <c r="D44" s="344">
        <v>26.784123970336786</v>
      </c>
      <c r="E44" s="310">
        <v>6689.6880000000001</v>
      </c>
      <c r="F44" s="344">
        <v>21.881674197362187</v>
      </c>
      <c r="G44" s="310">
        <v>728.49900000000002</v>
      </c>
      <c r="H44" s="344">
        <v>2.3828880765596478</v>
      </c>
      <c r="I44" s="307">
        <v>770.28300000000002</v>
      </c>
      <c r="J44" s="350">
        <v>2.5195616964149505</v>
      </c>
      <c r="K44" s="300">
        <v>2167.2339999999999</v>
      </c>
      <c r="L44" s="344">
        <v>7.1190635207805641</v>
      </c>
      <c r="M44" s="313">
        <v>1263.5630000000001</v>
      </c>
      <c r="N44" s="344">
        <v>4.1506294472622951</v>
      </c>
      <c r="O44" s="315">
        <v>198.46899999999999</v>
      </c>
      <c r="P44" s="344">
        <v>0.65194317637403154</v>
      </c>
      <c r="Q44" s="315">
        <v>705.202</v>
      </c>
      <c r="R44" s="344">
        <v>2.3164908971442379</v>
      </c>
      <c r="S44" s="307">
        <v>619.452</v>
      </c>
      <c r="T44" s="344">
        <v>2.0348140238084866</v>
      </c>
      <c r="U44" s="307">
        <v>110.774</v>
      </c>
      <c r="V44" s="344">
        <v>0.36387724742734118</v>
      </c>
      <c r="W44" s="307">
        <v>7.9880000000000004</v>
      </c>
      <c r="X44" s="344">
        <v>2.6239473635055167E-2</v>
      </c>
      <c r="Y44" s="307">
        <v>500.69</v>
      </c>
      <c r="Z44" s="344">
        <v>1.6446973027460905</v>
      </c>
      <c r="AA44" s="300">
        <v>-545.55999999999995</v>
      </c>
      <c r="AB44" s="344">
        <v>-1.7920890380997365</v>
      </c>
      <c r="AC44" s="319">
        <v>6378.77</v>
      </c>
      <c r="AD44" s="347">
        <v>20.864675141786581</v>
      </c>
      <c r="AE44" s="300">
        <v>2465.049</v>
      </c>
      <c r="AF44" s="344">
        <v>8.0630664835988561</v>
      </c>
      <c r="AG44" s="300">
        <v>19613.034</v>
      </c>
      <c r="AH44" s="344">
        <v>64.15336858905637</v>
      </c>
      <c r="AI44" s="109" t="s">
        <v>69</v>
      </c>
    </row>
    <row r="45" spans="1:35" ht="30" customHeight="1">
      <c r="A45" s="109" t="s">
        <v>70</v>
      </c>
      <c r="B45" s="503">
        <v>1200354.6059999999</v>
      </c>
      <c r="C45" s="300">
        <v>2626.6190000000001</v>
      </c>
      <c r="D45" s="344">
        <v>21.882025418745304</v>
      </c>
      <c r="E45" s="310">
        <v>2201.6709999999998</v>
      </c>
      <c r="F45" s="344">
        <v>18.341838228427644</v>
      </c>
      <c r="G45" s="310">
        <v>183.23599999999999</v>
      </c>
      <c r="H45" s="344">
        <v>1.5265155736820659</v>
      </c>
      <c r="I45" s="307">
        <v>241.71199999999999</v>
      </c>
      <c r="J45" s="350">
        <v>2.0136716166355928</v>
      </c>
      <c r="K45" s="300">
        <v>965.52599999999995</v>
      </c>
      <c r="L45" s="344">
        <v>8.103736298270741</v>
      </c>
      <c r="M45" s="313">
        <v>540.87</v>
      </c>
      <c r="N45" s="344">
        <v>4.5395648088665626</v>
      </c>
      <c r="O45" s="315">
        <v>166.04</v>
      </c>
      <c r="P45" s="344">
        <v>1.3935868893896941</v>
      </c>
      <c r="Q45" s="315">
        <v>258.61599999999999</v>
      </c>
      <c r="R45" s="344">
        <v>2.1705846000144855</v>
      </c>
      <c r="S45" s="307">
        <v>314.87</v>
      </c>
      <c r="T45" s="344">
        <v>2.6427288837757952</v>
      </c>
      <c r="U45" s="307">
        <v>178.80799999999999</v>
      </c>
      <c r="V45" s="344">
        <v>1.5007497260780078</v>
      </c>
      <c r="W45" s="307">
        <v>5.8739999999999997</v>
      </c>
      <c r="X45" s="344">
        <v>4.9300947893730809E-2</v>
      </c>
      <c r="Y45" s="307">
        <v>130.18799999999999</v>
      </c>
      <c r="Z45" s="344">
        <v>1.0926782098040564</v>
      </c>
      <c r="AA45" s="300">
        <v>-93.551000000000002</v>
      </c>
      <c r="AB45" s="344">
        <v>-0.7851809629564882</v>
      </c>
      <c r="AC45" s="319">
        <v>3056.7350000000001</v>
      </c>
      <c r="AD45" s="347">
        <v>25.465266553073903</v>
      </c>
      <c r="AE45" s="300">
        <v>375.88799999999998</v>
      </c>
      <c r="AF45" s="344">
        <v>3.1314746335884012</v>
      </c>
      <c r="AG45" s="300">
        <v>12400.156999999999</v>
      </c>
      <c r="AH45" s="344">
        <v>103.30411478422735</v>
      </c>
      <c r="AI45" s="109" t="s">
        <v>70</v>
      </c>
    </row>
    <row r="46" spans="1:35" ht="30" customHeight="1">
      <c r="A46" s="109" t="s">
        <v>71</v>
      </c>
      <c r="B46" s="503">
        <v>849426.96499999997</v>
      </c>
      <c r="C46" s="300">
        <v>1810.9680000000001</v>
      </c>
      <c r="D46" s="344">
        <v>21.319878866807581</v>
      </c>
      <c r="E46" s="310">
        <v>1480.4090000000001</v>
      </c>
      <c r="F46" s="344">
        <v>17.428325930293489</v>
      </c>
      <c r="G46" s="310">
        <v>184.95</v>
      </c>
      <c r="H46" s="344">
        <v>2.1773502328125409</v>
      </c>
      <c r="I46" s="307">
        <v>145.60900000000001</v>
      </c>
      <c r="J46" s="350">
        <v>1.7142027037015479</v>
      </c>
      <c r="K46" s="300">
        <v>484.62900000000002</v>
      </c>
      <c r="L46" s="344">
        <v>5.7439073158905307</v>
      </c>
      <c r="M46" s="313">
        <v>157.92400000000001</v>
      </c>
      <c r="N46" s="344">
        <v>1.8717427536418501</v>
      </c>
      <c r="O46" s="315">
        <v>82.602000000000004</v>
      </c>
      <c r="P46" s="344">
        <v>0.97901329080015775</v>
      </c>
      <c r="Q46" s="315">
        <v>244.10300000000001</v>
      </c>
      <c r="R46" s="344">
        <v>2.8931512714485228</v>
      </c>
      <c r="S46" s="307">
        <v>121.822</v>
      </c>
      <c r="T46" s="344">
        <v>1.4438555617522193</v>
      </c>
      <c r="U46" s="307">
        <v>105.601</v>
      </c>
      <c r="V46" s="344">
        <v>1.2516014445387211</v>
      </c>
      <c r="W46" s="307">
        <v>0.2</v>
      </c>
      <c r="X46" s="344">
        <v>2.3704348340237709E-3</v>
      </c>
      <c r="Y46" s="307">
        <v>16.021000000000001</v>
      </c>
      <c r="Z46" s="344">
        <v>0.18988368237947417</v>
      </c>
      <c r="AA46" s="300">
        <v>-52.383000000000003</v>
      </c>
      <c r="AB46" s="344">
        <v>-0.62085243955333591</v>
      </c>
      <c r="AC46" s="319">
        <v>1708.258</v>
      </c>
      <c r="AD46" s="347">
        <v>20.110710754278916</v>
      </c>
      <c r="AE46" s="300">
        <v>479.57</v>
      </c>
      <c r="AF46" s="344">
        <v>5.6458061700454731</v>
      </c>
      <c r="AG46" s="300">
        <v>7947.88</v>
      </c>
      <c r="AH46" s="344">
        <v>93.567549977648767</v>
      </c>
      <c r="AI46" s="109" t="s">
        <v>71</v>
      </c>
    </row>
    <row r="47" spans="1:35" ht="30" customHeight="1">
      <c r="A47" s="109" t="s">
        <v>72</v>
      </c>
      <c r="B47" s="503">
        <v>1148857.1089999999</v>
      </c>
      <c r="C47" s="300">
        <v>3268.402</v>
      </c>
      <c r="D47" s="344">
        <v>28.449160251486074</v>
      </c>
      <c r="E47" s="310">
        <v>2687.0619999999999</v>
      </c>
      <c r="F47" s="344">
        <v>23.389000937974785</v>
      </c>
      <c r="G47" s="310">
        <v>320.50799999999998</v>
      </c>
      <c r="H47" s="344">
        <v>2.7897986397888932</v>
      </c>
      <c r="I47" s="307">
        <v>260.83199999999999</v>
      </c>
      <c r="J47" s="350">
        <v>2.2703606737223927</v>
      </c>
      <c r="K47" s="300">
        <v>454.49700000000001</v>
      </c>
      <c r="L47" s="344">
        <v>3.9614295347153847</v>
      </c>
      <c r="M47" s="313">
        <v>243.34399999999999</v>
      </c>
      <c r="N47" s="344">
        <v>2.1210043381931682</v>
      </c>
      <c r="O47" s="315">
        <v>72.512</v>
      </c>
      <c r="P47" s="344">
        <v>0.6320199658551805</v>
      </c>
      <c r="Q47" s="315">
        <v>138.64099999999999</v>
      </c>
      <c r="R47" s="344">
        <v>1.2084052306670354</v>
      </c>
      <c r="S47" s="307">
        <v>207.81200000000001</v>
      </c>
      <c r="T47" s="344">
        <v>1.8113047929211272</v>
      </c>
      <c r="U47" s="307">
        <v>2.0499999999999998</v>
      </c>
      <c r="V47" s="344">
        <v>1.7867951925241612E-2</v>
      </c>
      <c r="W47" s="307">
        <v>0</v>
      </c>
      <c r="X47" s="344">
        <v>0</v>
      </c>
      <c r="Y47" s="307">
        <v>205.762</v>
      </c>
      <c r="Z47" s="344">
        <v>1.7934368409958854</v>
      </c>
      <c r="AA47" s="300">
        <v>-37.838999999999999</v>
      </c>
      <c r="AB47" s="344">
        <v>-0.32980752824352072</v>
      </c>
      <c r="AC47" s="319">
        <v>3712.1779999999999</v>
      </c>
      <c r="AD47" s="347">
        <v>32.311920872659194</v>
      </c>
      <c r="AE47" s="300">
        <v>356.65300000000002</v>
      </c>
      <c r="AF47" s="344">
        <v>3.1044156597546024</v>
      </c>
      <c r="AG47" s="300">
        <v>10738.364</v>
      </c>
      <c r="AH47" s="344">
        <v>93.469970424320195</v>
      </c>
      <c r="AI47" s="109" t="s">
        <v>72</v>
      </c>
    </row>
    <row r="48" spans="1:35" ht="30" customHeight="1">
      <c r="A48" s="109" t="s">
        <v>73</v>
      </c>
      <c r="B48" s="503">
        <v>1294991.2169999999</v>
      </c>
      <c r="C48" s="300">
        <v>3957.6320000000001</v>
      </c>
      <c r="D48" s="344">
        <v>30.561072137371877</v>
      </c>
      <c r="E48" s="310">
        <v>3536.1260000000002</v>
      </c>
      <c r="F48" s="344">
        <v>27.30617747502453</v>
      </c>
      <c r="G48" s="310">
        <v>227.31899999999999</v>
      </c>
      <c r="H48" s="344">
        <v>1.7553709787052556</v>
      </c>
      <c r="I48" s="307">
        <v>194.18700000000001</v>
      </c>
      <c r="J48" s="350">
        <v>1.4995236836420953</v>
      </c>
      <c r="K48" s="300">
        <v>656.81200000000001</v>
      </c>
      <c r="L48" s="344">
        <v>5.2655569032508405</v>
      </c>
      <c r="M48" s="313">
        <v>321.42</v>
      </c>
      <c r="N48" s="344">
        <v>2.5767728053733565</v>
      </c>
      <c r="O48" s="315">
        <v>169.83199999999999</v>
      </c>
      <c r="P48" s="344">
        <v>1.3615160197939389</v>
      </c>
      <c r="Q48" s="315">
        <v>165.56</v>
      </c>
      <c r="R48" s="344">
        <v>1.3272680780835446</v>
      </c>
      <c r="S48" s="307">
        <v>201.47399999999999</v>
      </c>
      <c r="T48" s="344">
        <v>1.6151848801872679</v>
      </c>
      <c r="U48" s="307">
        <v>175.917</v>
      </c>
      <c r="V48" s="344">
        <v>1.4102984929465021</v>
      </c>
      <c r="W48" s="307">
        <v>0</v>
      </c>
      <c r="X48" s="344">
        <v>0</v>
      </c>
      <c r="Y48" s="307">
        <v>25.556999999999999</v>
      </c>
      <c r="Z48" s="344">
        <v>0.20488638724076558</v>
      </c>
      <c r="AA48" s="300">
        <v>-182.685</v>
      </c>
      <c r="AB48" s="344">
        <v>-1.4645564680157788</v>
      </c>
      <c r="AC48" s="319">
        <v>2423.7820000000002</v>
      </c>
      <c r="AD48" s="347">
        <v>18.71659026085889</v>
      </c>
      <c r="AE48" s="300">
        <v>663.63099999999997</v>
      </c>
      <c r="AF48" s="344">
        <v>5.124598462817219</v>
      </c>
      <c r="AG48" s="300">
        <v>13828.402</v>
      </c>
      <c r="AH48" s="344">
        <v>106.78375125999021</v>
      </c>
      <c r="AI48" s="109" t="s">
        <v>73</v>
      </c>
    </row>
    <row r="49" spans="1:35" ht="30" customHeight="1">
      <c r="A49" s="109" t="s">
        <v>74</v>
      </c>
      <c r="B49" s="503">
        <v>714558.26199999999</v>
      </c>
      <c r="C49" s="300">
        <v>1514.703</v>
      </c>
      <c r="D49" s="344">
        <v>21.197753640976021</v>
      </c>
      <c r="E49" s="310">
        <v>1339.992</v>
      </c>
      <c r="F49" s="344">
        <v>18.752732579838256</v>
      </c>
      <c r="G49" s="310">
        <v>113.081</v>
      </c>
      <c r="H49" s="344">
        <v>1.582530159031315</v>
      </c>
      <c r="I49" s="307">
        <v>61.63</v>
      </c>
      <c r="J49" s="350">
        <v>0.86249090210645407</v>
      </c>
      <c r="K49" s="300">
        <v>558.01300000000003</v>
      </c>
      <c r="L49" s="344">
        <v>7.8255534532773359</v>
      </c>
      <c r="M49" s="313">
        <v>369.05599999999998</v>
      </c>
      <c r="N49" s="344">
        <v>5.1756275485566112</v>
      </c>
      <c r="O49" s="315">
        <v>64.634</v>
      </c>
      <c r="P49" s="344">
        <v>0.9064247999582935</v>
      </c>
      <c r="Q49" s="315">
        <v>124.32299999999999</v>
      </c>
      <c r="R49" s="344">
        <v>1.7435011047624305</v>
      </c>
      <c r="S49" s="307">
        <v>67.867000000000004</v>
      </c>
      <c r="T49" s="344">
        <v>0.95176427110761386</v>
      </c>
      <c r="U49" s="307">
        <v>67.867000000000004</v>
      </c>
      <c r="V49" s="344">
        <v>0.95176427110761386</v>
      </c>
      <c r="W49" s="307">
        <v>0</v>
      </c>
      <c r="X49" s="344">
        <v>0</v>
      </c>
      <c r="Y49" s="307">
        <v>0</v>
      </c>
      <c r="Z49" s="344">
        <v>0</v>
      </c>
      <c r="AA49" s="300">
        <v>-79.141999999999996</v>
      </c>
      <c r="AB49" s="344">
        <v>-1.1098844496441389</v>
      </c>
      <c r="AC49" s="319">
        <v>1785.5340000000001</v>
      </c>
      <c r="AD49" s="347">
        <v>24.98794143114953</v>
      </c>
      <c r="AE49" s="300">
        <v>161.86099999999999</v>
      </c>
      <c r="AF49" s="344">
        <v>2.2651896788228583</v>
      </c>
      <c r="AG49" s="300">
        <v>9859.634</v>
      </c>
      <c r="AH49" s="344">
        <v>137.98222656335335</v>
      </c>
      <c r="AI49" s="109" t="s">
        <v>74</v>
      </c>
    </row>
    <row r="50" spans="1:35" ht="30" customHeight="1">
      <c r="A50" s="109" t="s">
        <v>75</v>
      </c>
      <c r="B50" s="503">
        <v>6731559.4970000004</v>
      </c>
      <c r="C50" s="300">
        <v>18999.761999999999</v>
      </c>
      <c r="D50" s="344">
        <v>28.224903914861734</v>
      </c>
      <c r="E50" s="310">
        <v>16036.72</v>
      </c>
      <c r="F50" s="344">
        <v>23.823186896211723</v>
      </c>
      <c r="G50" s="310">
        <v>1523.375</v>
      </c>
      <c r="H50" s="344">
        <v>2.2630342949191942</v>
      </c>
      <c r="I50" s="307">
        <v>1439.6669999999999</v>
      </c>
      <c r="J50" s="350">
        <v>2.1386827237308155</v>
      </c>
      <c r="K50" s="300">
        <v>4125.8370000000004</v>
      </c>
      <c r="L50" s="344">
        <v>5.9795882361265678</v>
      </c>
      <c r="M50" s="313">
        <v>2119.7220000000002</v>
      </c>
      <c r="N50" s="344">
        <v>3.0721196050786008</v>
      </c>
      <c r="O50" s="315">
        <v>795.73299999999995</v>
      </c>
      <c r="P50" s="344">
        <v>1.1532582809009908</v>
      </c>
      <c r="Q50" s="315">
        <v>1210.3820000000001</v>
      </c>
      <c r="R50" s="344">
        <v>1.7542103501469752</v>
      </c>
      <c r="S50" s="307">
        <v>5136.0410000000002</v>
      </c>
      <c r="T50" s="344">
        <v>7.4436799960501903</v>
      </c>
      <c r="U50" s="307">
        <v>3030.6889999999999</v>
      </c>
      <c r="V50" s="344">
        <v>4.3923868761073663</v>
      </c>
      <c r="W50" s="307">
        <v>64.671000000000006</v>
      </c>
      <c r="X50" s="344">
        <v>9.3727878929424802E-2</v>
      </c>
      <c r="Y50" s="307">
        <v>2040.681</v>
      </c>
      <c r="Z50" s="344">
        <v>2.9575652410133992</v>
      </c>
      <c r="AA50" s="300">
        <v>-1612.4090000000001</v>
      </c>
      <c r="AB50" s="344">
        <v>-2.3368693160259606</v>
      </c>
      <c r="AC50" s="319">
        <v>13925.466</v>
      </c>
      <c r="AD50" s="347">
        <v>20.686834909809608</v>
      </c>
      <c r="AE50" s="300">
        <v>3073.6570000000002</v>
      </c>
      <c r="AF50" s="344">
        <v>4.5660400110402533</v>
      </c>
      <c r="AG50" s="300">
        <v>65131.830999999998</v>
      </c>
      <c r="AH50" s="344">
        <v>96.755931562406559</v>
      </c>
      <c r="AI50" s="109" t="s">
        <v>75</v>
      </c>
    </row>
    <row r="51" spans="1:35" ht="30" customHeight="1">
      <c r="A51" s="109" t="s">
        <v>76</v>
      </c>
      <c r="B51" s="503">
        <v>922862.85199999996</v>
      </c>
      <c r="C51" s="300">
        <v>1907.4349999999999</v>
      </c>
      <c r="D51" s="344">
        <v>20.668672445383031</v>
      </c>
      <c r="E51" s="310">
        <v>928.63599999999997</v>
      </c>
      <c r="F51" s="344">
        <v>10.062556944268465</v>
      </c>
      <c r="G51" s="310">
        <v>890.71</v>
      </c>
      <c r="H51" s="344">
        <v>9.6515966383269269</v>
      </c>
      <c r="I51" s="307">
        <v>88.088999999999999</v>
      </c>
      <c r="J51" s="350">
        <v>0.95451886278764209</v>
      </c>
      <c r="K51" s="300">
        <v>357.90600000000001</v>
      </c>
      <c r="L51" s="344">
        <v>3.8725595061775273</v>
      </c>
      <c r="M51" s="313">
        <v>171.21299999999999</v>
      </c>
      <c r="N51" s="344">
        <v>1.8525325943995714</v>
      </c>
      <c r="O51" s="315">
        <v>79.394999999999996</v>
      </c>
      <c r="P51" s="344">
        <v>0.85905757934475746</v>
      </c>
      <c r="Q51" s="315">
        <v>107.298</v>
      </c>
      <c r="R51" s="344">
        <v>1.1609693324331987</v>
      </c>
      <c r="S51" s="307">
        <v>201.363</v>
      </c>
      <c r="T51" s="344">
        <v>2.1787569916190996</v>
      </c>
      <c r="U51" s="307">
        <v>174.43799999999999</v>
      </c>
      <c r="V51" s="344">
        <v>1.8874272438534014</v>
      </c>
      <c r="W51" s="307">
        <v>0</v>
      </c>
      <c r="X51" s="344">
        <v>0</v>
      </c>
      <c r="Y51" s="307">
        <v>26.925000000000001</v>
      </c>
      <c r="Z51" s="344">
        <v>0.29132974776569809</v>
      </c>
      <c r="AA51" s="300">
        <v>-25.158000000000001</v>
      </c>
      <c r="AB51" s="344">
        <v>-0.27221072587890183</v>
      </c>
      <c r="AC51" s="319">
        <v>1488.231</v>
      </c>
      <c r="AD51" s="347">
        <v>16.126242342237003</v>
      </c>
      <c r="AE51" s="300">
        <v>350.52800000000002</v>
      </c>
      <c r="AF51" s="344">
        <v>3.7982675241542831</v>
      </c>
      <c r="AG51" s="300">
        <v>4743.7659999999996</v>
      </c>
      <c r="AH51" s="344">
        <v>51.402719155066826</v>
      </c>
      <c r="AI51" s="109" t="s">
        <v>76</v>
      </c>
    </row>
    <row r="52" spans="1:35" ht="30" customHeight="1">
      <c r="A52" s="109" t="s">
        <v>77</v>
      </c>
      <c r="B52" s="503">
        <v>1450641.534</v>
      </c>
      <c r="C52" s="300">
        <v>4596.08</v>
      </c>
      <c r="D52" s="344">
        <v>31.683085671253089</v>
      </c>
      <c r="E52" s="310">
        <v>3942.8679999999999</v>
      </c>
      <c r="F52" s="344">
        <v>27.180167585081705</v>
      </c>
      <c r="G52" s="310">
        <v>346.85500000000002</v>
      </c>
      <c r="H52" s="344">
        <v>2.3910455606739851</v>
      </c>
      <c r="I52" s="307">
        <v>306.35700000000003</v>
      </c>
      <c r="J52" s="350">
        <v>2.1118725254973985</v>
      </c>
      <c r="K52" s="300">
        <v>668.69100000000003</v>
      </c>
      <c r="L52" s="344">
        <v>4.712400205125995</v>
      </c>
      <c r="M52" s="313">
        <v>365.88200000000001</v>
      </c>
      <c r="N52" s="344">
        <v>2.5784441720494358</v>
      </c>
      <c r="O52" s="315">
        <v>107.702</v>
      </c>
      <c r="P52" s="344">
        <v>0.7589976938413705</v>
      </c>
      <c r="Q52" s="315">
        <v>195.107</v>
      </c>
      <c r="R52" s="344">
        <v>1.3749583392351885</v>
      </c>
      <c r="S52" s="307">
        <v>579.73199999999997</v>
      </c>
      <c r="T52" s="344">
        <v>4.0854882086316442</v>
      </c>
      <c r="U52" s="307">
        <v>493.12299999999999</v>
      </c>
      <c r="V52" s="344">
        <v>3.4751371356162197</v>
      </c>
      <c r="W52" s="307">
        <v>11.782999999999999</v>
      </c>
      <c r="X52" s="344">
        <v>8.3037175043479849E-2</v>
      </c>
      <c r="Y52" s="307">
        <v>74.825999999999993</v>
      </c>
      <c r="Z52" s="344">
        <v>0.52731389797194461</v>
      </c>
      <c r="AA52" s="300">
        <v>-168.92599999999999</v>
      </c>
      <c r="AB52" s="344">
        <v>-1.190455557276999</v>
      </c>
      <c r="AC52" s="319">
        <v>2238.8159999999998</v>
      </c>
      <c r="AD52" s="347">
        <v>15.433282086075993</v>
      </c>
      <c r="AE52" s="300">
        <v>763.82</v>
      </c>
      <c r="AF52" s="344">
        <v>5.2653945312998331</v>
      </c>
      <c r="AG52" s="300">
        <v>7195.95</v>
      </c>
      <c r="AH52" s="344">
        <v>49.605294149808891</v>
      </c>
      <c r="AI52" s="109" t="s">
        <v>77</v>
      </c>
    </row>
    <row r="53" spans="1:35" ht="30" customHeight="1">
      <c r="A53" s="109" t="s">
        <v>78</v>
      </c>
      <c r="B53" s="503">
        <v>2041541.6089999999</v>
      </c>
      <c r="C53" s="300">
        <v>5562.6980000000003</v>
      </c>
      <c r="D53" s="344">
        <v>27.247536741241113</v>
      </c>
      <c r="E53" s="310">
        <v>4616.9380000000001</v>
      </c>
      <c r="F53" s="344">
        <v>22.614959105641233</v>
      </c>
      <c r="G53" s="310">
        <v>546.07600000000002</v>
      </c>
      <c r="H53" s="344">
        <v>2.6748217993337016</v>
      </c>
      <c r="I53" s="307">
        <v>399.68400000000003</v>
      </c>
      <c r="J53" s="350">
        <v>1.9577558362661815</v>
      </c>
      <c r="K53" s="300">
        <v>1529.7139999999999</v>
      </c>
      <c r="L53" s="344">
        <v>7.9747132569348738</v>
      </c>
      <c r="M53" s="313">
        <v>723.495</v>
      </c>
      <c r="N53" s="344">
        <v>3.7717280274784022</v>
      </c>
      <c r="O53" s="315">
        <v>401.22399999999999</v>
      </c>
      <c r="P53" s="344">
        <v>2.0916631159814432</v>
      </c>
      <c r="Q53" s="315">
        <v>404.995</v>
      </c>
      <c r="R53" s="344">
        <v>2.1113221134750284</v>
      </c>
      <c r="S53" s="307">
        <v>468.23399999999998</v>
      </c>
      <c r="T53" s="344">
        <v>2.441000008594838</v>
      </c>
      <c r="U53" s="307">
        <v>129.458</v>
      </c>
      <c r="V53" s="344">
        <v>0.67489114227644831</v>
      </c>
      <c r="W53" s="307">
        <v>5.7050000000000001</v>
      </c>
      <c r="X53" s="344">
        <v>2.9741336701379118E-2</v>
      </c>
      <c r="Y53" s="307">
        <v>333.07100000000003</v>
      </c>
      <c r="Z53" s="344">
        <v>1.7363675296170107</v>
      </c>
      <c r="AA53" s="300">
        <v>-404.18400000000003</v>
      </c>
      <c r="AB53" s="344">
        <v>-2.1070942039106431</v>
      </c>
      <c r="AC53" s="319">
        <v>3496.7689999999998</v>
      </c>
      <c r="AD53" s="347">
        <v>17.128080978534687</v>
      </c>
      <c r="AE53" s="300">
        <v>1139.4860000000001</v>
      </c>
      <c r="AF53" s="344">
        <v>5.5814978003713076</v>
      </c>
      <c r="AG53" s="300">
        <v>14456.768</v>
      </c>
      <c r="AH53" s="344">
        <v>70.812997081559857</v>
      </c>
      <c r="AI53" s="109" t="s">
        <v>78</v>
      </c>
    </row>
    <row r="54" spans="1:35" ht="30" customHeight="1">
      <c r="A54" s="109" t="s">
        <v>79</v>
      </c>
      <c r="B54" s="503">
        <v>1284178.6170000001</v>
      </c>
      <c r="C54" s="300">
        <v>3500.3440000000001</v>
      </c>
      <c r="D54" s="344">
        <v>27.257454326542486</v>
      </c>
      <c r="E54" s="310">
        <v>2928.8440000000001</v>
      </c>
      <c r="F54" s="344">
        <v>22.807138829660172</v>
      </c>
      <c r="G54" s="310">
        <v>271.815</v>
      </c>
      <c r="H54" s="344">
        <v>2.1166448062730825</v>
      </c>
      <c r="I54" s="307">
        <v>299.685</v>
      </c>
      <c r="J54" s="350">
        <v>2.333670690609233</v>
      </c>
      <c r="K54" s="300">
        <v>941.98500000000001</v>
      </c>
      <c r="L54" s="344">
        <v>7.3255913063773717</v>
      </c>
      <c r="M54" s="313">
        <v>453.803</v>
      </c>
      <c r="N54" s="344">
        <v>3.5291170364793181</v>
      </c>
      <c r="O54" s="315">
        <v>90.97</v>
      </c>
      <c r="P54" s="344">
        <v>0.70745186084826139</v>
      </c>
      <c r="Q54" s="315">
        <v>397.21199999999999</v>
      </c>
      <c r="R54" s="344">
        <v>3.0890224090497922</v>
      </c>
      <c r="S54" s="307">
        <v>1162.5630000000001</v>
      </c>
      <c r="T54" s="344">
        <v>9.0409734825034338</v>
      </c>
      <c r="U54" s="307">
        <v>871.428</v>
      </c>
      <c r="V54" s="344">
        <v>6.7768864482277529</v>
      </c>
      <c r="W54" s="307">
        <v>10.183999999999999</v>
      </c>
      <c r="X54" s="344">
        <v>7.9198524248419194E-2</v>
      </c>
      <c r="Y54" s="307">
        <v>280.95100000000002</v>
      </c>
      <c r="Z54" s="344">
        <v>2.1848885100272608</v>
      </c>
      <c r="AA54" s="300">
        <v>-112.32599999999999</v>
      </c>
      <c r="AB54" s="344">
        <v>-0.87353234826472248</v>
      </c>
      <c r="AC54" s="319">
        <v>4026.348</v>
      </c>
      <c r="AD54" s="347">
        <v>31.353488889310789</v>
      </c>
      <c r="AE54" s="300">
        <v>452.42200000000003</v>
      </c>
      <c r="AF54" s="344">
        <v>3.5230457353114453</v>
      </c>
      <c r="AG54" s="300">
        <v>9481.2639999999992</v>
      </c>
      <c r="AH54" s="344">
        <v>73.831349272497647</v>
      </c>
      <c r="AI54" s="109" t="s">
        <v>79</v>
      </c>
    </row>
    <row r="55" spans="1:35" ht="30" customHeight="1">
      <c r="A55" s="109" t="s">
        <v>80</v>
      </c>
      <c r="B55" s="503">
        <v>1184941.4550000001</v>
      </c>
      <c r="C55" s="300">
        <v>2303.069</v>
      </c>
      <c r="D55" s="344">
        <v>19.436141678408912</v>
      </c>
      <c r="E55" s="310">
        <v>1753.4770000000001</v>
      </c>
      <c r="F55" s="344">
        <v>14.79800535799467</v>
      </c>
      <c r="G55" s="310">
        <v>381.70699999999999</v>
      </c>
      <c r="H55" s="344">
        <v>3.2213152674281273</v>
      </c>
      <c r="I55" s="307">
        <v>167.88499999999999</v>
      </c>
      <c r="J55" s="350">
        <v>1.4168210529861156</v>
      </c>
      <c r="K55" s="300">
        <v>903.06100000000004</v>
      </c>
      <c r="L55" s="344">
        <v>7.7191239986342604</v>
      </c>
      <c r="M55" s="313">
        <v>370.67500000000001</v>
      </c>
      <c r="N55" s="344">
        <v>3.1684308016775771</v>
      </c>
      <c r="O55" s="315">
        <v>318.94099999999997</v>
      </c>
      <c r="P55" s="344">
        <v>2.7262224005337505</v>
      </c>
      <c r="Q55" s="315">
        <v>213.44499999999999</v>
      </c>
      <c r="R55" s="344">
        <v>1.8244707964229321</v>
      </c>
      <c r="S55" s="307">
        <v>132.58500000000001</v>
      </c>
      <c r="T55" s="344">
        <v>1.1333011339864345</v>
      </c>
      <c r="U55" s="307">
        <v>81.793000000000006</v>
      </c>
      <c r="V55" s="344">
        <v>0.69914469700307302</v>
      </c>
      <c r="W55" s="307">
        <v>14.465</v>
      </c>
      <c r="X55" s="344">
        <v>0.12364295284620261</v>
      </c>
      <c r="Y55" s="307">
        <v>36.326999999999998</v>
      </c>
      <c r="Z55" s="344">
        <v>0.31051348413715879</v>
      </c>
      <c r="AA55" s="300">
        <v>-140.46600000000001</v>
      </c>
      <c r="AB55" s="344">
        <v>-1.200665815035928</v>
      </c>
      <c r="AC55" s="319">
        <v>3958.761</v>
      </c>
      <c r="AD55" s="347">
        <v>33.408916392413666</v>
      </c>
      <c r="AE55" s="300">
        <v>542.60299999999995</v>
      </c>
      <c r="AF55" s="344">
        <v>4.5791545034602565</v>
      </c>
      <c r="AG55" s="300">
        <v>6067.6390000000001</v>
      </c>
      <c r="AH55" s="344">
        <v>51.206234488606022</v>
      </c>
      <c r="AI55" s="109" t="s">
        <v>80</v>
      </c>
    </row>
    <row r="56" spans="1:35" ht="30" customHeight="1">
      <c r="A56" s="109" t="s">
        <v>81</v>
      </c>
      <c r="B56" s="503">
        <v>1658416.203</v>
      </c>
      <c r="C56" s="300">
        <v>4904.3969999999999</v>
      </c>
      <c r="D56" s="344">
        <v>29.572775465701355</v>
      </c>
      <c r="E56" s="310">
        <v>4225.9560000000001</v>
      </c>
      <c r="F56" s="344">
        <v>25.481878387074588</v>
      </c>
      <c r="G56" s="310">
        <v>332.12200000000001</v>
      </c>
      <c r="H56" s="344">
        <v>2.0026456531189596</v>
      </c>
      <c r="I56" s="307">
        <v>346.31900000000002</v>
      </c>
      <c r="J56" s="350">
        <v>2.0882514255078104</v>
      </c>
      <c r="K56" s="300">
        <v>972.98299999999995</v>
      </c>
      <c r="L56" s="344">
        <v>5.7982375795007322</v>
      </c>
      <c r="M56" s="313">
        <v>465.03899999999999</v>
      </c>
      <c r="N56" s="344">
        <v>2.7712782296642806</v>
      </c>
      <c r="O56" s="315">
        <v>171.14099999999999</v>
      </c>
      <c r="P56" s="344">
        <v>1.0198700055328149</v>
      </c>
      <c r="Q56" s="315">
        <v>336.803</v>
      </c>
      <c r="R56" s="344">
        <v>2.0070893443036364</v>
      </c>
      <c r="S56" s="307">
        <v>899.99900000000002</v>
      </c>
      <c r="T56" s="344">
        <v>5.363308529864427</v>
      </c>
      <c r="U56" s="307">
        <v>563.245</v>
      </c>
      <c r="V56" s="344">
        <v>3.3565111882385299</v>
      </c>
      <c r="W56" s="307">
        <v>0</v>
      </c>
      <c r="X56" s="344">
        <v>0</v>
      </c>
      <c r="Y56" s="307">
        <v>336.75400000000002</v>
      </c>
      <c r="Z56" s="344">
        <v>2.0067973416258966</v>
      </c>
      <c r="AA56" s="300">
        <v>-136.55699999999999</v>
      </c>
      <c r="AB56" s="344">
        <v>-0.81377570743155991</v>
      </c>
      <c r="AC56" s="319">
        <v>8110.8450000000003</v>
      </c>
      <c r="AD56" s="347">
        <v>48.907174117859242</v>
      </c>
      <c r="AE56" s="300">
        <v>950.755</v>
      </c>
      <c r="AF56" s="344">
        <v>5.7329094969051022</v>
      </c>
      <c r="AG56" s="300">
        <v>4755.6710000000003</v>
      </c>
      <c r="AH56" s="344">
        <v>28.675980079048955</v>
      </c>
      <c r="AI56" s="109" t="s">
        <v>81</v>
      </c>
    </row>
    <row r="57" spans="1:35" ht="30" customHeight="1" thickBot="1">
      <c r="A57" s="110" t="s">
        <v>82</v>
      </c>
      <c r="B57" s="301">
        <v>1614956.5190000001</v>
      </c>
      <c r="C57" s="302">
        <v>7103.9740000000002</v>
      </c>
      <c r="D57" s="345">
        <v>43.98863942416768</v>
      </c>
      <c r="E57" s="311">
        <v>6135.3890000000001</v>
      </c>
      <c r="F57" s="345">
        <v>37.991047609127612</v>
      </c>
      <c r="G57" s="311">
        <v>684.51300000000003</v>
      </c>
      <c r="H57" s="345">
        <v>4.2385847045829967</v>
      </c>
      <c r="I57" s="308">
        <v>284.072</v>
      </c>
      <c r="J57" s="351">
        <v>1.7590071104570708</v>
      </c>
      <c r="K57" s="302">
        <v>1981.0440000000001</v>
      </c>
      <c r="L57" s="345">
        <v>12.107009955080841</v>
      </c>
      <c r="M57" s="313">
        <v>988.49</v>
      </c>
      <c r="N57" s="345">
        <v>6.0410865536039875</v>
      </c>
      <c r="O57" s="314">
        <v>199.738</v>
      </c>
      <c r="P57" s="345">
        <v>1.2206846260900499</v>
      </c>
      <c r="Q57" s="314">
        <v>792.81600000000003</v>
      </c>
      <c r="R57" s="345">
        <v>4.845238775386802</v>
      </c>
      <c r="S57" s="308">
        <v>1658.431</v>
      </c>
      <c r="T57" s="345">
        <v>10.135383478011933</v>
      </c>
      <c r="U57" s="308">
        <v>605.28099999999995</v>
      </c>
      <c r="V57" s="345">
        <v>3.6991319186354694</v>
      </c>
      <c r="W57" s="308">
        <v>25.096</v>
      </c>
      <c r="X57" s="345">
        <v>0.15337242475821269</v>
      </c>
      <c r="Y57" s="308">
        <v>1028.0540000000001</v>
      </c>
      <c r="Z57" s="345">
        <v>6.2828791346182511</v>
      </c>
      <c r="AA57" s="302">
        <v>-217.28200000000001</v>
      </c>
      <c r="AB57" s="345">
        <v>-1.3279035382656192</v>
      </c>
      <c r="AC57" s="320">
        <v>6155.9549999999999</v>
      </c>
      <c r="AD57" s="348">
        <v>38.118394690971861</v>
      </c>
      <c r="AE57" s="302">
        <v>1023.273</v>
      </c>
      <c r="AF57" s="345">
        <v>6.3362263191681629</v>
      </c>
      <c r="AG57" s="302">
        <v>8526.6219999999994</v>
      </c>
      <c r="AH57" s="345">
        <v>52.797842540552004</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8"/>
      <c r="E5" s="248"/>
      <c r="F5" s="249"/>
      <c r="G5" s="117" t="s">
        <v>87</v>
      </c>
      <c r="H5" s="118"/>
      <c r="I5" s="118"/>
      <c r="J5" s="118"/>
      <c r="K5" s="118"/>
      <c r="L5" s="121"/>
      <c r="M5" s="121"/>
      <c r="N5" s="121"/>
      <c r="O5" s="121"/>
      <c r="P5" s="119" t="s">
        <v>88</v>
      </c>
      <c r="Q5" s="119"/>
      <c r="R5" s="120"/>
      <c r="S5" s="758"/>
    </row>
    <row r="6" spans="1:19" s="53" customFormat="1" ht="24.95" customHeight="1" thickBot="1">
      <c r="A6" s="758"/>
      <c r="B6" s="766"/>
      <c r="C6" s="773"/>
      <c r="D6" s="250"/>
      <c r="E6" s="250"/>
      <c r="F6" s="251"/>
      <c r="G6" s="117" t="s">
        <v>89</v>
      </c>
      <c r="H6" s="118"/>
      <c r="I6" s="118"/>
      <c r="J6" s="118"/>
      <c r="K6" s="118"/>
      <c r="L6" s="363"/>
      <c r="M6" s="363"/>
      <c r="N6" s="363"/>
      <c r="O6" s="246" t="s">
        <v>90</v>
      </c>
      <c r="P6" s="245"/>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4"/>
      <c r="M7" s="364"/>
      <c r="N7" s="364"/>
      <c r="O7" s="755" t="s">
        <v>86</v>
      </c>
      <c r="P7" s="123" t="s">
        <v>94</v>
      </c>
      <c r="Q7" s="123" t="s">
        <v>95</v>
      </c>
      <c r="R7" s="761"/>
      <c r="S7" s="758"/>
    </row>
    <row r="8" spans="1:19" s="53" customFormat="1" ht="24.95" customHeight="1" thickBot="1">
      <c r="A8" s="759"/>
      <c r="B8" s="767"/>
      <c r="C8" s="774"/>
      <c r="D8" s="769"/>
      <c r="E8" s="769"/>
      <c r="F8" s="771"/>
      <c r="G8" s="756"/>
      <c r="H8" s="365" t="s">
        <v>97</v>
      </c>
      <c r="I8" s="365" t="s">
        <v>124</v>
      </c>
      <c r="J8" s="365" t="s">
        <v>98</v>
      </c>
      <c r="K8" s="764"/>
      <c r="L8" s="365" t="s">
        <v>97</v>
      </c>
      <c r="M8" s="365" t="s">
        <v>124</v>
      </c>
      <c r="N8" s="365" t="s">
        <v>98</v>
      </c>
      <c r="O8" s="756"/>
      <c r="P8" s="479"/>
      <c r="Q8" s="479"/>
      <c r="R8" s="762"/>
      <c r="S8" s="759"/>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1.3119985992381373</v>
      </c>
      <c r="C10" s="287">
        <v>21.393591602091206</v>
      </c>
      <c r="D10" s="288">
        <v>19.411647142882657</v>
      </c>
      <c r="E10" s="288">
        <v>26.445842137409329</v>
      </c>
      <c r="F10" s="366">
        <v>35.853740148213291</v>
      </c>
      <c r="G10" s="289">
        <v>-13.403601752568932</v>
      </c>
      <c r="H10" s="288">
        <v>-20.17956475719302</v>
      </c>
      <c r="I10" s="288">
        <v>-1.7865131447012459</v>
      </c>
      <c r="J10" s="288">
        <v>-8.1309435203661167</v>
      </c>
      <c r="K10" s="288">
        <v>-0.23520810490967392</v>
      </c>
      <c r="L10" s="288">
        <v>-17.112839059770963</v>
      </c>
      <c r="M10" s="288">
        <v>-13.14961184220553</v>
      </c>
      <c r="N10" s="366">
        <v>13.361513730841466</v>
      </c>
      <c r="O10" s="286">
        <v>12.318146515319285</v>
      </c>
      <c r="P10" s="286">
        <v>1.3327048086622284</v>
      </c>
      <c r="Q10" s="286">
        <v>-8.7463369534628868</v>
      </c>
      <c r="R10" s="286">
        <v>-5.414936433652727</v>
      </c>
      <c r="S10" s="107" t="s">
        <v>99</v>
      </c>
    </row>
    <row r="11" spans="1:19" ht="24.95" customHeight="1">
      <c r="A11" s="108" t="s">
        <v>100</v>
      </c>
      <c r="B11" s="510">
        <v>3.733381242963091</v>
      </c>
      <c r="C11" s="512">
        <v>4.8707135120327649</v>
      </c>
      <c r="D11" s="292">
        <v>3.0997632958062127</v>
      </c>
      <c r="E11" s="292">
        <v>6.8809242529723775</v>
      </c>
      <c r="F11" s="513">
        <v>19.016496630337528</v>
      </c>
      <c r="G11" s="511">
        <v>19.011862329745213</v>
      </c>
      <c r="H11" s="292">
        <v>12.84874597225955</v>
      </c>
      <c r="I11" s="292">
        <v>18.685394431607193</v>
      </c>
      <c r="J11" s="292">
        <v>29.129931111533381</v>
      </c>
      <c r="K11" s="292">
        <v>12.274919288139088</v>
      </c>
      <c r="L11" s="292">
        <v>-16.419810593144661</v>
      </c>
      <c r="M11" s="292">
        <v>-27.801713603385309</v>
      </c>
      <c r="N11" s="513">
        <v>36.470019856224411</v>
      </c>
      <c r="O11" s="510">
        <v>58.984983852449801</v>
      </c>
      <c r="P11" s="510">
        <v>-9.133702922230853</v>
      </c>
      <c r="Q11" s="510">
        <v>62.777189102707467</v>
      </c>
      <c r="R11" s="510">
        <v>7.9775975854460768</v>
      </c>
      <c r="S11" s="108" t="s">
        <v>100</v>
      </c>
    </row>
    <row r="12" spans="1:19" ht="24.95" customHeight="1">
      <c r="A12" s="109" t="s">
        <v>37</v>
      </c>
      <c r="B12" s="290">
        <v>1.9596491662281323</v>
      </c>
      <c r="C12" s="293">
        <v>33.974647736358463</v>
      </c>
      <c r="D12" s="294">
        <v>34.075191222411661</v>
      </c>
      <c r="E12" s="294">
        <v>30.614973262032095</v>
      </c>
      <c r="F12" s="368">
        <v>39.722569692637592</v>
      </c>
      <c r="G12" s="293">
        <v>3.7828295455238532</v>
      </c>
      <c r="H12" s="291">
        <v>6.9546305002326818</v>
      </c>
      <c r="I12" s="291">
        <v>5.1461682370535442</v>
      </c>
      <c r="J12" s="291">
        <v>-2.9975286899216087</v>
      </c>
      <c r="K12" s="291">
        <v>247.78215521128521</v>
      </c>
      <c r="L12" s="291">
        <v>33.056335072022137</v>
      </c>
      <c r="M12" s="291" t="s">
        <v>22</v>
      </c>
      <c r="N12" s="367">
        <v>405.45407842913403</v>
      </c>
      <c r="O12" s="290">
        <v>-95.587822429308133</v>
      </c>
      <c r="P12" s="290">
        <v>7.0658946037302002</v>
      </c>
      <c r="Q12" s="290">
        <v>48.587134422745692</v>
      </c>
      <c r="R12" s="290">
        <v>134.18649382239818</v>
      </c>
      <c r="S12" s="109" t="s">
        <v>101</v>
      </c>
    </row>
    <row r="13" spans="1:19" ht="24.95" customHeight="1">
      <c r="A13" s="109" t="s">
        <v>38</v>
      </c>
      <c r="B13" s="290">
        <v>1.7135080841478896</v>
      </c>
      <c r="C13" s="293">
        <v>-1.0470423610832995</v>
      </c>
      <c r="D13" s="294">
        <v>-12.639340601778116</v>
      </c>
      <c r="E13" s="294">
        <v>58.876263004827166</v>
      </c>
      <c r="F13" s="368">
        <v>25.815458186264564</v>
      </c>
      <c r="G13" s="293">
        <v>-7.8536435697302807</v>
      </c>
      <c r="H13" s="291">
        <v>-9.5962177107320201</v>
      </c>
      <c r="I13" s="291">
        <v>7.4870831376233014</v>
      </c>
      <c r="J13" s="291">
        <v>-11.202639987550526</v>
      </c>
      <c r="K13" s="291">
        <v>-42.439646741693515</v>
      </c>
      <c r="L13" s="291">
        <v>-50.303922903398323</v>
      </c>
      <c r="M13" s="291" t="s">
        <v>22</v>
      </c>
      <c r="N13" s="367">
        <v>87.23829132764439</v>
      </c>
      <c r="O13" s="290">
        <v>-66.395529604739693</v>
      </c>
      <c r="P13" s="290">
        <v>12.777154441733856</v>
      </c>
      <c r="Q13" s="290">
        <v>-38.110804880819295</v>
      </c>
      <c r="R13" s="290">
        <v>-56.631916537687395</v>
      </c>
      <c r="S13" s="109" t="s">
        <v>38</v>
      </c>
    </row>
    <row r="14" spans="1:19" ht="24.95" customHeight="1">
      <c r="A14" s="109" t="s">
        <v>39</v>
      </c>
      <c r="B14" s="290">
        <v>0.34857809530259942</v>
      </c>
      <c r="C14" s="293">
        <v>34.166697359534368</v>
      </c>
      <c r="D14" s="294">
        <v>34.146039425103311</v>
      </c>
      <c r="E14" s="294">
        <v>30.18268586839136</v>
      </c>
      <c r="F14" s="368">
        <v>39.928815104006304</v>
      </c>
      <c r="G14" s="293">
        <v>46.336553176514883</v>
      </c>
      <c r="H14" s="291">
        <v>38.686759857819055</v>
      </c>
      <c r="I14" s="291">
        <v>0.29679261290425529</v>
      </c>
      <c r="J14" s="291">
        <v>82.771972578919645</v>
      </c>
      <c r="K14" s="291">
        <v>-55.707294073896989</v>
      </c>
      <c r="L14" s="291">
        <v>42.573437523525598</v>
      </c>
      <c r="M14" s="291" t="s">
        <v>22</v>
      </c>
      <c r="N14" s="367">
        <v>-72.626178551626438</v>
      </c>
      <c r="O14" s="290">
        <v>-39.699410163339387</v>
      </c>
      <c r="P14" s="290">
        <v>40.890001009029561</v>
      </c>
      <c r="Q14" s="290">
        <v>-29.659567164757533</v>
      </c>
      <c r="R14" s="290">
        <v>4.3033920594703829</v>
      </c>
      <c r="S14" s="109" t="s">
        <v>39</v>
      </c>
    </row>
    <row r="15" spans="1:19" ht="24.95" customHeight="1">
      <c r="A15" s="109" t="s">
        <v>40</v>
      </c>
      <c r="B15" s="290">
        <v>1.5028691886009824</v>
      </c>
      <c r="C15" s="293">
        <v>-30.873796751998754</v>
      </c>
      <c r="D15" s="294">
        <v>-45.246504166886304</v>
      </c>
      <c r="E15" s="294">
        <v>18.979062262621511</v>
      </c>
      <c r="F15" s="368">
        <v>42.204239193951082</v>
      </c>
      <c r="G15" s="293">
        <v>-33.259972152694701</v>
      </c>
      <c r="H15" s="291">
        <v>-52.402675405647678</v>
      </c>
      <c r="I15" s="291">
        <v>-19.074886521185874</v>
      </c>
      <c r="J15" s="291">
        <v>1.4399647580327013</v>
      </c>
      <c r="K15" s="291">
        <v>63.556074731586818</v>
      </c>
      <c r="L15" s="291" t="s">
        <v>22</v>
      </c>
      <c r="M15" s="291" t="s">
        <v>22</v>
      </c>
      <c r="N15" s="367">
        <v>63.556074731586818</v>
      </c>
      <c r="O15" s="290">
        <v>0.20257387988560538</v>
      </c>
      <c r="P15" s="290">
        <v>-36.853932701901101</v>
      </c>
      <c r="Q15" s="290">
        <v>153.7716515754465</v>
      </c>
      <c r="R15" s="290">
        <v>-38.174114032513764</v>
      </c>
      <c r="S15" s="109" t="s">
        <v>40</v>
      </c>
    </row>
    <row r="16" spans="1:19" ht="24.95" customHeight="1">
      <c r="A16" s="109" t="s">
        <v>41</v>
      </c>
      <c r="B16" s="290">
        <v>7.6225850035498866E-2</v>
      </c>
      <c r="C16" s="293">
        <v>2.0793023474571442</v>
      </c>
      <c r="D16" s="294">
        <v>-7.897729333891192</v>
      </c>
      <c r="E16" s="294">
        <v>185.48459929651108</v>
      </c>
      <c r="F16" s="368">
        <v>76.009338875918218</v>
      </c>
      <c r="G16" s="293">
        <v>56.411944636305748</v>
      </c>
      <c r="H16" s="291">
        <v>110.19082829844032</v>
      </c>
      <c r="I16" s="291">
        <v>98.60604823423057</v>
      </c>
      <c r="J16" s="291">
        <v>10.04739817855571</v>
      </c>
      <c r="K16" s="291">
        <v>-57.994916079251475</v>
      </c>
      <c r="L16" s="291">
        <v>-99.095675544687509</v>
      </c>
      <c r="M16" s="291" t="s">
        <v>22</v>
      </c>
      <c r="N16" s="367" t="s">
        <v>209</v>
      </c>
      <c r="O16" s="290">
        <v>167.9908784348944</v>
      </c>
      <c r="P16" s="290">
        <v>87.906807391402253</v>
      </c>
      <c r="Q16" s="290">
        <v>-17.569314166048599</v>
      </c>
      <c r="R16" s="290">
        <v>112.81633466257404</v>
      </c>
      <c r="S16" s="109" t="s">
        <v>41</v>
      </c>
    </row>
    <row r="17" spans="1:19" ht="24.95" customHeight="1">
      <c r="A17" s="109" t="s">
        <v>42</v>
      </c>
      <c r="B17" s="290">
        <v>-0.82248262861521937</v>
      </c>
      <c r="C17" s="293">
        <v>19.383616417969478</v>
      </c>
      <c r="D17" s="294">
        <v>14.987557846589823</v>
      </c>
      <c r="E17" s="294">
        <v>38.454588054979496</v>
      </c>
      <c r="F17" s="368">
        <v>47.407885386632245</v>
      </c>
      <c r="G17" s="293">
        <v>-23.360779256145108</v>
      </c>
      <c r="H17" s="291">
        <v>61.764362650013396</v>
      </c>
      <c r="I17" s="291">
        <v>61.473059698928324</v>
      </c>
      <c r="J17" s="291">
        <v>-67.699957231511362</v>
      </c>
      <c r="K17" s="291">
        <v>-97.999229299465327</v>
      </c>
      <c r="L17" s="291">
        <v>-98.43649120401318</v>
      </c>
      <c r="M17" s="291" t="s">
        <v>22</v>
      </c>
      <c r="N17" s="367">
        <v>-99.119385256118846</v>
      </c>
      <c r="O17" s="290">
        <v>-30.567619004591336</v>
      </c>
      <c r="P17" s="290">
        <v>15.159259490120292</v>
      </c>
      <c r="Q17" s="290">
        <v>-70.901238945378239</v>
      </c>
      <c r="R17" s="290">
        <v>-47.96940232666018</v>
      </c>
      <c r="S17" s="109" t="s">
        <v>42</v>
      </c>
    </row>
    <row r="18" spans="1:19" ht="24.95" customHeight="1">
      <c r="A18" s="109" t="s">
        <v>43</v>
      </c>
      <c r="B18" s="290">
        <v>1.5841708649402335</v>
      </c>
      <c r="C18" s="293">
        <v>27.462628174105205</v>
      </c>
      <c r="D18" s="294">
        <v>29.168329216078604</v>
      </c>
      <c r="E18" s="294">
        <v>10.804375356380376</v>
      </c>
      <c r="F18" s="368">
        <v>59.598925439509429</v>
      </c>
      <c r="G18" s="293">
        <v>-30.931522269259077</v>
      </c>
      <c r="H18" s="291">
        <v>-35.324802504501235</v>
      </c>
      <c r="I18" s="291">
        <v>-30.812640888259935</v>
      </c>
      <c r="J18" s="291">
        <v>-19.93346203220085</v>
      </c>
      <c r="K18" s="291">
        <v>-33.728154098150995</v>
      </c>
      <c r="L18" s="291">
        <v>29.362732919254654</v>
      </c>
      <c r="M18" s="291" t="s">
        <v>22</v>
      </c>
      <c r="N18" s="367">
        <v>-55.859713393196103</v>
      </c>
      <c r="O18" s="290">
        <v>-78.137379930441867</v>
      </c>
      <c r="P18" s="290">
        <v>-30.293510031733305</v>
      </c>
      <c r="Q18" s="290">
        <v>-5.0164895141746229</v>
      </c>
      <c r="R18" s="290">
        <v>-41.571596582069667</v>
      </c>
      <c r="S18" s="109" t="s">
        <v>43</v>
      </c>
    </row>
    <row r="19" spans="1:19" ht="24.95" customHeight="1">
      <c r="A19" s="109" t="s">
        <v>44</v>
      </c>
      <c r="B19" s="290">
        <v>2.906113303123135</v>
      </c>
      <c r="C19" s="293">
        <v>35.973049697068035</v>
      </c>
      <c r="D19" s="294">
        <v>31.76409636188589</v>
      </c>
      <c r="E19" s="294">
        <v>44.375730751828826</v>
      </c>
      <c r="F19" s="368">
        <v>77.045992620136076</v>
      </c>
      <c r="G19" s="293">
        <v>1.7608763819326754</v>
      </c>
      <c r="H19" s="291">
        <v>-15.251841605924071</v>
      </c>
      <c r="I19" s="291">
        <v>-23.510470067901039</v>
      </c>
      <c r="J19" s="291">
        <v>87.413388138578966</v>
      </c>
      <c r="K19" s="291">
        <v>175.47807756529886</v>
      </c>
      <c r="L19" s="291">
        <v>61.972970019307127</v>
      </c>
      <c r="M19" s="291" t="s">
        <v>22</v>
      </c>
      <c r="N19" s="367">
        <v>302.93402225755165</v>
      </c>
      <c r="O19" s="290">
        <v>-51.266505281690137</v>
      </c>
      <c r="P19" s="290">
        <v>17.334044429650945</v>
      </c>
      <c r="Q19" s="290">
        <v>21.089935633421746</v>
      </c>
      <c r="R19" s="290">
        <v>27.852488951564027</v>
      </c>
      <c r="S19" s="109" t="s">
        <v>44</v>
      </c>
    </row>
    <row r="20" spans="1:19" ht="24.95" customHeight="1">
      <c r="A20" s="109" t="s">
        <v>45</v>
      </c>
      <c r="B20" s="290">
        <v>1.6623145927444654</v>
      </c>
      <c r="C20" s="293">
        <v>26.186087367021372</v>
      </c>
      <c r="D20" s="294">
        <v>23.216768954072649</v>
      </c>
      <c r="E20" s="294">
        <v>54.530056513737577</v>
      </c>
      <c r="F20" s="368">
        <v>26.499900265220646</v>
      </c>
      <c r="G20" s="293">
        <v>16.085785580020001</v>
      </c>
      <c r="H20" s="291">
        <v>10.697790469807458</v>
      </c>
      <c r="I20" s="291">
        <v>-26.658462176830326</v>
      </c>
      <c r="J20" s="291">
        <v>97.022651543199487</v>
      </c>
      <c r="K20" s="291">
        <v>-28.658349157775376</v>
      </c>
      <c r="L20" s="291">
        <v>-42.14582745661847</v>
      </c>
      <c r="M20" s="291">
        <v>84.657368101879939</v>
      </c>
      <c r="N20" s="367">
        <v>-11.903937825464496</v>
      </c>
      <c r="O20" s="290">
        <v>239.27932089853903</v>
      </c>
      <c r="P20" s="290">
        <v>-25.883187674451761</v>
      </c>
      <c r="Q20" s="290">
        <v>59.213986988335364</v>
      </c>
      <c r="R20" s="290">
        <v>-42.941033233617731</v>
      </c>
      <c r="S20" s="109" t="s">
        <v>45</v>
      </c>
    </row>
    <row r="21" spans="1:19" ht="24.95" customHeight="1">
      <c r="A21" s="109" t="s">
        <v>46</v>
      </c>
      <c r="B21" s="290">
        <v>1.9675911648700577</v>
      </c>
      <c r="C21" s="293">
        <v>28.582383321456007</v>
      </c>
      <c r="D21" s="294">
        <v>30.204697253431561</v>
      </c>
      <c r="E21" s="294">
        <v>21.596377268093207</v>
      </c>
      <c r="F21" s="368">
        <v>24.114285955562025</v>
      </c>
      <c r="G21" s="293">
        <v>-22.632435100630488</v>
      </c>
      <c r="H21" s="291">
        <v>-36.491890326455554</v>
      </c>
      <c r="I21" s="291">
        <v>-5.4307189659174071</v>
      </c>
      <c r="J21" s="291">
        <v>4.1059380884153285</v>
      </c>
      <c r="K21" s="291">
        <v>34.78893825271382</v>
      </c>
      <c r="L21" s="291">
        <v>105.19999890208521</v>
      </c>
      <c r="M21" s="291">
        <v>-91.680004809245773</v>
      </c>
      <c r="N21" s="367">
        <v>29.179980393378514</v>
      </c>
      <c r="O21" s="290">
        <v>49.057925056815179</v>
      </c>
      <c r="P21" s="290">
        <v>4.0444439051487109</v>
      </c>
      <c r="Q21" s="290">
        <v>-17.199925723346681</v>
      </c>
      <c r="R21" s="290">
        <v>0.60339115929856746</v>
      </c>
      <c r="S21" s="109" t="s">
        <v>46</v>
      </c>
    </row>
    <row r="22" spans="1:19" ht="24.95" customHeight="1">
      <c r="A22" s="109" t="s">
        <v>47</v>
      </c>
      <c r="B22" s="290">
        <v>1.8045887256737956</v>
      </c>
      <c r="C22" s="293">
        <v>34.490750034993624</v>
      </c>
      <c r="D22" s="294">
        <v>36.77191719505737</v>
      </c>
      <c r="E22" s="294">
        <v>24.36450916502406</v>
      </c>
      <c r="F22" s="368">
        <v>26.276039282751015</v>
      </c>
      <c r="G22" s="293">
        <v>-13.659399407377165</v>
      </c>
      <c r="H22" s="291">
        <v>-33.688204750956416</v>
      </c>
      <c r="I22" s="291">
        <v>34.21093181526345</v>
      </c>
      <c r="J22" s="291">
        <v>19.266025371483281</v>
      </c>
      <c r="K22" s="291">
        <v>32.360864515043772</v>
      </c>
      <c r="L22" s="291">
        <v>57.448960216279687</v>
      </c>
      <c r="M22" s="291">
        <v>475.39172358376857</v>
      </c>
      <c r="N22" s="367">
        <v>12.452947548573462</v>
      </c>
      <c r="O22" s="290">
        <v>-63.587164790569062</v>
      </c>
      <c r="P22" s="290">
        <v>-19.914580064947074</v>
      </c>
      <c r="Q22" s="290">
        <v>-9.8064252899682174</v>
      </c>
      <c r="R22" s="290">
        <v>-22.88392973011193</v>
      </c>
      <c r="S22" s="109" t="s">
        <v>47</v>
      </c>
    </row>
    <row r="23" spans="1:19" ht="24.95" customHeight="1">
      <c r="A23" s="109" t="s">
        <v>48</v>
      </c>
      <c r="B23" s="290">
        <v>1.0156098110336131</v>
      </c>
      <c r="C23" s="293">
        <v>23.652120006219903</v>
      </c>
      <c r="D23" s="294">
        <v>16.931275561017017</v>
      </c>
      <c r="E23" s="294">
        <v>31.496416168226915</v>
      </c>
      <c r="F23" s="368">
        <v>75.927213325435304</v>
      </c>
      <c r="G23" s="293">
        <v>-27.700984293927746</v>
      </c>
      <c r="H23" s="291">
        <v>-25.570868129794746</v>
      </c>
      <c r="I23" s="291">
        <v>-43.111298630522299</v>
      </c>
      <c r="J23" s="291">
        <v>-23.874485235488763</v>
      </c>
      <c r="K23" s="291">
        <v>-4.9989423982668484</v>
      </c>
      <c r="L23" s="291">
        <v>-29.745364106539213</v>
      </c>
      <c r="M23" s="291">
        <v>124.25728764703146</v>
      </c>
      <c r="N23" s="367">
        <v>8.0451202591289359</v>
      </c>
      <c r="O23" s="290">
        <v>7.4045244780069055</v>
      </c>
      <c r="P23" s="290">
        <v>2.8552582654510132</v>
      </c>
      <c r="Q23" s="290">
        <v>-6.7198506762739356</v>
      </c>
      <c r="R23" s="290">
        <v>-7.8237303442031561</v>
      </c>
      <c r="S23" s="109" t="s">
        <v>48</v>
      </c>
    </row>
    <row r="24" spans="1:19" ht="24.95" customHeight="1">
      <c r="A24" s="109" t="s">
        <v>49</v>
      </c>
      <c r="B24" s="290">
        <v>2.060518901676673</v>
      </c>
      <c r="C24" s="293">
        <v>28.15835165228026</v>
      </c>
      <c r="D24" s="294">
        <v>26.154270554878181</v>
      </c>
      <c r="E24" s="294">
        <v>38.108571240879087</v>
      </c>
      <c r="F24" s="368">
        <v>33.394827726035061</v>
      </c>
      <c r="G24" s="293">
        <v>-16.80743624657029</v>
      </c>
      <c r="H24" s="291">
        <v>-14.710610155067045</v>
      </c>
      <c r="I24" s="291">
        <v>-13.444430353965643</v>
      </c>
      <c r="J24" s="291">
        <v>-21.819150027960987</v>
      </c>
      <c r="K24" s="291">
        <v>6.8441797515991425</v>
      </c>
      <c r="L24" s="291">
        <v>-23.697372491193079</v>
      </c>
      <c r="M24" s="291">
        <v>188.59175767319749</v>
      </c>
      <c r="N24" s="367">
        <v>13.890607091311068</v>
      </c>
      <c r="O24" s="290">
        <v>147.90607687112484</v>
      </c>
      <c r="P24" s="290">
        <v>5.8632279915383805</v>
      </c>
      <c r="Q24" s="290">
        <v>13.718857335224726</v>
      </c>
      <c r="R24" s="290">
        <v>-7.0873812125454094</v>
      </c>
      <c r="S24" s="109" t="s">
        <v>49</v>
      </c>
    </row>
    <row r="25" spans="1:19" ht="24.95" customHeight="1">
      <c r="A25" s="109" t="s">
        <v>50</v>
      </c>
      <c r="B25" s="290">
        <v>1.7759584291197115</v>
      </c>
      <c r="C25" s="293">
        <v>-8.0213067977619801</v>
      </c>
      <c r="D25" s="294">
        <v>-13.887159572728692</v>
      </c>
      <c r="E25" s="294">
        <v>20.96281832174904</v>
      </c>
      <c r="F25" s="368">
        <v>21.062578635030874</v>
      </c>
      <c r="G25" s="293">
        <v>9.0030116725237121</v>
      </c>
      <c r="H25" s="291">
        <v>62.132443633134358</v>
      </c>
      <c r="I25" s="291">
        <v>43.808228807162919</v>
      </c>
      <c r="J25" s="291">
        <v>-30.268884617396751</v>
      </c>
      <c r="K25" s="291">
        <v>-43.39102480234753</v>
      </c>
      <c r="L25" s="291">
        <v>-95.364870598218076</v>
      </c>
      <c r="M25" s="291" t="s">
        <v>22</v>
      </c>
      <c r="N25" s="367">
        <v>-36.155276021823504</v>
      </c>
      <c r="O25" s="290">
        <v>92.120136074705556</v>
      </c>
      <c r="P25" s="290">
        <v>-5.2798715502173366</v>
      </c>
      <c r="Q25" s="290">
        <v>-7.1396991538058217</v>
      </c>
      <c r="R25" s="290">
        <v>5.405391508841717E-2</v>
      </c>
      <c r="S25" s="109" t="s">
        <v>50</v>
      </c>
    </row>
    <row r="26" spans="1:19" ht="24.95" customHeight="1">
      <c r="A26" s="109" t="s">
        <v>51</v>
      </c>
      <c r="B26" s="290">
        <v>2.2441733698976378</v>
      </c>
      <c r="C26" s="293">
        <v>-24.438985668079198</v>
      </c>
      <c r="D26" s="294">
        <v>-25.993024629594956</v>
      </c>
      <c r="E26" s="294">
        <v>12.534267133566772</v>
      </c>
      <c r="F26" s="368">
        <v>-36.429283997642045</v>
      </c>
      <c r="G26" s="293">
        <v>-14.016438898791833</v>
      </c>
      <c r="H26" s="291">
        <v>9.7581532026897975</v>
      </c>
      <c r="I26" s="291">
        <v>-66.057462377964356</v>
      </c>
      <c r="J26" s="291">
        <v>-11.024763368376938</v>
      </c>
      <c r="K26" s="291">
        <v>401.10813810981278</v>
      </c>
      <c r="L26" s="291" t="s">
        <v>22</v>
      </c>
      <c r="M26" s="291" t="s">
        <v>22</v>
      </c>
      <c r="N26" s="367">
        <v>298.69102388881402</v>
      </c>
      <c r="O26" s="290">
        <v>-59.378980528935273</v>
      </c>
      <c r="P26" s="290">
        <v>-29.288794237247856</v>
      </c>
      <c r="Q26" s="290">
        <v>-70.996817864198704</v>
      </c>
      <c r="R26" s="290">
        <v>21.758532943073888</v>
      </c>
      <c r="S26" s="109" t="s">
        <v>51</v>
      </c>
    </row>
    <row r="27" spans="1:19" ht="24.95" customHeight="1">
      <c r="A27" s="109" t="s">
        <v>52</v>
      </c>
      <c r="B27" s="290">
        <v>4.3483577125716266</v>
      </c>
      <c r="C27" s="293">
        <v>41.930555286997389</v>
      </c>
      <c r="D27" s="294">
        <v>39.344048794406973</v>
      </c>
      <c r="E27" s="294">
        <v>55.274846223498912</v>
      </c>
      <c r="F27" s="368">
        <v>67.536284789969926</v>
      </c>
      <c r="G27" s="293">
        <v>-10.059908512072369</v>
      </c>
      <c r="H27" s="291">
        <v>-23.360905404633641</v>
      </c>
      <c r="I27" s="291">
        <v>8.9975536212095335</v>
      </c>
      <c r="J27" s="291">
        <v>-0.85161192319985446</v>
      </c>
      <c r="K27" s="291">
        <v>58.665914483133861</v>
      </c>
      <c r="L27" s="291" t="s">
        <v>22</v>
      </c>
      <c r="M27" s="291" t="s">
        <v>22</v>
      </c>
      <c r="N27" s="367">
        <v>223.39106892389992</v>
      </c>
      <c r="O27" s="290">
        <v>72.579653538750875</v>
      </c>
      <c r="P27" s="290">
        <v>0.44994043621893809</v>
      </c>
      <c r="Q27" s="290">
        <v>-80.466128498477246</v>
      </c>
      <c r="R27" s="290">
        <v>-47.490069046899151</v>
      </c>
      <c r="S27" s="109" t="s">
        <v>52</v>
      </c>
    </row>
    <row r="28" spans="1:19" ht="24.95" customHeight="1">
      <c r="A28" s="109" t="s">
        <v>53</v>
      </c>
      <c r="B28" s="290">
        <v>-4.0482280769844863</v>
      </c>
      <c r="C28" s="293">
        <v>29.445178688604159</v>
      </c>
      <c r="D28" s="294">
        <v>13.815439331745367</v>
      </c>
      <c r="E28" s="294">
        <v>174.08138586574427</v>
      </c>
      <c r="F28" s="368">
        <v>14.827776055081273</v>
      </c>
      <c r="G28" s="293">
        <v>-32.26104485133547</v>
      </c>
      <c r="H28" s="291">
        <v>-53.303000505547132</v>
      </c>
      <c r="I28" s="291">
        <v>5.5709593482062871</v>
      </c>
      <c r="J28" s="291">
        <v>-1.0264924740044137</v>
      </c>
      <c r="K28" s="291">
        <v>-70.246579074100197</v>
      </c>
      <c r="L28" s="291">
        <v>-37.286273580587313</v>
      </c>
      <c r="M28" s="291" t="s">
        <v>22</v>
      </c>
      <c r="N28" s="367">
        <v>-97.39413536302466</v>
      </c>
      <c r="O28" s="290">
        <v>152.6360176683288</v>
      </c>
      <c r="P28" s="290">
        <v>182.39414343169597</v>
      </c>
      <c r="Q28" s="290">
        <v>-22.118289733152068</v>
      </c>
      <c r="R28" s="290">
        <v>-20.589535578832781</v>
      </c>
      <c r="S28" s="109" t="s">
        <v>53</v>
      </c>
    </row>
    <row r="29" spans="1:19" ht="24.95" customHeight="1">
      <c r="A29" s="109" t="s">
        <v>54</v>
      </c>
      <c r="B29" s="290">
        <v>0.51173984953165075</v>
      </c>
      <c r="C29" s="293">
        <v>26.690944204610929</v>
      </c>
      <c r="D29" s="294">
        <v>24.778503186697634</v>
      </c>
      <c r="E29" s="294">
        <v>31.599945836678245</v>
      </c>
      <c r="F29" s="368">
        <v>32.720929803296627</v>
      </c>
      <c r="G29" s="293">
        <v>-40.32009234530296</v>
      </c>
      <c r="H29" s="291">
        <v>-51.180308422301309</v>
      </c>
      <c r="I29" s="291">
        <v>-48.919390542432041</v>
      </c>
      <c r="J29" s="291">
        <v>-18.858102198019239</v>
      </c>
      <c r="K29" s="291">
        <v>-27.372811484553083</v>
      </c>
      <c r="L29" s="291">
        <v>-35.2552686542478</v>
      </c>
      <c r="M29" s="291">
        <v>94.270054808171409</v>
      </c>
      <c r="N29" s="367">
        <v>-19.620986996925296</v>
      </c>
      <c r="O29" s="290">
        <v>-7.2826186339947014</v>
      </c>
      <c r="P29" s="290">
        <v>80.466357245539513</v>
      </c>
      <c r="Q29" s="290">
        <v>24.066848443301311</v>
      </c>
      <c r="R29" s="290">
        <v>-58.626746457891407</v>
      </c>
      <c r="S29" s="109" t="s">
        <v>54</v>
      </c>
    </row>
    <row r="30" spans="1:19" ht="24.95" customHeight="1">
      <c r="A30" s="109" t="s">
        <v>55</v>
      </c>
      <c r="B30" s="290">
        <v>3.7952559918313966</v>
      </c>
      <c r="C30" s="293">
        <v>72.832316689078908</v>
      </c>
      <c r="D30" s="294">
        <v>68.227014243863294</v>
      </c>
      <c r="E30" s="294">
        <v>52.676715404653919</v>
      </c>
      <c r="F30" s="368">
        <v>122.72982462598998</v>
      </c>
      <c r="G30" s="293">
        <v>0.51263766661209331</v>
      </c>
      <c r="H30" s="291">
        <v>-19.054467127087875</v>
      </c>
      <c r="I30" s="291">
        <v>38.494542809625585</v>
      </c>
      <c r="J30" s="291">
        <v>-21.737719014751036</v>
      </c>
      <c r="K30" s="291">
        <v>-67.313650032678254</v>
      </c>
      <c r="L30" s="291">
        <v>-77.487409619736226</v>
      </c>
      <c r="M30" s="291" t="s">
        <v>22</v>
      </c>
      <c r="N30" s="367">
        <v>-56.116736201579783</v>
      </c>
      <c r="O30" s="290">
        <v>155.21890091496172</v>
      </c>
      <c r="P30" s="290">
        <v>-22.294225934334264</v>
      </c>
      <c r="Q30" s="290">
        <v>67.519758780850481</v>
      </c>
      <c r="R30" s="290">
        <v>38.519153816271057</v>
      </c>
      <c r="S30" s="109" t="s">
        <v>55</v>
      </c>
    </row>
    <row r="31" spans="1:19" ht="24.95" customHeight="1">
      <c r="A31" s="109" t="s">
        <v>56</v>
      </c>
      <c r="B31" s="290">
        <v>1.4948455130936651</v>
      </c>
      <c r="C31" s="293">
        <v>-10.941665174330112</v>
      </c>
      <c r="D31" s="294">
        <v>-17.673658823268184</v>
      </c>
      <c r="E31" s="294">
        <v>23.20847687524757</v>
      </c>
      <c r="F31" s="368">
        <v>49.633569910813662</v>
      </c>
      <c r="G31" s="293">
        <v>-44.413543033259828</v>
      </c>
      <c r="H31" s="291">
        <v>-45.848591638751081</v>
      </c>
      <c r="I31" s="291">
        <v>-16.50074197412782</v>
      </c>
      <c r="J31" s="291">
        <v>-57.668199952906996</v>
      </c>
      <c r="K31" s="291">
        <v>-74.56150902241923</v>
      </c>
      <c r="L31" s="291">
        <v>-92.531319789168904</v>
      </c>
      <c r="M31" s="291" t="s">
        <v>22</v>
      </c>
      <c r="N31" s="367">
        <v>-55.068037496220143</v>
      </c>
      <c r="O31" s="290">
        <v>-42.623381097285908</v>
      </c>
      <c r="P31" s="290">
        <v>36.97860437143234</v>
      </c>
      <c r="Q31" s="290">
        <v>1.4339652575334725</v>
      </c>
      <c r="R31" s="290">
        <v>33.60710412715602</v>
      </c>
      <c r="S31" s="109" t="s">
        <v>56</v>
      </c>
    </row>
    <row r="32" spans="1:19" ht="24.95" customHeight="1">
      <c r="A32" s="109" t="s">
        <v>57</v>
      </c>
      <c r="B32" s="290">
        <v>1.1566887454883528</v>
      </c>
      <c r="C32" s="293">
        <v>17.180362110009767</v>
      </c>
      <c r="D32" s="294">
        <v>17.014258192718842</v>
      </c>
      <c r="E32" s="294">
        <v>4.0371455126879709</v>
      </c>
      <c r="F32" s="368">
        <v>36.114495781979969</v>
      </c>
      <c r="G32" s="293">
        <v>-13.223639043507433</v>
      </c>
      <c r="H32" s="291">
        <v>-16.746751316694898</v>
      </c>
      <c r="I32" s="291">
        <v>18.273588792748257</v>
      </c>
      <c r="J32" s="291">
        <v>-20.806297461942933</v>
      </c>
      <c r="K32" s="291">
        <v>147.65418808698817</v>
      </c>
      <c r="L32" s="291">
        <v>171.64924311114044</v>
      </c>
      <c r="M32" s="291" t="s">
        <v>22</v>
      </c>
      <c r="N32" s="367">
        <v>121.26456840137115</v>
      </c>
      <c r="O32" s="290">
        <v>8.9459114368179939</v>
      </c>
      <c r="P32" s="290">
        <v>19.111673615397891</v>
      </c>
      <c r="Q32" s="290">
        <v>-41.769329012003155</v>
      </c>
      <c r="R32" s="290">
        <v>-14.35575708060577</v>
      </c>
      <c r="S32" s="109" t="s">
        <v>57</v>
      </c>
    </row>
    <row r="33" spans="1:19" ht="24.95" customHeight="1">
      <c r="A33" s="109" t="s">
        <v>58</v>
      </c>
      <c r="B33" s="290">
        <v>1.4758226473142884</v>
      </c>
      <c r="C33" s="293">
        <v>21.552107969799778</v>
      </c>
      <c r="D33" s="294">
        <v>22.286043908590017</v>
      </c>
      <c r="E33" s="294">
        <v>2.2380427921184491</v>
      </c>
      <c r="F33" s="368">
        <v>37.825966032207958</v>
      </c>
      <c r="G33" s="293">
        <v>-14.093962107959314</v>
      </c>
      <c r="H33" s="291">
        <v>-17.141512939382878</v>
      </c>
      <c r="I33" s="291">
        <v>-48.553776023289565</v>
      </c>
      <c r="J33" s="291">
        <v>6.4256040175973936</v>
      </c>
      <c r="K33" s="291">
        <v>-35.612543802340085</v>
      </c>
      <c r="L33" s="291">
        <v>58.755966396573228</v>
      </c>
      <c r="M33" s="291">
        <v>-89.262793409469211</v>
      </c>
      <c r="N33" s="367">
        <v>-44.794087941163916</v>
      </c>
      <c r="O33" s="290">
        <v>-22.176962457416451</v>
      </c>
      <c r="P33" s="290">
        <v>5.8222229562776562</v>
      </c>
      <c r="Q33" s="290">
        <v>-29.613779943786909</v>
      </c>
      <c r="R33" s="290">
        <v>15.157213161723206</v>
      </c>
      <c r="S33" s="109" t="s">
        <v>58</v>
      </c>
    </row>
    <row r="34" spans="1:19" ht="24.95" customHeight="1">
      <c r="A34" s="109" t="s">
        <v>59</v>
      </c>
      <c r="B34" s="290">
        <v>-0.65108189855112641</v>
      </c>
      <c r="C34" s="293">
        <v>70.870081312307775</v>
      </c>
      <c r="D34" s="294">
        <v>70.047596256115725</v>
      </c>
      <c r="E34" s="294">
        <v>76.286420881998424</v>
      </c>
      <c r="F34" s="368">
        <v>71.80716725448093</v>
      </c>
      <c r="G34" s="293">
        <v>-23.289155551400754</v>
      </c>
      <c r="H34" s="291">
        <v>-41.044322619016839</v>
      </c>
      <c r="I34" s="291">
        <v>-2.1605679207105908</v>
      </c>
      <c r="J34" s="291">
        <v>-8.2638204417513919</v>
      </c>
      <c r="K34" s="291">
        <v>108.93520786778677</v>
      </c>
      <c r="L34" s="291" t="s">
        <v>209</v>
      </c>
      <c r="M34" s="291" t="s">
        <v>22</v>
      </c>
      <c r="N34" s="367">
        <v>28.092663476874009</v>
      </c>
      <c r="O34" s="290">
        <v>45.295074221797364</v>
      </c>
      <c r="P34" s="290">
        <v>-7.6515452766640237</v>
      </c>
      <c r="Q34" s="290">
        <v>121.82183676586996</v>
      </c>
      <c r="R34" s="290">
        <v>-26.457454425823428</v>
      </c>
      <c r="S34" s="109" t="s">
        <v>59</v>
      </c>
    </row>
    <row r="35" spans="1:19" ht="24.95" customHeight="1">
      <c r="A35" s="109" t="s">
        <v>60</v>
      </c>
      <c r="B35" s="290">
        <v>1.529162580599035</v>
      </c>
      <c r="C35" s="293">
        <v>28.173405049927595</v>
      </c>
      <c r="D35" s="294">
        <v>25.283816120553908</v>
      </c>
      <c r="E35" s="294">
        <v>43.414749286072862</v>
      </c>
      <c r="F35" s="368">
        <v>60.462673992239331</v>
      </c>
      <c r="G35" s="293">
        <v>-25.148602642554536</v>
      </c>
      <c r="H35" s="291">
        <v>-48.839012074782751</v>
      </c>
      <c r="I35" s="291">
        <v>107.47379951447687</v>
      </c>
      <c r="J35" s="291">
        <v>-13.502100873314461</v>
      </c>
      <c r="K35" s="291">
        <v>17.451121441591951</v>
      </c>
      <c r="L35" s="291">
        <v>10.370846042703491</v>
      </c>
      <c r="M35" s="291">
        <v>132.10621605310803</v>
      </c>
      <c r="N35" s="367">
        <v>21.410874441894066</v>
      </c>
      <c r="O35" s="290">
        <v>-22.463175401645429</v>
      </c>
      <c r="P35" s="290">
        <v>104.82365241294386</v>
      </c>
      <c r="Q35" s="290">
        <v>-42.058988429029867</v>
      </c>
      <c r="R35" s="290">
        <v>27.14761821337261</v>
      </c>
      <c r="S35" s="109" t="s">
        <v>60</v>
      </c>
    </row>
    <row r="36" spans="1:19" ht="24.95" customHeight="1">
      <c r="A36" s="109" t="s">
        <v>61</v>
      </c>
      <c r="B36" s="290">
        <v>4.2028071092546639</v>
      </c>
      <c r="C36" s="293">
        <v>44.319907114912581</v>
      </c>
      <c r="D36" s="294">
        <v>39.991432266981917</v>
      </c>
      <c r="E36" s="294">
        <v>38.67868637715776</v>
      </c>
      <c r="F36" s="368">
        <v>118.07590417884893</v>
      </c>
      <c r="G36" s="293">
        <v>-4.795633308491503</v>
      </c>
      <c r="H36" s="291">
        <v>4.0527427119699837</v>
      </c>
      <c r="I36" s="291">
        <v>1.3581150366124035</v>
      </c>
      <c r="J36" s="291">
        <v>-20.506362672322382</v>
      </c>
      <c r="K36" s="291">
        <v>66.802841918294831</v>
      </c>
      <c r="L36" s="291" t="s">
        <v>209</v>
      </c>
      <c r="M36" s="291">
        <v>-57.44366820820624</v>
      </c>
      <c r="N36" s="367">
        <v>-52.360200137915555</v>
      </c>
      <c r="O36" s="290">
        <v>144.64701249948192</v>
      </c>
      <c r="P36" s="290">
        <v>15.92351644719983</v>
      </c>
      <c r="Q36" s="290">
        <v>-55.77572297577877</v>
      </c>
      <c r="R36" s="290">
        <v>102.49726730853314</v>
      </c>
      <c r="S36" s="109" t="s">
        <v>61</v>
      </c>
    </row>
    <row r="37" spans="1:19" ht="24.95" customHeight="1">
      <c r="A37" s="109" t="s">
        <v>62</v>
      </c>
      <c r="B37" s="290">
        <v>0.58658495193083127</v>
      </c>
      <c r="C37" s="293">
        <v>11.411639220433131</v>
      </c>
      <c r="D37" s="294">
        <v>11.926583429148295</v>
      </c>
      <c r="E37" s="294">
        <v>18.435682762712617</v>
      </c>
      <c r="F37" s="368">
        <v>2.3191449626334588</v>
      </c>
      <c r="G37" s="293">
        <v>-22.180024744875283</v>
      </c>
      <c r="H37" s="291">
        <v>-37.855873739991395</v>
      </c>
      <c r="I37" s="291">
        <v>20.404004543598404</v>
      </c>
      <c r="J37" s="291">
        <v>-22.226298941147505</v>
      </c>
      <c r="K37" s="291">
        <v>31.812958397263372</v>
      </c>
      <c r="L37" s="291">
        <v>-64.334629150754367</v>
      </c>
      <c r="M37" s="291">
        <v>24.523700466705449</v>
      </c>
      <c r="N37" s="367">
        <v>143.9385726038405</v>
      </c>
      <c r="O37" s="290">
        <v>37.421636977315188</v>
      </c>
      <c r="P37" s="290">
        <v>-18.451542235939655</v>
      </c>
      <c r="Q37" s="290">
        <v>-5.7556719892914998E-3</v>
      </c>
      <c r="R37" s="290">
        <v>-49.883593452048949</v>
      </c>
      <c r="S37" s="109" t="s">
        <v>62</v>
      </c>
    </row>
    <row r="38" spans="1:19" ht="24.95" customHeight="1">
      <c r="A38" s="109" t="s">
        <v>63</v>
      </c>
      <c r="B38" s="290">
        <v>0.21657548589300291</v>
      </c>
      <c r="C38" s="293">
        <v>34.426464987356411</v>
      </c>
      <c r="D38" s="294">
        <v>36.937191143277374</v>
      </c>
      <c r="E38" s="294">
        <v>20.732796801851563</v>
      </c>
      <c r="F38" s="368">
        <v>26.56527402613429</v>
      </c>
      <c r="G38" s="293">
        <v>-3.1571006742013594</v>
      </c>
      <c r="H38" s="291">
        <v>5.7096408601881024</v>
      </c>
      <c r="I38" s="291">
        <v>-10.287327201017845</v>
      </c>
      <c r="J38" s="291">
        <v>-14.682415495860937</v>
      </c>
      <c r="K38" s="291">
        <v>-37.383965870268867</v>
      </c>
      <c r="L38" s="291">
        <v>-56.009931652137837</v>
      </c>
      <c r="M38" s="291">
        <v>-52.186703169874114</v>
      </c>
      <c r="N38" s="367">
        <v>-3.007476421335582</v>
      </c>
      <c r="O38" s="290">
        <v>-17.691042612638839</v>
      </c>
      <c r="P38" s="290">
        <v>-15.780642812135724</v>
      </c>
      <c r="Q38" s="290">
        <v>-35.835928630693687</v>
      </c>
      <c r="R38" s="290">
        <v>15.487569948700681</v>
      </c>
      <c r="S38" s="109" t="s">
        <v>63</v>
      </c>
    </row>
    <row r="39" spans="1:19" ht="24.95" customHeight="1">
      <c r="A39" s="109" t="s">
        <v>64</v>
      </c>
      <c r="B39" s="290">
        <v>5.5117501597211884</v>
      </c>
      <c r="C39" s="293">
        <v>-15.863958691370783</v>
      </c>
      <c r="D39" s="294">
        <v>-19.360722012673776</v>
      </c>
      <c r="E39" s="294">
        <v>15.321616548471042</v>
      </c>
      <c r="F39" s="368">
        <v>11.769603635119694</v>
      </c>
      <c r="G39" s="293">
        <v>8.7438958401528453</v>
      </c>
      <c r="H39" s="291">
        <v>-21.771979188486867</v>
      </c>
      <c r="I39" s="291">
        <v>55.165580267941948</v>
      </c>
      <c r="J39" s="291">
        <v>51.822735947258849</v>
      </c>
      <c r="K39" s="291">
        <v>55.52654502929559</v>
      </c>
      <c r="L39" s="291">
        <v>69.326329734692223</v>
      </c>
      <c r="M39" s="291" t="s">
        <v>209</v>
      </c>
      <c r="N39" s="367">
        <v>31.01837686625413</v>
      </c>
      <c r="O39" s="290">
        <v>14.173408181173457</v>
      </c>
      <c r="P39" s="290">
        <v>26.743724759711071</v>
      </c>
      <c r="Q39" s="290">
        <v>45.240679809538676</v>
      </c>
      <c r="R39" s="290">
        <v>136.25465458455662</v>
      </c>
      <c r="S39" s="109" t="s">
        <v>64</v>
      </c>
    </row>
    <row r="40" spans="1:19" ht="24.95" customHeight="1">
      <c r="A40" s="109" t="s">
        <v>65</v>
      </c>
      <c r="B40" s="290">
        <v>4.8927901496750508</v>
      </c>
      <c r="C40" s="293">
        <v>10.088179029719413</v>
      </c>
      <c r="D40" s="294">
        <v>4.5323942933748924</v>
      </c>
      <c r="E40" s="294">
        <v>12.514831423238675</v>
      </c>
      <c r="F40" s="368">
        <v>64.995828968300174</v>
      </c>
      <c r="G40" s="293">
        <v>-28.464469725359208</v>
      </c>
      <c r="H40" s="291">
        <v>-40.591048971657528</v>
      </c>
      <c r="I40" s="291">
        <v>7.6284379865075209</v>
      </c>
      <c r="J40" s="291">
        <v>-30.750420571977884</v>
      </c>
      <c r="K40" s="291">
        <v>-64.73473431640663</v>
      </c>
      <c r="L40" s="291">
        <v>-83.396084715369767</v>
      </c>
      <c r="M40" s="291">
        <v>-65.609145205831354</v>
      </c>
      <c r="N40" s="367">
        <v>-44.827114148511782</v>
      </c>
      <c r="O40" s="290">
        <v>-49.766623622106188</v>
      </c>
      <c r="P40" s="290">
        <v>19.360456195442666</v>
      </c>
      <c r="Q40" s="290">
        <v>-33.345319072431451</v>
      </c>
      <c r="R40" s="290">
        <v>13.559198150481208</v>
      </c>
      <c r="S40" s="109" t="s">
        <v>65</v>
      </c>
    </row>
    <row r="41" spans="1:19" ht="24.95" customHeight="1">
      <c r="A41" s="109" t="s">
        <v>66</v>
      </c>
      <c r="B41" s="290">
        <v>2.8106395206798851</v>
      </c>
      <c r="C41" s="293">
        <v>52.20075015600122</v>
      </c>
      <c r="D41" s="294">
        <v>65.774269243398606</v>
      </c>
      <c r="E41" s="294">
        <v>-5.4071889351272091</v>
      </c>
      <c r="F41" s="368">
        <v>-15.325732372985371</v>
      </c>
      <c r="G41" s="293">
        <v>-25.952943439553238</v>
      </c>
      <c r="H41" s="291">
        <v>-40.964953867473831</v>
      </c>
      <c r="I41" s="291">
        <v>102.29127962618927</v>
      </c>
      <c r="J41" s="291">
        <v>-24.677396836793704</v>
      </c>
      <c r="K41" s="291">
        <v>49.302650154519995</v>
      </c>
      <c r="L41" s="291">
        <v>472.40766003004615</v>
      </c>
      <c r="M41" s="291" t="s">
        <v>22</v>
      </c>
      <c r="N41" s="367">
        <v>-47.525014621500716</v>
      </c>
      <c r="O41" s="290">
        <v>136.88636181628894</v>
      </c>
      <c r="P41" s="290">
        <v>-8.2702103023631253</v>
      </c>
      <c r="Q41" s="290">
        <v>-60.499133707483274</v>
      </c>
      <c r="R41" s="290">
        <v>-34.776337039783158</v>
      </c>
      <c r="S41" s="109" t="s">
        <v>66</v>
      </c>
    </row>
    <row r="42" spans="1:19" ht="24.95" customHeight="1">
      <c r="A42" s="109" t="s">
        <v>67</v>
      </c>
      <c r="B42" s="290">
        <v>-0.28491091303808957</v>
      </c>
      <c r="C42" s="293">
        <v>109.53393624641831</v>
      </c>
      <c r="D42" s="294">
        <v>118.06579588401615</v>
      </c>
      <c r="E42" s="294">
        <v>104.75286701864567</v>
      </c>
      <c r="F42" s="368">
        <v>35.193751815126745</v>
      </c>
      <c r="G42" s="293">
        <v>12.828771356398306</v>
      </c>
      <c r="H42" s="291">
        <v>19.23601364546758</v>
      </c>
      <c r="I42" s="291">
        <v>-43.254814879319603</v>
      </c>
      <c r="J42" s="291">
        <v>57.540632218591981</v>
      </c>
      <c r="K42" s="291">
        <v>-96.474906204121581</v>
      </c>
      <c r="L42" s="291">
        <v>-98.810548770790717</v>
      </c>
      <c r="M42" s="291" t="s">
        <v>22</v>
      </c>
      <c r="N42" s="367">
        <v>177.07129094412329</v>
      </c>
      <c r="O42" s="290">
        <v>-83.334973430427084</v>
      </c>
      <c r="P42" s="290">
        <v>21.443961183344925</v>
      </c>
      <c r="Q42" s="290">
        <v>-64.169851562248567</v>
      </c>
      <c r="R42" s="290">
        <v>19.704864700001707</v>
      </c>
      <c r="S42" s="109" t="s">
        <v>67</v>
      </c>
    </row>
    <row r="43" spans="1:19" ht="24.95" customHeight="1">
      <c r="A43" s="109" t="s">
        <v>68</v>
      </c>
      <c r="B43" s="290">
        <v>-0.84215662122294077</v>
      </c>
      <c r="C43" s="293">
        <v>9.2192121625686667</v>
      </c>
      <c r="D43" s="294">
        <v>5.7584818603817638</v>
      </c>
      <c r="E43" s="294">
        <v>22.162819460178554</v>
      </c>
      <c r="F43" s="368">
        <v>36.521820104693944</v>
      </c>
      <c r="G43" s="293">
        <v>6.6558270881869674</v>
      </c>
      <c r="H43" s="291">
        <v>-14.774816963196045</v>
      </c>
      <c r="I43" s="291">
        <v>42.210596479042863</v>
      </c>
      <c r="J43" s="291">
        <v>38.551043990003478</v>
      </c>
      <c r="K43" s="291">
        <v>-33.881585529343496</v>
      </c>
      <c r="L43" s="291">
        <v>-36.499043394117201</v>
      </c>
      <c r="M43" s="291">
        <v>-59.20798126845159</v>
      </c>
      <c r="N43" s="367">
        <v>-27.838271932819865</v>
      </c>
      <c r="O43" s="290">
        <v>-57.847109769411695</v>
      </c>
      <c r="P43" s="290">
        <v>18.154588381524746</v>
      </c>
      <c r="Q43" s="290">
        <v>75.722710238108391</v>
      </c>
      <c r="R43" s="290">
        <v>-20.252459641669802</v>
      </c>
      <c r="S43" s="109" t="s">
        <v>68</v>
      </c>
    </row>
    <row r="44" spans="1:19" ht="24.95" customHeight="1">
      <c r="A44" s="109" t="s">
        <v>69</v>
      </c>
      <c r="B44" s="290">
        <v>-0.57110781495262586</v>
      </c>
      <c r="C44" s="293">
        <v>13.987104939654202</v>
      </c>
      <c r="D44" s="294">
        <v>9.3274918025070974</v>
      </c>
      <c r="E44" s="294">
        <v>47.425563648064241</v>
      </c>
      <c r="F44" s="368">
        <v>34.997634027935987</v>
      </c>
      <c r="G44" s="293">
        <v>-12.894939810752831</v>
      </c>
      <c r="H44" s="291">
        <v>-11.877129297388521</v>
      </c>
      <c r="I44" s="291">
        <v>-38.237454176547104</v>
      </c>
      <c r="J44" s="291">
        <v>-3.7742439913653527</v>
      </c>
      <c r="K44" s="291">
        <v>-38.804868724049321</v>
      </c>
      <c r="L44" s="291">
        <v>-43.210294268430225</v>
      </c>
      <c r="M44" s="291">
        <v>162.07349081364828</v>
      </c>
      <c r="N44" s="367">
        <v>-38.501429099587426</v>
      </c>
      <c r="O44" s="290">
        <v>127.95589298324052</v>
      </c>
      <c r="P44" s="290">
        <v>6.1306423972180966</v>
      </c>
      <c r="Q44" s="290">
        <v>10.630654000419185</v>
      </c>
      <c r="R44" s="290">
        <v>-7.6632539840367286</v>
      </c>
      <c r="S44" s="109" t="s">
        <v>69</v>
      </c>
    </row>
    <row r="45" spans="1:19" ht="24.95" customHeight="1">
      <c r="A45" s="109" t="s">
        <v>70</v>
      </c>
      <c r="B45" s="290">
        <v>-0.71136717591835463</v>
      </c>
      <c r="C45" s="293">
        <v>45.207164445122572</v>
      </c>
      <c r="D45" s="294">
        <v>50.009777302350301</v>
      </c>
      <c r="E45" s="294">
        <v>-9.3550732882506225</v>
      </c>
      <c r="F45" s="368">
        <v>73.837246934445687</v>
      </c>
      <c r="G45" s="293">
        <v>-7.6593347634354245</v>
      </c>
      <c r="H45" s="291">
        <v>18.950433470712682</v>
      </c>
      <c r="I45" s="291">
        <v>-36.308468932925194</v>
      </c>
      <c r="J45" s="291">
        <v>-21.683014502584669</v>
      </c>
      <c r="K45" s="291">
        <v>-64.363524419932531</v>
      </c>
      <c r="L45" s="291">
        <v>-36.613362354701138</v>
      </c>
      <c r="M45" s="291">
        <v>450.51546391752572</v>
      </c>
      <c r="N45" s="367">
        <v>-78.316564041152361</v>
      </c>
      <c r="O45" s="290">
        <v>45.952228653447122</v>
      </c>
      <c r="P45" s="290">
        <v>22.10372965959786</v>
      </c>
      <c r="Q45" s="290">
        <v>64.847974528661837</v>
      </c>
      <c r="R45" s="290">
        <v>64.550345995897175</v>
      </c>
      <c r="S45" s="109" t="s">
        <v>70</v>
      </c>
    </row>
    <row r="46" spans="1:19" ht="24.95" customHeight="1">
      <c r="A46" s="109" t="s">
        <v>71</v>
      </c>
      <c r="B46" s="290">
        <v>-2.1716749564633773</v>
      </c>
      <c r="C46" s="293">
        <v>-9.0884994668706867</v>
      </c>
      <c r="D46" s="294">
        <v>-9.7506942094851468</v>
      </c>
      <c r="E46" s="294">
        <v>7.0040036101918446</v>
      </c>
      <c r="F46" s="368">
        <v>-18.569119694876761</v>
      </c>
      <c r="G46" s="293">
        <v>2.6758531268074677</v>
      </c>
      <c r="H46" s="291">
        <v>-34.406864842189208</v>
      </c>
      <c r="I46" s="291">
        <v>94.793066855323673</v>
      </c>
      <c r="J46" s="291">
        <v>29.270617642230349</v>
      </c>
      <c r="K46" s="291" t="s">
        <v>209</v>
      </c>
      <c r="L46" s="291" t="s">
        <v>22</v>
      </c>
      <c r="M46" s="291">
        <v>-52.606635071090047</v>
      </c>
      <c r="N46" s="367" t="s">
        <v>209</v>
      </c>
      <c r="O46" s="290">
        <v>452.21378874130301</v>
      </c>
      <c r="P46" s="290">
        <v>-4.8535199437673526</v>
      </c>
      <c r="Q46" s="290">
        <v>-16.20260109698286</v>
      </c>
      <c r="R46" s="290">
        <v>6.7453954944382275</v>
      </c>
      <c r="S46" s="109" t="s">
        <v>71</v>
      </c>
    </row>
    <row r="47" spans="1:19" ht="24.95" customHeight="1">
      <c r="A47" s="109" t="s">
        <v>72</v>
      </c>
      <c r="B47" s="290">
        <v>-5.0536175465595079E-2</v>
      </c>
      <c r="C47" s="293">
        <v>49.094231657005025</v>
      </c>
      <c r="D47" s="294">
        <v>56.016724235335374</v>
      </c>
      <c r="E47" s="294">
        <v>27.963652043374807</v>
      </c>
      <c r="F47" s="368">
        <v>18.877185946138098</v>
      </c>
      <c r="G47" s="293">
        <v>-22.248795233280816</v>
      </c>
      <c r="H47" s="291">
        <v>-16.297532031988993</v>
      </c>
      <c r="I47" s="291">
        <v>-51.057985002598564</v>
      </c>
      <c r="J47" s="291">
        <v>-4.8246366763003721</v>
      </c>
      <c r="K47" s="291">
        <v>2.0211590858882289</v>
      </c>
      <c r="L47" s="291">
        <v>-98.993593362625489</v>
      </c>
      <c r="M47" s="291" t="s">
        <v>22</v>
      </c>
      <c r="N47" s="367" t="s">
        <v>22</v>
      </c>
      <c r="O47" s="290">
        <v>-44.820998906306961</v>
      </c>
      <c r="P47" s="290">
        <v>108.3308125690638</v>
      </c>
      <c r="Q47" s="290">
        <v>40.500858795165527</v>
      </c>
      <c r="R47" s="290">
        <v>45.122695336324426</v>
      </c>
      <c r="S47" s="109" t="s">
        <v>72</v>
      </c>
    </row>
    <row r="48" spans="1:19" ht="24.95" customHeight="1">
      <c r="A48" s="109" t="s">
        <v>73</v>
      </c>
      <c r="B48" s="290">
        <v>2.2993277523528803</v>
      </c>
      <c r="C48" s="293">
        <v>77.316280474309139</v>
      </c>
      <c r="D48" s="294">
        <v>86.815994387266954</v>
      </c>
      <c r="E48" s="294">
        <v>42.079702988862067</v>
      </c>
      <c r="F48" s="368">
        <v>8.4062323800166325</v>
      </c>
      <c r="G48" s="293">
        <v>-15.944740563472209</v>
      </c>
      <c r="H48" s="291">
        <v>-24.434173188731194</v>
      </c>
      <c r="I48" s="291">
        <v>13.400506133023498</v>
      </c>
      <c r="J48" s="291">
        <v>-19.744438681280329</v>
      </c>
      <c r="K48" s="291">
        <v>112.48945325683431</v>
      </c>
      <c r="L48" s="291">
        <v>85.535141748228142</v>
      </c>
      <c r="M48" s="291" t="s">
        <v>22</v>
      </c>
      <c r="N48" s="367" t="s">
        <v>22</v>
      </c>
      <c r="O48" s="290">
        <v>24.357569280409535</v>
      </c>
      <c r="P48" s="290">
        <v>49.127366471626942</v>
      </c>
      <c r="Q48" s="290">
        <v>38.978276758246466</v>
      </c>
      <c r="R48" s="290">
        <v>157.48217386244619</v>
      </c>
      <c r="S48" s="109" t="s">
        <v>73</v>
      </c>
    </row>
    <row r="49" spans="1:19" ht="24.95" customHeight="1">
      <c r="A49" s="109" t="s">
        <v>74</v>
      </c>
      <c r="B49" s="290">
        <v>-0.84690005209033359</v>
      </c>
      <c r="C49" s="293">
        <v>-1.5272445951261062</v>
      </c>
      <c r="D49" s="294">
        <v>-1.3166208841789029</v>
      </c>
      <c r="E49" s="294">
        <v>-6.4595913640499703</v>
      </c>
      <c r="F49" s="368">
        <v>3.6931101202994938</v>
      </c>
      <c r="G49" s="293">
        <v>-12.088080020039669</v>
      </c>
      <c r="H49" s="291">
        <v>-14.469396741523553</v>
      </c>
      <c r="I49" s="291">
        <v>-3.3524732340450925</v>
      </c>
      <c r="J49" s="291">
        <v>-8.8373968835930299</v>
      </c>
      <c r="K49" s="291">
        <v>-39.73752208774718</v>
      </c>
      <c r="L49" s="291">
        <v>-25.564841624989029</v>
      </c>
      <c r="M49" s="291" t="s">
        <v>22</v>
      </c>
      <c r="N49" s="367" t="s">
        <v>22</v>
      </c>
      <c r="O49" s="290">
        <v>-23.200388161086849</v>
      </c>
      <c r="P49" s="290">
        <v>-25.228518736275049</v>
      </c>
      <c r="Q49" s="290">
        <v>-89.582638782516241</v>
      </c>
      <c r="R49" s="290">
        <v>53.353988673780947</v>
      </c>
      <c r="S49" s="109" t="s">
        <v>74</v>
      </c>
    </row>
    <row r="50" spans="1:19" ht="24.95" customHeight="1">
      <c r="A50" s="109" t="s">
        <v>75</v>
      </c>
      <c r="B50" s="290">
        <v>-0.75429952049603344</v>
      </c>
      <c r="C50" s="293">
        <v>3.2862452690909549</v>
      </c>
      <c r="D50" s="294">
        <v>2.5230233318908546</v>
      </c>
      <c r="E50" s="294">
        <v>-1.9056400997057921</v>
      </c>
      <c r="F50" s="368">
        <v>19.950958704829901</v>
      </c>
      <c r="G50" s="293">
        <v>-17.571557347769073</v>
      </c>
      <c r="H50" s="291">
        <v>-30.139728979105413</v>
      </c>
      <c r="I50" s="291">
        <v>-5.5467190211546722</v>
      </c>
      <c r="J50" s="291">
        <v>7.2403365752221873</v>
      </c>
      <c r="K50" s="291">
        <v>97.536011765913997</v>
      </c>
      <c r="L50" s="291">
        <v>101.13652804453466</v>
      </c>
      <c r="M50" s="291">
        <v>305.53709161597789</v>
      </c>
      <c r="N50" s="367">
        <v>89.42128830324026</v>
      </c>
      <c r="O50" s="290">
        <v>52.081631652119455</v>
      </c>
      <c r="P50" s="290">
        <v>-6.3582849500373442</v>
      </c>
      <c r="Q50" s="290">
        <v>-11.466612361665554</v>
      </c>
      <c r="R50" s="290">
        <v>61.110153552731504</v>
      </c>
      <c r="S50" s="109" t="s">
        <v>75</v>
      </c>
    </row>
    <row r="51" spans="1:19" ht="24.95" customHeight="1">
      <c r="A51" s="109" t="s">
        <v>76</v>
      </c>
      <c r="B51" s="290">
        <v>-0.66748903246470093</v>
      </c>
      <c r="C51" s="293">
        <v>91.84198721881495</v>
      </c>
      <c r="D51" s="294">
        <v>28.769759831382771</v>
      </c>
      <c r="E51" s="294">
        <v>388.94170861443371</v>
      </c>
      <c r="F51" s="368">
        <v>-3.1382294404187263</v>
      </c>
      <c r="G51" s="293">
        <v>-54.196064178185715</v>
      </c>
      <c r="H51" s="291">
        <v>-61.065301630039301</v>
      </c>
      <c r="I51" s="291">
        <v>38.181596672294063</v>
      </c>
      <c r="J51" s="291">
        <v>-62.243741774753154</v>
      </c>
      <c r="K51" s="291">
        <v>-1.7324425487889954</v>
      </c>
      <c r="L51" s="291">
        <v>54.666926753145418</v>
      </c>
      <c r="M51" s="291" t="s">
        <v>22</v>
      </c>
      <c r="N51" s="367">
        <v>-70.683985889116329</v>
      </c>
      <c r="O51" s="290">
        <v>-3.0781677389528852</v>
      </c>
      <c r="P51" s="290">
        <v>34.543950530226994</v>
      </c>
      <c r="Q51" s="290">
        <v>-56.071157786564235</v>
      </c>
      <c r="R51" s="290">
        <v>-61.586391842503559</v>
      </c>
      <c r="S51" s="109" t="s">
        <v>76</v>
      </c>
    </row>
    <row r="52" spans="1:19" ht="24.95" customHeight="1">
      <c r="A52" s="109" t="s">
        <v>77</v>
      </c>
      <c r="B52" s="290">
        <v>1.5358535193239504</v>
      </c>
      <c r="C52" s="293">
        <v>40.929406512321606</v>
      </c>
      <c r="D52" s="294">
        <v>36.42787816925167</v>
      </c>
      <c r="E52" s="294">
        <v>60.705267498482613</v>
      </c>
      <c r="F52" s="368">
        <v>97.196760987667034</v>
      </c>
      <c r="G52" s="293">
        <v>-41.067306853364286</v>
      </c>
      <c r="H52" s="291">
        <v>-49.260292665609015</v>
      </c>
      <c r="I52" s="291">
        <v>-50.423943363744328</v>
      </c>
      <c r="J52" s="291">
        <v>-0.62141223570878878</v>
      </c>
      <c r="K52" s="291">
        <v>-38.341338483857115</v>
      </c>
      <c r="L52" s="291">
        <v>-3.3376457904537915</v>
      </c>
      <c r="M52" s="291">
        <v>-76.17622677369134</v>
      </c>
      <c r="N52" s="367">
        <v>-80.340970892152001</v>
      </c>
      <c r="O52" s="290">
        <v>-31.214854327422287</v>
      </c>
      <c r="P52" s="290">
        <v>-20.042428495663401</v>
      </c>
      <c r="Q52" s="290">
        <v>-32.841542546643922</v>
      </c>
      <c r="R52" s="290">
        <v>24.431335680068827</v>
      </c>
      <c r="S52" s="109" t="s">
        <v>77</v>
      </c>
    </row>
    <row r="53" spans="1:19" ht="24.95" customHeight="1">
      <c r="A53" s="109" t="s">
        <v>78</v>
      </c>
      <c r="B53" s="290">
        <v>9.3224604617247735</v>
      </c>
      <c r="C53" s="293">
        <v>7.4997255835022258</v>
      </c>
      <c r="D53" s="294">
        <v>7.1784030180283622</v>
      </c>
      <c r="E53" s="294">
        <v>3.5829790947045268</v>
      </c>
      <c r="F53" s="368">
        <v>17.652391998021884</v>
      </c>
      <c r="G53" s="293">
        <v>-24.661553857852624</v>
      </c>
      <c r="H53" s="291">
        <v>-46.335350376582319</v>
      </c>
      <c r="I53" s="291">
        <v>101.64036586591618</v>
      </c>
      <c r="J53" s="291">
        <v>-16.201805097476097</v>
      </c>
      <c r="K53" s="291">
        <v>-56.736254455879177</v>
      </c>
      <c r="L53" s="291">
        <v>-75.847658421734081</v>
      </c>
      <c r="M53" s="291" t="s">
        <v>209</v>
      </c>
      <c r="N53" s="367">
        <v>-39.005581722422846</v>
      </c>
      <c r="O53" s="290">
        <v>12.129433893170429</v>
      </c>
      <c r="P53" s="290">
        <v>-26.030563643302031</v>
      </c>
      <c r="Q53" s="290">
        <v>122.65936118742698</v>
      </c>
      <c r="R53" s="290">
        <v>33.835231993586319</v>
      </c>
      <c r="S53" s="109" t="s">
        <v>78</v>
      </c>
    </row>
    <row r="54" spans="1:19" ht="24.95" customHeight="1">
      <c r="A54" s="109" t="s">
        <v>79</v>
      </c>
      <c r="B54" s="290">
        <v>0.95306547723683366</v>
      </c>
      <c r="C54" s="293">
        <v>22.208346149401436</v>
      </c>
      <c r="D54" s="294">
        <v>23.686484304197947</v>
      </c>
      <c r="E54" s="294">
        <v>-25.032062331931328</v>
      </c>
      <c r="F54" s="368">
        <v>124.13058110836889</v>
      </c>
      <c r="G54" s="293">
        <v>-40.191238702345089</v>
      </c>
      <c r="H54" s="291">
        <v>-60.210345417161697</v>
      </c>
      <c r="I54" s="291">
        <v>-3.5036542806529951</v>
      </c>
      <c r="J54" s="291">
        <v>16.752543229762182</v>
      </c>
      <c r="K54" s="291">
        <v>34.111193784499307</v>
      </c>
      <c r="L54" s="291">
        <v>84.040870375102685</v>
      </c>
      <c r="M54" s="291">
        <v>54.819093949528735</v>
      </c>
      <c r="N54" s="367">
        <v>-27.363427182708961</v>
      </c>
      <c r="O54" s="290">
        <v>-0.45374785090129421</v>
      </c>
      <c r="P54" s="290">
        <v>51.803271518874226</v>
      </c>
      <c r="Q54" s="290">
        <v>-15.142978254101038</v>
      </c>
      <c r="R54" s="290">
        <v>55.542905252547996</v>
      </c>
      <c r="S54" s="109" t="s">
        <v>79</v>
      </c>
    </row>
    <row r="55" spans="1:19" ht="24.95" customHeight="1">
      <c r="A55" s="109" t="s">
        <v>80</v>
      </c>
      <c r="B55" s="290">
        <v>-2.2847031139119736</v>
      </c>
      <c r="C55" s="293">
        <v>-2.9697610085786863</v>
      </c>
      <c r="D55" s="294">
        <v>-8.0449528943801027</v>
      </c>
      <c r="E55" s="294">
        <v>24.99819890624488</v>
      </c>
      <c r="F55" s="368">
        <v>4.0805192711852953</v>
      </c>
      <c r="G55" s="293">
        <v>-15.005223578574856</v>
      </c>
      <c r="H55" s="291">
        <v>-39.741555608298576</v>
      </c>
      <c r="I55" s="291">
        <v>169.15306587452955</v>
      </c>
      <c r="J55" s="291">
        <v>-35.093507678272772</v>
      </c>
      <c r="K55" s="291">
        <v>-10.744819786463452</v>
      </c>
      <c r="L55" s="291">
        <v>25.881864072888462</v>
      </c>
      <c r="M55" s="291" t="s">
        <v>22</v>
      </c>
      <c r="N55" s="367">
        <v>-56.531051812851501</v>
      </c>
      <c r="O55" s="290" t="s">
        <v>209</v>
      </c>
      <c r="P55" s="290">
        <v>104.38781405420139</v>
      </c>
      <c r="Q55" s="290">
        <v>16.787270128796749</v>
      </c>
      <c r="R55" s="290">
        <v>0.27509534385512779</v>
      </c>
      <c r="S55" s="109" t="s">
        <v>80</v>
      </c>
    </row>
    <row r="56" spans="1:19" ht="24.95" customHeight="1">
      <c r="A56" s="109" t="s">
        <v>81</v>
      </c>
      <c r="B56" s="290">
        <v>-1.7509777490585776</v>
      </c>
      <c r="C56" s="293">
        <v>14.8812864538193</v>
      </c>
      <c r="D56" s="294">
        <v>12.662567298989472</v>
      </c>
      <c r="E56" s="294">
        <v>14.504295781446075</v>
      </c>
      <c r="F56" s="368">
        <v>51.852339046666941</v>
      </c>
      <c r="G56" s="293">
        <v>-29.312246267941049</v>
      </c>
      <c r="H56" s="291">
        <v>-34.714142117499065</v>
      </c>
      <c r="I56" s="291">
        <v>15.029573867455298</v>
      </c>
      <c r="J56" s="291">
        <v>-34.647042843837312</v>
      </c>
      <c r="K56" s="291">
        <v>62.752288932651226</v>
      </c>
      <c r="L56" s="291">
        <v>80.925046737377698</v>
      </c>
      <c r="M56" s="291" t="s">
        <v>22</v>
      </c>
      <c r="N56" s="367">
        <v>39.715138012438331</v>
      </c>
      <c r="O56" s="290">
        <v>10.481221986699254</v>
      </c>
      <c r="P56" s="290">
        <v>85.169343808579981</v>
      </c>
      <c r="Q56" s="290">
        <v>358.32770921712307</v>
      </c>
      <c r="R56" s="290">
        <v>-43.112669945609994</v>
      </c>
      <c r="S56" s="109" t="s">
        <v>81</v>
      </c>
    </row>
    <row r="57" spans="1:19" ht="24.95" customHeight="1" thickBot="1">
      <c r="A57" s="110" t="s">
        <v>82</v>
      </c>
      <c r="B57" s="286">
        <v>1.7207041257410367</v>
      </c>
      <c r="C57" s="296">
        <v>43.482596309308718</v>
      </c>
      <c r="D57" s="295">
        <v>41.754249527573563</v>
      </c>
      <c r="E57" s="295">
        <v>64.245540620306087</v>
      </c>
      <c r="F57" s="369">
        <v>37.794679757077148</v>
      </c>
      <c r="G57" s="289">
        <v>3.06133756182372</v>
      </c>
      <c r="H57" s="288">
        <v>-11.5419068303583</v>
      </c>
      <c r="I57" s="288">
        <v>-14.893925255546606</v>
      </c>
      <c r="J57" s="288">
        <v>39.081010246667319</v>
      </c>
      <c r="K57" s="288">
        <v>-25.067864184879753</v>
      </c>
      <c r="L57" s="288">
        <v>-63.823086771134541</v>
      </c>
      <c r="M57" s="288" t="s">
        <v>209</v>
      </c>
      <c r="N57" s="366">
        <v>91.06182421005289</v>
      </c>
      <c r="O57" s="286">
        <v>88.531019522776575</v>
      </c>
      <c r="P57" s="286">
        <v>13.822762463138133</v>
      </c>
      <c r="Q57" s="286">
        <v>172.04144135521847</v>
      </c>
      <c r="R57" s="286">
        <v>-21.104227074450762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6E902-8EFA-4737-B41B-E2CC9E261B08}">
  <sheetPr>
    <pageSetUpPr fitToPage="1"/>
  </sheetPr>
  <dimension ref="A1:P22"/>
  <sheetViews>
    <sheetView showGridLines="0" zoomScaleNormal="100" zoomScaleSheetLayoutView="100" workbookViewId="0"/>
  </sheetViews>
  <sheetFormatPr defaultRowHeight="13.5"/>
  <cols>
    <col min="1" max="1" width="4.625" style="632" customWidth="1"/>
    <col min="2" max="2" width="4.625" style="630" customWidth="1"/>
    <col min="3" max="3" width="3.125" style="630" customWidth="1"/>
    <col min="4" max="4" width="10.5" style="631" bestFit="1" customWidth="1"/>
    <col min="5" max="5" width="11.625" style="631" customWidth="1"/>
    <col min="6" max="6" width="9.625" style="631" customWidth="1"/>
    <col min="7" max="7" width="11.625" style="631" customWidth="1"/>
    <col min="8" max="8" width="9.625" style="631" customWidth="1"/>
    <col min="9" max="9" width="11.625" style="631" customWidth="1"/>
    <col min="10" max="10" width="9.625" style="631" customWidth="1"/>
    <col min="11" max="11" width="11.625" style="631" customWidth="1"/>
    <col min="12" max="12" width="9.625" style="631" customWidth="1"/>
    <col min="13" max="15" width="10.625" style="631" customWidth="1"/>
    <col min="16" max="16" width="10.625" style="630" customWidth="1"/>
    <col min="17" max="16384" width="9" style="630"/>
  </cols>
  <sheetData>
    <row r="1" spans="1:16" s="549" customFormat="1" ht="41.1"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201</v>
      </c>
      <c r="B6" s="554"/>
      <c r="C6" s="554"/>
      <c r="D6" s="554"/>
      <c r="E6" s="554"/>
      <c r="F6" s="554"/>
      <c r="G6" s="554"/>
      <c r="H6" s="554"/>
      <c r="I6" s="554"/>
      <c r="L6" s="555" t="str">
        <f>A2</f>
        <v>令和7年2月審査分</v>
      </c>
    </row>
    <row r="7" spans="1:16" s="549" customFormat="1" ht="23.25" customHeight="1">
      <c r="A7" s="798" t="s">
        <v>317</v>
      </c>
      <c r="B7" s="799"/>
      <c r="C7" s="799"/>
      <c r="D7" s="800"/>
      <c r="E7" s="775" t="s">
        <v>318</v>
      </c>
      <c r="F7" s="777" t="s">
        <v>319</v>
      </c>
      <c r="G7" s="779" t="s">
        <v>320</v>
      </c>
      <c r="H7" s="781" t="s">
        <v>321</v>
      </c>
      <c r="I7" s="783" t="s">
        <v>322</v>
      </c>
      <c r="J7" s="784"/>
      <c r="K7" s="784"/>
      <c r="L7" s="785"/>
    </row>
    <row r="8" spans="1:16" s="549" customFormat="1" ht="36.75" customHeight="1" thickBot="1">
      <c r="A8" s="801"/>
      <c r="B8" s="802"/>
      <c r="C8" s="802"/>
      <c r="D8" s="803"/>
      <c r="E8" s="776"/>
      <c r="F8" s="778"/>
      <c r="G8" s="780"/>
      <c r="H8" s="782"/>
      <c r="I8" s="556" t="s">
        <v>318</v>
      </c>
      <c r="J8" s="557" t="s">
        <v>323</v>
      </c>
      <c r="K8" s="558" t="s">
        <v>320</v>
      </c>
      <c r="L8" s="559" t="s">
        <v>324</v>
      </c>
    </row>
    <row r="9" spans="1:16" s="549" customFormat="1" ht="12" customHeight="1" thickTop="1">
      <c r="A9" s="786" t="s">
        <v>325</v>
      </c>
      <c r="B9" s="560"/>
      <c r="C9" s="560"/>
      <c r="D9" s="560"/>
      <c r="E9" s="561" t="s">
        <v>326</v>
      </c>
      <c r="F9" s="562" t="s">
        <v>15</v>
      </c>
      <c r="G9" s="562" t="s">
        <v>327</v>
      </c>
      <c r="H9" s="563" t="s">
        <v>129</v>
      </c>
      <c r="I9" s="561" t="s">
        <v>328</v>
      </c>
      <c r="J9" s="562" t="s">
        <v>328</v>
      </c>
      <c r="K9" s="562" t="s">
        <v>328</v>
      </c>
      <c r="L9" s="564" t="s">
        <v>328</v>
      </c>
    </row>
    <row r="10" spans="1:16" s="549" customFormat="1" ht="33.75" customHeight="1">
      <c r="A10" s="787"/>
      <c r="B10" s="565" t="s">
        <v>329</v>
      </c>
      <c r="C10" s="566"/>
      <c r="D10" s="567"/>
      <c r="E10" s="568">
        <v>4807</v>
      </c>
      <c r="F10" s="569" t="s">
        <v>22</v>
      </c>
      <c r="G10" s="570">
        <v>2932187.608</v>
      </c>
      <c r="H10" s="571" t="s">
        <v>22</v>
      </c>
      <c r="I10" s="572">
        <v>9.0269902472216046</v>
      </c>
      <c r="J10" s="573" t="s">
        <v>22</v>
      </c>
      <c r="K10" s="574">
        <v>8.5214995289561557</v>
      </c>
      <c r="L10" s="575" t="s">
        <v>22</v>
      </c>
    </row>
    <row r="11" spans="1:16" s="549" customFormat="1" ht="33.75" customHeight="1" thickBot="1">
      <c r="A11" s="788"/>
      <c r="B11" s="576" t="s">
        <v>330</v>
      </c>
      <c r="C11" s="576"/>
      <c r="D11" s="576"/>
      <c r="E11" s="577">
        <v>2383</v>
      </c>
      <c r="F11" s="578">
        <v>4957.3538589556902</v>
      </c>
      <c r="G11" s="579">
        <v>36659.360999999997</v>
      </c>
      <c r="H11" s="580">
        <v>125.02392718658538</v>
      </c>
      <c r="I11" s="581">
        <v>-0.45948203842939961</v>
      </c>
      <c r="J11" s="582">
        <v>-8.7010310604192256</v>
      </c>
      <c r="K11" s="582">
        <v>-17.167900361505374</v>
      </c>
      <c r="L11" s="583">
        <v>-23.672175561495067</v>
      </c>
      <c r="O11" s="584"/>
      <c r="P11" s="584"/>
    </row>
    <row r="12" spans="1:16" s="549" customFormat="1" ht="33.75" customHeight="1">
      <c r="A12" s="789" t="s">
        <v>331</v>
      </c>
      <c r="B12" s="792" t="s">
        <v>5</v>
      </c>
      <c r="C12" s="585" t="s">
        <v>6</v>
      </c>
      <c r="D12" s="586"/>
      <c r="E12" s="587">
        <v>1752</v>
      </c>
      <c r="F12" s="588">
        <v>3644.6848346161846</v>
      </c>
      <c r="G12" s="589" t="s">
        <v>22</v>
      </c>
      <c r="H12" s="590" t="s">
        <v>22</v>
      </c>
      <c r="I12" s="591">
        <v>4.0998217468805649</v>
      </c>
      <c r="J12" s="588">
        <v>-4.519219038486284</v>
      </c>
      <c r="K12" s="589" t="s">
        <v>22</v>
      </c>
      <c r="L12" s="592" t="s">
        <v>22</v>
      </c>
      <c r="O12" s="593"/>
      <c r="P12" s="594"/>
    </row>
    <row r="13" spans="1:16" s="549" customFormat="1" ht="33.75" customHeight="1">
      <c r="A13" s="790"/>
      <c r="B13" s="793"/>
      <c r="C13" s="595" t="s">
        <v>3</v>
      </c>
      <c r="D13" s="596"/>
      <c r="E13" s="597">
        <v>165</v>
      </c>
      <c r="F13" s="598">
        <v>343.24942791762015</v>
      </c>
      <c r="G13" s="599">
        <v>979.63699999999994</v>
      </c>
      <c r="H13" s="600">
        <v>3.3409765368601199</v>
      </c>
      <c r="I13" s="601">
        <v>-7.3033707865168509</v>
      </c>
      <c r="J13" s="598">
        <v>-14.978273725349027</v>
      </c>
      <c r="K13" s="602">
        <v>-6.0498503912843375</v>
      </c>
      <c r="L13" s="603">
        <v>-13.427154972506173</v>
      </c>
      <c r="O13" s="604"/>
      <c r="P13" s="604"/>
    </row>
    <row r="14" spans="1:16" s="549" customFormat="1" ht="33.75" customHeight="1">
      <c r="A14" s="790"/>
      <c r="B14" s="793"/>
      <c r="C14" s="605"/>
      <c r="D14" s="606" t="s">
        <v>7</v>
      </c>
      <c r="E14" s="607">
        <v>155</v>
      </c>
      <c r="F14" s="598">
        <v>322.44643228624921</v>
      </c>
      <c r="G14" s="608">
        <v>974.98400000000004</v>
      </c>
      <c r="H14" s="600">
        <v>3.3251078387341719</v>
      </c>
      <c r="I14" s="601">
        <v>-4.3209876543209873</v>
      </c>
      <c r="J14" s="598">
        <v>-12.242819756168345</v>
      </c>
      <c r="K14" s="598">
        <v>-4.8986300300915389</v>
      </c>
      <c r="L14" s="603">
        <v>-12.366332585983898</v>
      </c>
      <c r="P14" s="609"/>
    </row>
    <row r="15" spans="1:16" s="549" customFormat="1" ht="33.75" customHeight="1">
      <c r="A15" s="790"/>
      <c r="B15" s="793"/>
      <c r="C15" s="610"/>
      <c r="D15" s="606" t="s">
        <v>8</v>
      </c>
      <c r="E15" s="607">
        <v>10</v>
      </c>
      <c r="F15" s="598">
        <v>20.802995631370919</v>
      </c>
      <c r="G15" s="608">
        <v>4.6529999999999063</v>
      </c>
      <c r="H15" s="600">
        <v>1.5868698125948516E-2</v>
      </c>
      <c r="I15" s="601">
        <v>-37.5</v>
      </c>
      <c r="J15" s="598">
        <v>-42.674745163303506</v>
      </c>
      <c r="K15" s="598">
        <v>-73.434199257779738</v>
      </c>
      <c r="L15" s="603">
        <v>-75.520241742391448</v>
      </c>
      <c r="O15" s="611"/>
    </row>
    <row r="16" spans="1:16" s="549" customFormat="1" ht="33.75" customHeight="1" thickBot="1">
      <c r="A16" s="790"/>
      <c r="B16" s="794"/>
      <c r="C16" s="612" t="s">
        <v>9</v>
      </c>
      <c r="D16" s="613"/>
      <c r="E16" s="614">
        <v>1917</v>
      </c>
      <c r="F16" s="615">
        <v>3987.9342625338049</v>
      </c>
      <c r="G16" s="616" t="s">
        <v>22</v>
      </c>
      <c r="H16" s="617" t="s">
        <v>22</v>
      </c>
      <c r="I16" s="618">
        <v>3.0091348737238093</v>
      </c>
      <c r="J16" s="615">
        <v>-5.5196014856983169</v>
      </c>
      <c r="K16" s="616" t="s">
        <v>22</v>
      </c>
      <c r="L16" s="619" t="s">
        <v>22</v>
      </c>
    </row>
    <row r="17" spans="1:12" s="549" customFormat="1" ht="33.75" customHeight="1">
      <c r="A17" s="790"/>
      <c r="B17" s="795" t="s">
        <v>10</v>
      </c>
      <c r="C17" s="610" t="s">
        <v>6</v>
      </c>
      <c r="D17" s="620"/>
      <c r="E17" s="621">
        <v>231</v>
      </c>
      <c r="F17" s="622">
        <v>480.54919908466815</v>
      </c>
      <c r="G17" s="623" t="s">
        <v>22</v>
      </c>
      <c r="H17" s="571" t="s">
        <v>22</v>
      </c>
      <c r="I17" s="624">
        <v>-11.832061068702288</v>
      </c>
      <c r="J17" s="622">
        <v>-19.132006917393056</v>
      </c>
      <c r="K17" s="623" t="s">
        <v>22</v>
      </c>
      <c r="L17" s="625" t="s">
        <v>22</v>
      </c>
    </row>
    <row r="18" spans="1:12" s="549" customFormat="1" ht="33.75" customHeight="1">
      <c r="A18" s="790"/>
      <c r="B18" s="796"/>
      <c r="C18" s="626" t="s">
        <v>3</v>
      </c>
      <c r="D18" s="627"/>
      <c r="E18" s="597">
        <v>19</v>
      </c>
      <c r="F18" s="598">
        <v>39.525691699604742</v>
      </c>
      <c r="G18" s="608">
        <v>-599.29600000000005</v>
      </c>
      <c r="H18" s="600">
        <v>-2.0438528502232183</v>
      </c>
      <c r="I18" s="601">
        <v>72.72727272727272</v>
      </c>
      <c r="J18" s="598">
        <v>58.426158821415726</v>
      </c>
      <c r="K18" s="628" t="s">
        <v>209</v>
      </c>
      <c r="L18" s="603">
        <v>455.14608217213799</v>
      </c>
    </row>
    <row r="19" spans="1:12" s="549" customFormat="1" ht="33.75" customHeight="1" thickBot="1">
      <c r="A19" s="791"/>
      <c r="B19" s="797"/>
      <c r="C19" s="612" t="s">
        <v>9</v>
      </c>
      <c r="D19" s="613"/>
      <c r="E19" s="614">
        <v>250</v>
      </c>
      <c r="F19" s="615">
        <v>520.07489078427295</v>
      </c>
      <c r="G19" s="616" t="s">
        <v>22</v>
      </c>
      <c r="H19" s="617" t="s">
        <v>22</v>
      </c>
      <c r="I19" s="618">
        <v>-8.4249084249084234</v>
      </c>
      <c r="J19" s="615">
        <v>-16.006952620224922</v>
      </c>
      <c r="K19" s="616" t="s">
        <v>22</v>
      </c>
      <c r="L19" s="619" t="s">
        <v>22</v>
      </c>
    </row>
    <row r="20" spans="1:12" s="549" customFormat="1" ht="18.75" customHeight="1">
      <c r="A20" s="629"/>
    </row>
    <row r="21" spans="1:12" s="549" customFormat="1" ht="18.75" customHeight="1">
      <c r="A21" s="549" t="s">
        <v>332</v>
      </c>
    </row>
    <row r="22" spans="1:12" ht="14.25">
      <c r="A22" s="549" t="s">
        <v>333</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531322</v>
      </c>
      <c r="O7" s="141">
        <v>642557</v>
      </c>
      <c r="P7" s="133"/>
      <c r="Q7" s="133"/>
      <c r="R7" s="134"/>
    </row>
    <row r="8" spans="1:18">
      <c r="L8" s="132"/>
      <c r="M8" s="139" t="s">
        <v>140</v>
      </c>
      <c r="N8" s="140">
        <v>149970</v>
      </c>
      <c r="O8" s="141">
        <v>191509</v>
      </c>
      <c r="P8" s="133"/>
      <c r="Q8" s="133"/>
      <c r="R8" s="134"/>
    </row>
    <row r="9" spans="1:18">
      <c r="L9" s="132"/>
      <c r="M9" s="139" t="s">
        <v>141</v>
      </c>
      <c r="N9" s="140">
        <v>112811</v>
      </c>
      <c r="O9" s="141">
        <v>173702</v>
      </c>
      <c r="P9" s="133"/>
      <c r="Q9" s="133"/>
      <c r="R9" s="134"/>
    </row>
    <row r="10" spans="1:18">
      <c r="L10" s="132"/>
      <c r="M10" s="142" t="s">
        <v>194</v>
      </c>
      <c r="N10" s="140">
        <v>214207</v>
      </c>
      <c r="O10" s="141">
        <v>257808</v>
      </c>
      <c r="P10" s="133"/>
      <c r="Q10" s="133"/>
      <c r="R10" s="134"/>
    </row>
    <row r="11" spans="1:18">
      <c r="L11" s="132"/>
      <c r="M11" s="142" t="s">
        <v>144</v>
      </c>
      <c r="N11" s="140">
        <v>58383</v>
      </c>
      <c r="O11" s="141">
        <v>75320</v>
      </c>
      <c r="P11" s="133"/>
      <c r="Q11" s="133"/>
      <c r="R11" s="134"/>
    </row>
    <row r="12" spans="1:18">
      <c r="L12" s="132"/>
      <c r="M12" s="142" t="s">
        <v>145</v>
      </c>
      <c r="N12" s="140">
        <v>43775</v>
      </c>
      <c r="O12" s="141">
        <v>68313</v>
      </c>
      <c r="P12" s="133"/>
      <c r="Q12" s="133"/>
      <c r="R12" s="134"/>
    </row>
    <row r="13" spans="1:18">
      <c r="L13" s="132"/>
      <c r="M13" s="142" t="s">
        <v>146</v>
      </c>
      <c r="N13" s="140">
        <v>596</v>
      </c>
      <c r="O13" s="141">
        <v>703</v>
      </c>
      <c r="P13" s="133"/>
      <c r="Q13" s="133"/>
      <c r="R13" s="134"/>
    </row>
    <row r="14" spans="1:18">
      <c r="L14" s="132"/>
      <c r="M14" s="142" t="s">
        <v>147</v>
      </c>
      <c r="N14" s="140">
        <v>154</v>
      </c>
      <c r="O14" s="141">
        <v>191</v>
      </c>
      <c r="P14" s="133"/>
      <c r="Q14" s="133"/>
      <c r="R14" s="134"/>
    </row>
    <row r="15" spans="1:18">
      <c r="L15" s="132"/>
      <c r="M15" s="142" t="s">
        <v>148</v>
      </c>
      <c r="N15" s="140">
        <v>101</v>
      </c>
      <c r="O15" s="141">
        <v>135</v>
      </c>
      <c r="P15" s="133"/>
      <c r="Q15" s="133"/>
      <c r="R15" s="134"/>
    </row>
    <row r="16" spans="1:18">
      <c r="L16" s="132"/>
      <c r="M16" s="142" t="s">
        <v>149</v>
      </c>
      <c r="N16" s="140">
        <v>48879</v>
      </c>
      <c r="O16" s="141">
        <v>58839</v>
      </c>
      <c r="P16" s="133"/>
      <c r="Q16" s="133"/>
      <c r="R16" s="134"/>
    </row>
    <row r="17" spans="2:28">
      <c r="L17" s="132"/>
      <c r="M17" s="142" t="s">
        <v>150</v>
      </c>
      <c r="N17" s="140">
        <v>12732</v>
      </c>
      <c r="O17" s="141">
        <v>16507</v>
      </c>
      <c r="P17" s="133"/>
      <c r="Q17" s="133"/>
      <c r="R17" s="134"/>
    </row>
    <row r="18" spans="2:28">
      <c r="L18" s="132"/>
      <c r="M18" s="142" t="s">
        <v>151</v>
      </c>
      <c r="N18" s="140">
        <v>10029</v>
      </c>
      <c r="O18" s="141">
        <v>15641</v>
      </c>
      <c r="P18" s="133"/>
      <c r="Q18" s="133"/>
      <c r="R18" s="134"/>
    </row>
    <row r="19" spans="2:28">
      <c r="L19" s="132"/>
      <c r="M19" s="142" t="s">
        <v>152</v>
      </c>
      <c r="N19" s="140">
        <v>139964</v>
      </c>
      <c r="O19" s="141">
        <v>171073</v>
      </c>
      <c r="P19" s="133"/>
      <c r="Q19" s="133"/>
      <c r="R19" s="134"/>
    </row>
    <row r="20" spans="2:28">
      <c r="L20" s="132"/>
      <c r="M20" s="142" t="s">
        <v>153</v>
      </c>
      <c r="N20" s="140">
        <v>37859</v>
      </c>
      <c r="O20" s="141">
        <v>47831</v>
      </c>
      <c r="P20" s="133"/>
      <c r="Q20" s="133"/>
      <c r="R20" s="134"/>
    </row>
    <row r="21" spans="2:28">
      <c r="L21" s="132"/>
      <c r="M21" s="142" t="s">
        <v>154</v>
      </c>
      <c r="N21" s="140">
        <v>29659</v>
      </c>
      <c r="O21" s="141">
        <v>46480</v>
      </c>
      <c r="P21" s="133"/>
      <c r="Q21" s="133"/>
      <c r="R21" s="134"/>
    </row>
    <row r="22" spans="2:28">
      <c r="L22" s="132"/>
      <c r="M22" s="370" t="s">
        <v>155</v>
      </c>
      <c r="N22" s="514">
        <v>127676</v>
      </c>
      <c r="O22" s="144">
        <v>154134</v>
      </c>
      <c r="P22" s="133"/>
      <c r="Q22" s="133"/>
      <c r="R22" s="134"/>
    </row>
    <row r="23" spans="2:28">
      <c r="L23" s="132"/>
      <c r="M23" s="370" t="s">
        <v>156</v>
      </c>
      <c r="N23" s="515">
        <v>40842</v>
      </c>
      <c r="O23" s="141">
        <v>51660</v>
      </c>
      <c r="P23" s="133"/>
      <c r="Q23" s="133"/>
      <c r="R23" s="134"/>
    </row>
    <row r="24" spans="2:28" ht="14.25" thickBot="1">
      <c r="L24" s="132"/>
      <c r="M24" s="145" t="s">
        <v>157</v>
      </c>
      <c r="N24" s="516">
        <v>29247</v>
      </c>
      <c r="O24" s="517">
        <v>43133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令和6年2月審査分</v>
      </c>
      <c r="O27" s="810" t="str">
        <f>O5</f>
        <v>令和7年2月審査分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155">
        <v>79.410300000000007</v>
      </c>
      <c r="O30" s="156">
        <v>100.77679999999999</v>
      </c>
      <c r="P30" s="518">
        <v>26.906459237655554</v>
      </c>
      <c r="Q30" s="157"/>
      <c r="R30" s="134"/>
    </row>
    <row r="31" spans="2:28">
      <c r="L31" s="132"/>
      <c r="M31" s="142" t="s">
        <v>142</v>
      </c>
      <c r="N31" s="155">
        <v>21.4207</v>
      </c>
      <c r="O31" s="156">
        <v>25.780799999999999</v>
      </c>
      <c r="P31" s="518">
        <v>20.354610260168897</v>
      </c>
      <c r="Q31" s="157"/>
      <c r="R31" s="134"/>
    </row>
    <row r="32" spans="2:28">
      <c r="L32" s="132"/>
      <c r="M32" s="142" t="s">
        <v>144</v>
      </c>
      <c r="N32" s="155">
        <v>5.8383000000000003</v>
      </c>
      <c r="O32" s="156">
        <v>7.532</v>
      </c>
      <c r="P32" s="518">
        <v>29.010157066269272</v>
      </c>
      <c r="Q32" s="157"/>
      <c r="R32" s="134"/>
    </row>
    <row r="33" spans="12:18" ht="13.5" customHeight="1">
      <c r="L33" s="132"/>
      <c r="M33" s="142" t="s">
        <v>145</v>
      </c>
      <c r="N33" s="155">
        <v>4.3775000000000004</v>
      </c>
      <c r="O33" s="156">
        <v>6.8312999999999997</v>
      </c>
      <c r="P33" s="518">
        <v>56.054825813820656</v>
      </c>
      <c r="Q33" s="157"/>
      <c r="R33" s="134"/>
    </row>
    <row r="34" spans="12:18">
      <c r="L34" s="132"/>
      <c r="M34" s="142" t="s">
        <v>149</v>
      </c>
      <c r="N34" s="520">
        <v>4.8879000000000001</v>
      </c>
      <c r="O34" s="156">
        <v>5.8838999999999997</v>
      </c>
      <c r="P34" s="518">
        <v>20.376848953538328</v>
      </c>
      <c r="Q34" s="157"/>
      <c r="R34" s="134"/>
    </row>
    <row r="35" spans="12:18">
      <c r="L35" s="132"/>
      <c r="M35" s="142" t="s">
        <v>150</v>
      </c>
      <c r="N35" s="520">
        <v>1.2732000000000001</v>
      </c>
      <c r="O35" s="156">
        <v>1.6507000000000001</v>
      </c>
      <c r="P35" s="518">
        <v>29.649701539428207</v>
      </c>
      <c r="Q35" s="157"/>
      <c r="R35" s="134"/>
    </row>
    <row r="36" spans="12:18">
      <c r="L36" s="132"/>
      <c r="M36" s="142" t="s">
        <v>151</v>
      </c>
      <c r="N36" s="520">
        <v>1.0028999999999999</v>
      </c>
      <c r="O36" s="156">
        <v>1.5641</v>
      </c>
      <c r="P36" s="518">
        <v>55.957722604447099</v>
      </c>
      <c r="Q36" s="157"/>
      <c r="R36" s="134"/>
    </row>
    <row r="37" spans="12:18">
      <c r="L37" s="132"/>
      <c r="M37" s="142" t="s">
        <v>152</v>
      </c>
      <c r="N37" s="520">
        <v>13.9964</v>
      </c>
      <c r="O37" s="156">
        <v>17.107299999999999</v>
      </c>
      <c r="P37" s="518">
        <v>22.226429653339437</v>
      </c>
      <c r="Q37" s="157"/>
      <c r="R37" s="134"/>
    </row>
    <row r="38" spans="12:18">
      <c r="L38" s="132"/>
      <c r="M38" s="370" t="s">
        <v>153</v>
      </c>
      <c r="N38" s="520">
        <v>3.7858999999999998</v>
      </c>
      <c r="O38" s="156">
        <v>4.7831000000000001</v>
      </c>
      <c r="P38" s="518">
        <v>26.339839932380698</v>
      </c>
      <c r="Q38" s="157"/>
      <c r="R38" s="134"/>
    </row>
    <row r="39" spans="12:18">
      <c r="L39" s="132"/>
      <c r="M39" s="370" t="s">
        <v>154</v>
      </c>
      <c r="N39" s="520">
        <v>2.9659</v>
      </c>
      <c r="O39" s="156">
        <v>4.6479999999999997</v>
      </c>
      <c r="P39" s="518">
        <v>56.714656596648553</v>
      </c>
      <c r="Q39" s="157"/>
      <c r="R39" s="134"/>
    </row>
    <row r="40" spans="12:18">
      <c r="L40" s="132"/>
      <c r="M40" s="370" t="s">
        <v>155</v>
      </c>
      <c r="N40" s="520">
        <v>12.827199999999999</v>
      </c>
      <c r="O40" s="155">
        <v>15.483700000000001</v>
      </c>
      <c r="P40" s="518">
        <v>20.709897717350628</v>
      </c>
      <c r="Q40" s="157"/>
      <c r="R40" s="134"/>
    </row>
    <row r="41" spans="12:18">
      <c r="L41" s="132"/>
      <c r="M41" s="370" t="s">
        <v>156</v>
      </c>
      <c r="N41" s="520">
        <v>4.0995999999999997</v>
      </c>
      <c r="O41" s="155">
        <v>5.1851000000000003</v>
      </c>
      <c r="P41" s="518">
        <v>26.478192994438501</v>
      </c>
      <c r="Q41" s="157"/>
      <c r="R41" s="134"/>
    </row>
    <row r="42" spans="12:18" ht="14.25" thickBot="1">
      <c r="L42" s="132"/>
      <c r="M42" s="145" t="s">
        <v>157</v>
      </c>
      <c r="N42" s="521">
        <v>2.9348000000000001</v>
      </c>
      <c r="O42" s="158">
        <v>4.3268000000000004</v>
      </c>
      <c r="P42" s="519">
        <v>47.430830039525716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321739.88400000002</v>
      </c>
      <c r="O7" s="141">
        <v>384194.89500000002</v>
      </c>
      <c r="P7" s="133"/>
      <c r="Q7" s="133"/>
      <c r="R7" s="134"/>
    </row>
    <row r="8" spans="1:18">
      <c r="L8" s="132"/>
      <c r="M8" s="139" t="s">
        <v>140</v>
      </c>
      <c r="N8" s="140">
        <v>35931.273999999998</v>
      </c>
      <c r="O8" s="141">
        <v>45433.601999999999</v>
      </c>
      <c r="P8" s="133"/>
      <c r="Q8" s="133"/>
      <c r="R8" s="134"/>
    </row>
    <row r="9" spans="1:18">
      <c r="L9" s="132"/>
      <c r="M9" s="139" t="s">
        <v>141</v>
      </c>
      <c r="N9" s="140">
        <v>31544.404999999999</v>
      </c>
      <c r="O9" s="141">
        <v>42854.254000000001</v>
      </c>
      <c r="P9" s="133"/>
      <c r="Q9" s="133"/>
      <c r="R9" s="134"/>
    </row>
    <row r="10" spans="1:18">
      <c r="L10" s="132"/>
      <c r="M10" s="142" t="s">
        <v>142</v>
      </c>
      <c r="N10" s="140">
        <v>131252.79800000001</v>
      </c>
      <c r="O10" s="141">
        <v>160418.26300000001</v>
      </c>
      <c r="P10" s="133"/>
      <c r="Q10" s="133"/>
      <c r="R10" s="134"/>
    </row>
    <row r="11" spans="1:18">
      <c r="L11" s="132"/>
      <c r="M11" s="142" t="s">
        <v>144</v>
      </c>
      <c r="N11" s="140">
        <v>13359.95</v>
      </c>
      <c r="O11" s="141">
        <v>17292.948</v>
      </c>
      <c r="P11" s="133"/>
      <c r="Q11" s="133"/>
      <c r="R11" s="134"/>
    </row>
    <row r="12" spans="1:18">
      <c r="L12" s="132"/>
      <c r="M12" s="142" t="s">
        <v>145</v>
      </c>
      <c r="N12" s="140">
        <v>12357.982</v>
      </c>
      <c r="O12" s="141">
        <v>16998.866999999998</v>
      </c>
      <c r="P12" s="133"/>
      <c r="Q12" s="133"/>
      <c r="R12" s="134"/>
    </row>
    <row r="13" spans="1:18">
      <c r="L13" s="132"/>
      <c r="M13" s="142" t="s">
        <v>146</v>
      </c>
      <c r="N13" s="140">
        <v>303.71800000000002</v>
      </c>
      <c r="O13" s="141">
        <v>540.69200000000001</v>
      </c>
      <c r="P13" s="133"/>
      <c r="Q13" s="133"/>
      <c r="R13" s="134"/>
    </row>
    <row r="14" spans="1:18">
      <c r="L14" s="132"/>
      <c r="M14" s="142" t="s">
        <v>147</v>
      </c>
      <c r="N14" s="140">
        <v>31.178999999999998</v>
      </c>
      <c r="O14" s="141">
        <v>40.03</v>
      </c>
      <c r="P14" s="133"/>
      <c r="Q14" s="133"/>
      <c r="R14" s="134"/>
    </row>
    <row r="15" spans="1:18">
      <c r="L15" s="132"/>
      <c r="M15" s="142" t="s">
        <v>148</v>
      </c>
      <c r="N15" s="140">
        <v>36.116</v>
      </c>
      <c r="O15" s="141">
        <v>23.204999999999998</v>
      </c>
      <c r="P15" s="133"/>
      <c r="Q15" s="133"/>
      <c r="R15" s="134"/>
    </row>
    <row r="16" spans="1:18">
      <c r="L16" s="132"/>
      <c r="M16" s="142" t="s">
        <v>149</v>
      </c>
      <c r="N16" s="140">
        <v>26527.157999999999</v>
      </c>
      <c r="O16" s="141">
        <v>31133.617999999999</v>
      </c>
      <c r="P16" s="133"/>
      <c r="Q16" s="133"/>
      <c r="R16" s="134"/>
    </row>
    <row r="17" spans="2:28">
      <c r="L17" s="132"/>
      <c r="M17" s="142" t="s">
        <v>150</v>
      </c>
      <c r="N17" s="140">
        <v>2770.4090000000001</v>
      </c>
      <c r="O17" s="141">
        <v>3390.3980000000001</v>
      </c>
      <c r="P17" s="133"/>
      <c r="Q17" s="133"/>
      <c r="R17" s="134"/>
    </row>
    <row r="18" spans="2:28">
      <c r="L18" s="132"/>
      <c r="M18" s="142" t="s">
        <v>151</v>
      </c>
      <c r="N18" s="140">
        <v>2812.3009999999999</v>
      </c>
      <c r="O18" s="141">
        <v>3635.6390000000001</v>
      </c>
      <c r="P18" s="133"/>
      <c r="Q18" s="133"/>
      <c r="R18" s="134"/>
    </row>
    <row r="19" spans="2:28">
      <c r="L19" s="132"/>
      <c r="M19" s="142" t="s">
        <v>152</v>
      </c>
      <c r="N19" s="140">
        <v>76206.404999999999</v>
      </c>
      <c r="O19" s="141">
        <v>91592.775999999998</v>
      </c>
      <c r="P19" s="133"/>
      <c r="Q19" s="133"/>
      <c r="R19" s="134"/>
    </row>
    <row r="20" spans="2:28">
      <c r="L20" s="132"/>
      <c r="M20" s="370" t="s">
        <v>153</v>
      </c>
      <c r="N20" s="140">
        <v>7758.0820000000003</v>
      </c>
      <c r="O20" s="141">
        <v>9754.4529999999995</v>
      </c>
      <c r="P20" s="133"/>
      <c r="Q20" s="133"/>
      <c r="R20" s="134"/>
    </row>
    <row r="21" spans="2:28">
      <c r="L21" s="132"/>
      <c r="M21" s="370" t="s">
        <v>154</v>
      </c>
      <c r="N21" s="140">
        <v>8053.7049999999999</v>
      </c>
      <c r="O21" s="141">
        <v>10664.986000000001</v>
      </c>
      <c r="P21" s="133"/>
      <c r="Q21" s="133"/>
      <c r="R21" s="134"/>
    </row>
    <row r="22" spans="2:28">
      <c r="L22" s="132"/>
      <c r="M22" s="370" t="s">
        <v>155</v>
      </c>
      <c r="N22" s="514">
        <v>87449.804999999993</v>
      </c>
      <c r="O22" s="144">
        <v>100509.546</v>
      </c>
      <c r="P22" s="133"/>
      <c r="Q22" s="133"/>
      <c r="R22" s="134"/>
    </row>
    <row r="23" spans="2:28">
      <c r="L23" s="132"/>
      <c r="M23" s="370" t="s">
        <v>156</v>
      </c>
      <c r="N23" s="515">
        <v>12011.654</v>
      </c>
      <c r="O23" s="141">
        <v>14955.773000000001</v>
      </c>
      <c r="P23" s="133"/>
      <c r="Q23" s="133"/>
      <c r="R23" s="134"/>
    </row>
    <row r="24" spans="2:28" ht="14.25" thickBot="1">
      <c r="L24" s="132"/>
      <c r="M24" s="145" t="s">
        <v>157</v>
      </c>
      <c r="N24" s="516">
        <v>8284.3009999999995</v>
      </c>
      <c r="O24" s="517">
        <v>11531.557000000001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令和6年2月審査分</v>
      </c>
      <c r="O27" s="810" t="str">
        <f>O5</f>
        <v>令和7年2月審査分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523">
        <v>389.21556299999997</v>
      </c>
      <c r="O30" s="156">
        <v>472.48275100000006</v>
      </c>
      <c r="P30" s="518">
        <v>21.39359160209122</v>
      </c>
      <c r="Q30" s="157"/>
      <c r="R30" s="134"/>
    </row>
    <row r="31" spans="2:28">
      <c r="L31" s="132"/>
      <c r="M31" s="142" t="s">
        <v>142</v>
      </c>
      <c r="N31" s="523">
        <v>131.25279800000001</v>
      </c>
      <c r="O31" s="156">
        <v>160.418263</v>
      </c>
      <c r="P31" s="518">
        <v>22.22083296083332</v>
      </c>
      <c r="Q31" s="157"/>
      <c r="R31" s="134"/>
    </row>
    <row r="32" spans="2:28">
      <c r="L32" s="132"/>
      <c r="M32" s="142" t="s">
        <v>144</v>
      </c>
      <c r="N32" s="523">
        <v>13.359950000000001</v>
      </c>
      <c r="O32" s="156">
        <v>17.292947999999999</v>
      </c>
      <c r="P32" s="518">
        <v>29.438717959273788</v>
      </c>
      <c r="Q32" s="157"/>
      <c r="R32" s="134"/>
    </row>
    <row r="33" spans="12:18" ht="13.5" customHeight="1">
      <c r="L33" s="132"/>
      <c r="M33" s="142" t="s">
        <v>145</v>
      </c>
      <c r="N33" s="523">
        <v>12.357982</v>
      </c>
      <c r="O33" s="156">
        <v>16.998866999999997</v>
      </c>
      <c r="P33" s="518">
        <v>37.553744616232621</v>
      </c>
      <c r="Q33" s="157"/>
      <c r="R33" s="134"/>
    </row>
    <row r="34" spans="12:18">
      <c r="L34" s="132"/>
      <c r="M34" s="142" t="s">
        <v>149</v>
      </c>
      <c r="N34" s="524">
        <v>26.527158</v>
      </c>
      <c r="O34" s="156">
        <v>31.133617999999998</v>
      </c>
      <c r="P34" s="518">
        <v>17.365071674847329</v>
      </c>
      <c r="Q34" s="157"/>
      <c r="R34" s="134"/>
    </row>
    <row r="35" spans="12:18">
      <c r="L35" s="132"/>
      <c r="M35" s="142" t="s">
        <v>150</v>
      </c>
      <c r="N35" s="524">
        <v>2.7704089999999999</v>
      </c>
      <c r="O35" s="156">
        <v>3.3903980000000002</v>
      </c>
      <c r="P35" s="518">
        <v>22.378970036554179</v>
      </c>
      <c r="Q35" s="157"/>
      <c r="R35" s="134"/>
    </row>
    <row r="36" spans="12:18">
      <c r="L36" s="132"/>
      <c r="M36" s="142" t="s">
        <v>151</v>
      </c>
      <c r="N36" s="524">
        <v>2.8123009999999997</v>
      </c>
      <c r="O36" s="156">
        <v>3.6356390000000003</v>
      </c>
      <c r="P36" s="518">
        <v>29.276311461682099</v>
      </c>
      <c r="Q36" s="157"/>
      <c r="R36" s="134"/>
    </row>
    <row r="37" spans="12:18">
      <c r="L37" s="132"/>
      <c r="M37" s="142" t="s">
        <v>152</v>
      </c>
      <c r="N37" s="524">
        <v>76.206405000000004</v>
      </c>
      <c r="O37" s="156">
        <v>91.592776000000001</v>
      </c>
      <c r="P37" s="518">
        <v>20.190390820824049</v>
      </c>
      <c r="Q37" s="157"/>
      <c r="R37" s="134"/>
    </row>
    <row r="38" spans="12:18">
      <c r="L38" s="132"/>
      <c r="M38" s="370" t="s">
        <v>153</v>
      </c>
      <c r="N38" s="524">
        <v>7.7580819999999999</v>
      </c>
      <c r="O38" s="156">
        <v>9.7544529999999998</v>
      </c>
      <c r="P38" s="518">
        <v>25.732790656247246</v>
      </c>
      <c r="Q38" s="157"/>
      <c r="R38" s="134"/>
    </row>
    <row r="39" spans="12:18">
      <c r="L39" s="132"/>
      <c r="M39" s="370" t="s">
        <v>154</v>
      </c>
      <c r="N39" s="524">
        <v>8.0537050000000008</v>
      </c>
      <c r="O39" s="156">
        <v>10.664986000000001</v>
      </c>
      <c r="P39" s="518">
        <v>32.423350495206847</v>
      </c>
      <c r="Q39" s="157"/>
      <c r="R39" s="134"/>
    </row>
    <row r="40" spans="12:18">
      <c r="L40" s="132"/>
      <c r="M40" s="370" t="s">
        <v>155</v>
      </c>
      <c r="N40" s="520">
        <v>87.753522999999987</v>
      </c>
      <c r="O40" s="156">
        <v>101.05023799999999</v>
      </c>
      <c r="P40" s="518">
        <v>15.152343228430837</v>
      </c>
      <c r="Q40" s="157"/>
      <c r="R40" s="134"/>
    </row>
    <row r="41" spans="12:18">
      <c r="L41" s="132"/>
      <c r="M41" s="370" t="s">
        <v>156</v>
      </c>
      <c r="N41" s="520">
        <v>12.042833</v>
      </c>
      <c r="O41" s="156">
        <v>14.995803000000002</v>
      </c>
      <c r="P41" s="518">
        <v>24.520559240504312</v>
      </c>
      <c r="Q41" s="157"/>
      <c r="R41" s="134"/>
    </row>
    <row r="42" spans="12:18" ht="14.25" thickBot="1">
      <c r="L42" s="132"/>
      <c r="M42" s="145" t="s">
        <v>157</v>
      </c>
      <c r="N42" s="521">
        <v>8.3204169999999991</v>
      </c>
      <c r="O42" s="159">
        <v>11.554762</v>
      </c>
      <c r="P42" s="519">
        <v>38.872390650612829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令和6年2月審査分</v>
      </c>
      <c r="O45" s="162"/>
      <c r="P45" s="163" t="str">
        <f>O5</f>
        <v>令和7年2月審査分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令和6年2月審査分</v>
      </c>
      <c r="N61" s="170"/>
      <c r="O61" s="171" t="str">
        <f>O5</f>
        <v>令和7年2月審査分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2025-04-03T09:44:33Z</cp:lastPrinted>
  <dcterms:created xsi:type="dcterms:W3CDTF">2005-07-22T00:33:45Z</dcterms:created>
  <dcterms:modified xsi:type="dcterms:W3CDTF">2025-04-03T11:22:01Z</dcterms:modified>
</cp:coreProperties>
</file>