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6578C086-19B3-4621-8043-E576E69CCB5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<sst xmlns="http://schemas.openxmlformats.org/spreadsheetml/2006/main" count="1591" uniqueCount="337">
  <si>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</si>
  <si>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</si>
  <si>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</si>
  <si>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</si>
  <si>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</si>
  <si>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</si>
  <si>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</si>
  <si>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</si>
  <si>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</si>
  <si>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</si>
  <si>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</si>
  <si>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</si>
  <si>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</si>
  <si>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</si>
  <si>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</si>
  <si>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</si>
  <si>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</si>
  <si>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</si>
  <si>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</si>
  <si>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</si>
  <si>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</si>
  <si>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</si>
  <si>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</si>
  <si>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</si>
  <si>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</si>
  <si>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</si>
  <si>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</si>
  <si>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</si>
  <si>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</si>
  <si>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</si>
  <si>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</si>
  <si>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</si>
  <si>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</si>
  <si>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</si>
  <si>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</si>
  <si>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</si>
  <si>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</si>
  <si>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</si>
  <si>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</si>
  <si>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</si>
  <si>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</si>
  <si>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</si>
  <si>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</si>
  <si>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</si>
  <si>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</si>
  <si>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</si>
  <si>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</si>
  <si>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</si>
  <si>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</si>
  <si>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</si>
  <si>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</si>
  <si>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</si>
  <si>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</si>
  <si>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</si>
  <si>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</si>
  <si>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</si>
  <si>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</si>
  <si>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</si>
  <si>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</si>
  <si>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</si>
  <si>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</si>
  <si>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</si>
  <si>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</si>
  <si>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</si>
  <si>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</si>
  <si>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</si>
  <si>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</si>
  <si>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</si>
  <si>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</si>
  <si>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</si>
  <si>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</si>
  <si>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</si>
  <si>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</si>
  <si>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</si>
  <si>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</si>
  <si>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</si>
  <si>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</si>
  <si>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</si>
  <si>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</si>
  <si>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</si>
  <si>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</si>
  <si>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</si>
  <si>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</si>
  <si>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</si>
  <si>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</si>
  <si>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</si>
  <si>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</si>
  <si>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</si>
  <si>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</si>
  <si>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</si>
  <si>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</si>
  <si>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</si>
  <si>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</si>
  <si>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</si>
  <si>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</si>
  <si>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</si>
  <si>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</si>
  <si>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</si>
  <si>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</si>
  <si>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</si>
  <si>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</si>
  <si>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</si>
  <si>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</si>
  <si>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</si>
  <si>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</si>
  <si>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</si>
  <si>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</si>
  <si>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</si>
  <si>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</si>
  <si>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</si>
  <si>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</si>
  <si>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</si>
  <si>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</si>
  <si>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</si>
  <si>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</si>
  <si>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</si>
  <si>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</si>
  <si>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</si>
  <si>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</si>
  <si>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</si>
  <si>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</si>
  <si>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</si>
  <si>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</si>
  <si>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</si>
  <si>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</si>
  <si>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</si>
  <si>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</si>
  <si>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</si>
  <si>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</si>
  <si>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</si>
  <si>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</si>
  <si>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</si>
  <si>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</si>
  <si>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</si>
  <si>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</si>
  <si>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</si>
  <si>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</si>
  <si>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</si>
  <si>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</si>
  <si>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</si>
  <si>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</si>
  <si>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</si>
  <si>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</si>
  <si>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</si>
  <si>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</si>
  <si>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</si>
  <si>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</si>
  <si>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</si>
  <si>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</si>
  <si>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</si>
  <si>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</si>
  <si>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</si>
  <si>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</si>
  <si>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</si>
  <si>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</si>
  <si>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</si>
  <si>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</si>
  <si>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</si>
  <si>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</si>
  <si>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</si>
  <si>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</si>
  <si>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</si>
  <si>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</si>
  <si>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</si>
  <si>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</si>
  <si>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</si>
  <si>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</si>
  <si>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</si>
  <si>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</si>
  <si>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</si>
  <si>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</si>
  <si>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</si>
  <si>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</si>
  <si>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</si>
  <si>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</si>
  <si>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</si>
  <si>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</si>
  <si>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</si>
  <si>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</si>
  <si>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</si>
  <si>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</si>
  <si>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</si>
  <si>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</si>
  <si>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</si>
  <si>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</si>
  <si>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</si>
  <si>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</si>
  <si>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</si>
  <si>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</si>
  <si>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</si>
  <si>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</si>
  <si>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</si>
  <si>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</si>
  <si>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</si>
  <si>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</si>
  <si>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</si>
  <si>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</si>
  <si>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</si>
  <si>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</si>
  <si>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</si>
  <si>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</si>
  <si>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</si>
  <si>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</si>
  <si>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</si>
  <si>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</si>
  <si>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</si>
  <si>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令和7年3月審査分</t>
    <phoneticPr fontId="2"/>
  </si>
  <si>
    <t>令和6年3月審査分</t>
    <phoneticPr fontId="2"/>
  </si>
  <si>
    <t>：令和7年3月審査分の（　）内の数値は、令和6年3月審査分に対する増減率である。</t>
    <phoneticPr fontId="2"/>
  </si>
  <si>
    <t>…</t>
  </si>
  <si>
    <t>全管掌
73.7万件</t>
  </si>
  <si>
    <t>86.5万件
（+17.3％）</t>
  </si>
  <si>
    <t>協会けんぽ（単月）
19.2万件</t>
  </si>
  <si>
    <t>21.4万件
（+11.4％）</t>
  </si>
  <si>
    <t>協会けんぽ（突合）
5.8万件</t>
  </si>
  <si>
    <t>6.8万件
（+16.1％）</t>
  </si>
  <si>
    <t>協会けんぽ（縦覧）
4.0万件</t>
  </si>
  <si>
    <t>5.9万件
（+45.0％）</t>
  </si>
  <si>
    <t>共済組合（単月）
4.4万件</t>
  </si>
  <si>
    <t>4.9万件
（+11.0％）</t>
  </si>
  <si>
    <t>共済組合（突合）
1.3万件</t>
  </si>
  <si>
    <t>1.5万件
（+14.9％）</t>
  </si>
  <si>
    <t>共済組合（縦覧）
0.9万件</t>
  </si>
  <si>
    <t>1.3万件
（+45.3％）</t>
  </si>
  <si>
    <t>健保組合（単月）
12.5万件</t>
  </si>
  <si>
    <t>14.3万件
（+13.8％）</t>
  </si>
  <si>
    <t>健保組合（突合）
3.9万件</t>
  </si>
  <si>
    <t>4.3万件
（+11.0％）</t>
  </si>
  <si>
    <t>健保組合（縦覧）
2.7万件</t>
  </si>
  <si>
    <t>4.1万件
（+50.3％）</t>
  </si>
  <si>
    <t>その他（単月）
11.9万件</t>
  </si>
  <si>
    <t>13.4万件
（+12.6％）</t>
  </si>
  <si>
    <t>その他（突合）
4.2万件</t>
  </si>
  <si>
    <t>4.9万件
（+16.0％）</t>
  </si>
  <si>
    <t>その他（縦覧）
2.8万件</t>
  </si>
  <si>
    <t>3.8万件
（+38.4％）</t>
  </si>
  <si>
    <t>全管掌
359.3百万点</t>
  </si>
  <si>
    <t>443.2百万点
（+23.4％）</t>
  </si>
  <si>
    <t>協会けんぽ（単月）
122.3百万点</t>
  </si>
  <si>
    <t>146.4百万点
（+19.7％）</t>
  </si>
  <si>
    <t>協会けんぽ（突合）
13.3百万点</t>
  </si>
  <si>
    <t>15.6百万点
（+17.4％）</t>
  </si>
  <si>
    <t>協会けんぽ（縦覧）
12.5百万点</t>
  </si>
  <si>
    <t>15.0百万点
（+19.5％）</t>
  </si>
  <si>
    <t>共済組合（単月）
24.1百万点</t>
  </si>
  <si>
    <t>31.6百万点
（+30.7％）</t>
  </si>
  <si>
    <t>共済組合（突合）
2.8百万点</t>
  </si>
  <si>
    <t>3.3百万点
（+21.1％）</t>
  </si>
  <si>
    <t>共済組合（縦覧）
2.6百万点</t>
  </si>
  <si>
    <t>3.2百万点
（+19.9％）</t>
  </si>
  <si>
    <t>健保組合（単月）
69.3百万点</t>
  </si>
  <si>
    <t>86.2百万点
（+24.3％）</t>
  </si>
  <si>
    <t>健保組合（突合）
8.1百万点</t>
  </si>
  <si>
    <t>9.2百万点
（+14.7％）</t>
  </si>
  <si>
    <t>健保組合（縦覧）
7.6百万点</t>
  </si>
  <si>
    <t>9.8百万点
（+28.6％）</t>
  </si>
  <si>
    <t>その他（単月）
76.6百万点</t>
  </si>
  <si>
    <t>98.7百万点
（+28.9％）</t>
  </si>
  <si>
    <t>その他（突合）
11.9百万点</t>
  </si>
  <si>
    <t>14.0百万点
（+17.6％）</t>
  </si>
  <si>
    <t>その他（縦覧）
8.1百万点</t>
  </si>
  <si>
    <t>10.2百万点
（+26.2％）</t>
  </si>
  <si>
    <t>全管掌
18.6万件</t>
  </si>
  <si>
    <t>18.4万件
（▲1.2％）</t>
  </si>
  <si>
    <t>協会けんぽ（単月）
3.5万件</t>
  </si>
  <si>
    <t>3.0万件
（▲13.1％）</t>
  </si>
  <si>
    <t>協会けんぽ（突合）
1.6万件</t>
  </si>
  <si>
    <t>1.5万件
（▲8.6％）</t>
  </si>
  <si>
    <t>協会けんぽ（縦覧）
2.3万件</t>
  </si>
  <si>
    <t>2.0万件
（▲13.0％）</t>
  </si>
  <si>
    <t>共済組合（単月）
1.0万件</t>
  </si>
  <si>
    <t>1.0万件
（▲4.6％）</t>
  </si>
  <si>
    <t>共済組合（突合）
0.4万件</t>
  </si>
  <si>
    <t>0.4万件
（▲0.6％）</t>
  </si>
  <si>
    <t>共済組合（縦覧）
0.5万件</t>
  </si>
  <si>
    <t>0.7万件
（+42.4％）</t>
  </si>
  <si>
    <t>健保組合（単月）
4.0万件</t>
  </si>
  <si>
    <t>3.8万件
（▲4.3％）</t>
  </si>
  <si>
    <t>健保組合（突合）
1.2万件</t>
  </si>
  <si>
    <t>1.2万件
（+1.2％）</t>
  </si>
  <si>
    <t>健保組合（縦覧）
2.1万件</t>
  </si>
  <si>
    <t>2.5万件
（+20.5％）</t>
  </si>
  <si>
    <t>その他（単月）
0.9万件</t>
  </si>
  <si>
    <t>1.0万件
（+8.1％）</t>
  </si>
  <si>
    <t>その他（突合）
0.6万件</t>
  </si>
  <si>
    <t>0.6万件
（+0.2％）</t>
  </si>
  <si>
    <t>その他（縦覧）
0.6万件</t>
  </si>
  <si>
    <t>0.8万件
（+25.9％）</t>
  </si>
  <si>
    <t>全管掌
109.9百万点</t>
  </si>
  <si>
    <t>98.0百万点
（▲10.9％）</t>
  </si>
  <si>
    <t>協会けんぽ（単月）
39.5百万点</t>
  </si>
  <si>
    <t>29.6百万点
（▲25.1％）</t>
  </si>
  <si>
    <t>協会けんぽ（突合）
12.3百万点</t>
  </si>
  <si>
    <t>12.5百万点
（+1.2％）</t>
  </si>
  <si>
    <t>協会けんぽ（縦覧）
24.8百万点</t>
  </si>
  <si>
    <t>23.9百万点
（▲3.7％）</t>
  </si>
  <si>
    <t>共済組合（単月）
3.1百万点</t>
  </si>
  <si>
    <t>2.9百万点
（▲5.9％）</t>
  </si>
  <si>
    <t>共済組合（突合）
1.1百万点</t>
  </si>
  <si>
    <t>0.9百万点
（▲21.1％）</t>
  </si>
  <si>
    <t>共済組合（縦覧）
1.1百万点</t>
  </si>
  <si>
    <t>1.1百万点
（+0.9％）</t>
  </si>
  <si>
    <t>健保組合（単月）
12.4百万点</t>
  </si>
  <si>
    <t>11.8百万点
（▲4.7％）</t>
  </si>
  <si>
    <t>健保組合（突合）
3.5百万点</t>
  </si>
  <si>
    <t>2.9百万点
（▲17.5％）</t>
  </si>
  <si>
    <t>健保組合（縦覧）
5.1百万点</t>
  </si>
  <si>
    <t>5.2百万点
（+1.0％）</t>
  </si>
  <si>
    <t>その他（単月）
3.8百万点</t>
  </si>
  <si>
    <t>3.7百万点
（▲1.1％）</t>
  </si>
  <si>
    <t>その他（突合）
1.5百万点</t>
  </si>
  <si>
    <t>1.5百万点
（+5.3％）</t>
  </si>
  <si>
    <t>その他（縦覧）
1.8百万点</t>
  </si>
  <si>
    <t>2.1百万点
（+16.1％）</t>
  </si>
  <si>
    <t>支払基金における審査状況</t>
    <rPh sb="0" eb="2">
      <t>シハライ</t>
    </rPh>
    <rPh sb="2" eb="4">
      <t>キキン</t>
    </rPh>
    <rPh sb="8" eb="10">
      <t>シンサ</t>
    </rPh>
    <rPh sb="10" eb="12">
      <t>ジョウキョウ</t>
    </rPh>
    <phoneticPr fontId="46"/>
  </si>
  <si>
    <t>令和7年3月審査分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</si>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</sst>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7472E06-1456-4876-902F-857E0C99AFD8}"/>
    <cellStyle name="標準_特審newレイアウト（歯科）" xfId="12" xr:uid="{DE9F83FD-9857-4DF4-822E-38905F4303A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5.6334709767620244E-3"/>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{949475D4-63B6-46F2-8F25-163D28FA7439}</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3.8万件
（+38.4％）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{0158D138-18FE-4B6C-99B1-8055D16B9B06}</c15:txfldGUID>
                      <c15:f>⑦査定件!$P$58</c15:f>
                      <c15:dlblFieldTableCache>
                        <c:ptCount val="1"/>
                        <c:pt idx="0">
                          <c:v>3.8万件
（+38.4％）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2.7667000000000002</c:v>
                </c:pt>
                <c:pt idx="1">
                  <c:v>3.8294000000000001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{0F8F0FD3-25DA-4A7B-8C83-A49E017DDD7A}</c15:txfldGUID>
                      <c15:f>⑦査定件!$N$57</c15:f>
                      <c15:dlblFieldTableCache>
                        <c:ptCount val="1"/>
                        <c:pt idx="0">
                          <c:v>その他（突合）
4.2万件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4.9万件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{0904D7CA-C69B-4FD0-B3DD-48A6E9B9426B}</c15:txfldGUID>
                      <c15:f>⑦査定件!$P$57</c15:f>
                      <c15:dlblFieldTableCache>
                        <c:ptCount val="1"/>
                        <c:pt idx="0">
                          <c:v>4.9万件
（+16.0％）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4.2148000000000003</c:v>
                </c:pt>
                <c:pt idx="1">
                  <c:v>4.8871000000000002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{D67FB0DD-7EDF-45EE-B686-B288C81C0EBF}</c15:txfldGUID>
                      <c15:f>⑦査定件!$N$56</c15:f>
                      <c15:dlblFieldTableCache>
                        <c:ptCount val="1"/>
                        <c:pt idx="0">
                          <c:v>その他（単月）
11.9万件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13.4万件
（+12.6％）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{6C4E18B3-732A-4693-B3DB-510709CA82CB}</c15:txfldGUID>
                      <c15:f>⑦査定件!$P$56</c15:f>
                      <c15:dlblFieldTableCache>
                        <c:ptCount val="1"/>
                        <c:pt idx="0">
                          <c:v>13.4万件
（+12.6％）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⑦査定件!$N$40:$O$40</c:f>
              <c:numCache>
                <c:formatCode>#,##0.0;[Red]\-#,##0.0</c:formatCode>
                <c:ptCount val="2"/>
                <c:pt idx="0">
                  <c:v>11.904400000000001</c:v>
                </c:pt>
                <c:pt idx="1">
                  <c:v>13.406499999999999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54933686349995E-3"/>
                </c:manualLayout>
              </c:layout>
              <c:tx>
                <c:strRef>
                  <c:f>⑦査定件!$N$55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{CFCEB1A3-7E44-4FD3-BCBF-F03A23087647}</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4.1万件
（+50.3％）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{C39C5038-916E-4C84-8830-1E0C3281DD79}</c15:txfldGUID>
                      <c15:f>⑦査定件!$P$55</c15:f>
                      <c15:dlblFieldTableCache>
                        <c:ptCount val="1"/>
                        <c:pt idx="0">
                          <c:v>4.1万件
（+50.3％）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2.7063000000000001</c:v>
                </c:pt>
                <c:pt idx="1">
                  <c:v>4.0669000000000004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1.3183112287833637E-3"/>
                </c:manualLayout>
              </c:layout>
              <c:tx>
                <c:strRef>
                  <c:f>⑦査定件!$N$54</c:f>
                  <c:strCache>
                    <c:ptCount val="1"/>
                    <c:pt idx="0">
                      <c:v>健保組合（突合）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{83D49EA6-0854-4BE3-84A3-CCA3FAA71121}</c15:txfldGUID>
                      <c15:f>⑦査定件!$N$54</c15:f>
                      <c15:dlblFieldTableCache>
                        <c:ptCount val="1"/>
                        <c:pt idx="0">
                          <c:v>健保組合（突合）
3.9万件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4.3万件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{E650BC49-B3D8-4D19-9DD7-B95A7003CB41}</c15:txfldGUID>
                      <c15:f>⑦査定件!$P$54</c15:f>
                      <c15:dlblFieldTableCache>
                        <c:ptCount val="1"/>
                        <c:pt idx="0">
                          <c:v>4.3万件
（+11.0％）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3.8847999999999998</c:v>
                </c:pt>
                <c:pt idx="1">
                  <c:v>4.3113000000000001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{7072220A-37D3-4662-8A38-40FC14F2306C}</c15:txfldGUID>
                      <c15:f>⑦査定件!$N$53</c15:f>
                      <c15:dlblFieldTableCache>
                        <c:ptCount val="1"/>
                        <c:pt idx="0">
                          <c:v>健保組合（単月）
12.5万件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14.3万件
（+13.8％）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{EBF7CDAC-CD8A-47C2-BC4B-172B13356031}</c15:txfldGUID>
                      <c15:f>⑦査定件!$P$53</c15:f>
                      <c15:dlblFieldTableCache>
                        <c:ptCount val="1"/>
                        <c:pt idx="0">
                          <c:v>14.3万件
（+13.8％）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⑦査定件!$N$37:$O$37</c:f>
              <c:numCache>
                <c:formatCode>#,##0.0;[Red]\-#,##0.0</c:formatCode>
                <c:ptCount val="2"/>
                <c:pt idx="0">
                  <c:v>12.543900000000001</c:v>
                </c:pt>
                <c:pt idx="1">
                  <c:v>14.2738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{CFC6F691-AA25-4734-A841-A8C5B41C7C8C}</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5898147499319197E-2"/>
                </c:manualLayout>
              </c:layout>
              <c:tx>
                <c:strRef>
                  <c:f>⑦査定件!$P$52</c:f>
                  <c:strCache>
                    <c:ptCount val="1"/>
                    <c:pt idx="0">
                      <c:v>1.3万件
（+45.3％）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{6D5C2D13-8083-41B9-AFAE-AB371EC26497}</c15:txfldGUID>
                      <c15:f>⑦査定件!$P$52</c15:f>
                      <c15:dlblFieldTableCache>
                        <c:ptCount val="1"/>
                        <c:pt idx="0">
                          <c:v>1.3万件
（+45.3％）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0.91869999999999996</c:v>
                </c:pt>
                <c:pt idx="1">
                  <c:v>1.3352999999999999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{B92CD829-5C3A-4FC5-B426-3233A0EA3BCA}</c15:txfldGUID>
                      <c15:f>⑦査定件!$N$51</c15:f>
                      <c15:dlblFieldTableCache>
                        <c:ptCount val="1"/>
                        <c:pt idx="0">
                          <c:v>共済組合（突合）
1.3万件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09767318412"/>
                  <c:y val="-9.5832891002936797E-3"/>
                </c:manualLayout>
              </c:layout>
              <c:tx>
                <c:strRef>
                  <c:f>⑦査定件!$P$51</c:f>
                  <c:strCache>
                    <c:ptCount val="1"/>
                    <c:pt idx="0">
                      <c:v>1.5万件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{E087DDAC-651D-420E-A4C0-14A6933A3DF3}</c15:txfldGUID>
                      <c15:f>⑦査定件!$P$51</c15:f>
                      <c15:dlblFieldTableCache>
                        <c:ptCount val="1"/>
                        <c:pt idx="0">
                          <c:v>1.5万件
（+14.9％）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1.3294999999999999</c:v>
                </c:pt>
                <c:pt idx="1">
                  <c:v>1.5278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{7F9E0313-BB61-4EEF-A882-975FDB825902}</c15:txfldGUID>
                      <c15:f>⑦査定件!$N$50</c15:f>
                      <c15:dlblFieldTableCache>
                        <c:ptCount val="1"/>
                        <c:pt idx="0">
                          <c:v>共済組合（単月）
4.4万件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4.9万件
（+11.0％）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{02C4281F-1187-4A42-8914-50E6CD83B3F5}</c15:txfldGUID>
                      <c15:f>⑦査定件!$P$50</c15:f>
                      <c15:dlblFieldTableCache>
                        <c:ptCount val="1"/>
                        <c:pt idx="0">
                          <c:v>4.9万件
（+11.0％）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⑦査定件!$N$34:$O$34</c:f>
              <c:numCache>
                <c:formatCode>#,##0.0;[Red]\-#,##0.0</c:formatCode>
                <c:ptCount val="2"/>
                <c:pt idx="0">
                  <c:v>4.4181999999999997</c:v>
                </c:pt>
                <c:pt idx="1">
                  <c:v>4.9020000000000001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{45C151BF-F392-4CE4-AEA7-C0D28628C225}</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5.9万件
（+45.0％）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{09101574-759B-42FF-88FE-974044E5AD19}</c15:txfldGUID>
                      <c15:f>⑦査定件!$P$49</c15:f>
                      <c15:dlblFieldTableCache>
                        <c:ptCount val="1"/>
                        <c:pt idx="0">
                          <c:v>5.9万件
（+45.0％）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4.0359999999999996</c:v>
                </c:pt>
                <c:pt idx="1">
                  <c:v>5.8533999999999997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{01435E25-A7DB-427A-BFB4-9BBC7EACBE1C}</c15:txfldGUID>
                      <c15:f>⑦査定件!$N$48</c15:f>
                      <c15:dlblFieldTableCache>
                        <c:ptCount val="1"/>
                        <c:pt idx="0">
                          <c:v>協会けんぽ（突合）
5.8万件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6.8万件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{454DDC23-5618-4824-8AA0-E867771DFD8F}</c15:txfldGUID>
                      <c15:f>⑦査定件!$P$48</c15:f>
                      <c15:dlblFieldTableCache>
                        <c:ptCount val="1"/>
                        <c:pt idx="0">
                          <c:v>6.8万件
（+16.1％）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5.8357999999999999</c:v>
                </c:pt>
                <c:pt idx="1">
                  <c:v>6.7746000000000004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{9A21A3F2-405B-4CB1-990E-9F545EC7CB0C}</c15:txfldGUID>
                      <c15:f>⑦査定件!$N$47</c15:f>
                      <c15:dlblFieldTableCache>
                        <c:ptCount val="1"/>
                        <c:pt idx="0">
                          <c:v>協会けんぽ（単月）
19.2万件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21.4万件
（+11.4％）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{763DF849-F9DA-4162-845E-DA166E88D7A5}</c15:txfldGUID>
                      <c15:f>⑦査定件!$P$47</c15:f>
                      <c15:dlblFieldTableCache>
                        <c:ptCount val="1"/>
                        <c:pt idx="0">
                          <c:v>21.4万件
（+11.4％）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⑦査定件!$N$31:$O$31</c:f>
              <c:numCache>
                <c:formatCode>#,##0.0;[Red]\-#,##0.0</c:formatCode>
                <c:ptCount val="2"/>
                <c:pt idx="0">
                  <c:v>19.187000000000001</c:v>
                </c:pt>
                <c:pt idx="1">
                  <c:v>21.370200000000001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73.7万件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{21FDEFD0-97C0-41C0-BF96-F6147A4974A9}</c15:txfldGUID>
                      <c15:f>⑦査定件!$N$46</c15:f>
                      <c15:dlblFieldTableCache>
                        <c:ptCount val="1"/>
                        <c:pt idx="0">
                          <c:v>全管掌
73.7万件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86.5万件
（+17.3％）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{70D9F4CB-EE52-47C5-B027-AD0390CDFAA6}</c15:txfldGUID>
                      <c15:f>⑦査定件!$P$46</c15:f>
                      <c15:dlblFieldTableCache>
                        <c:ptCount val="1"/>
                        <c:pt idx="0">
                          <c:v>86.5万件
（+17.3％）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73.746099999999998</c:v>
                </c:pt>
                <c:pt idx="1">
                  <c:v>86.538300000000007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1150505358102"/>
                  <c:y val="-1.22483290987228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{AA8379E0-BAA6-4564-AEA4-DE523D760369}</c15:txfldGUID>
                      <c15:f>⑧査定点!$N$58</c15:f>
                      <c15:dlblFieldTableCache>
                        <c:ptCount val="1"/>
                        <c:pt idx="0">
                          <c:v>その他（縦覧）
8.1百万点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10.2百万点
（+26.2％）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{6AF545B1-E96D-4AE1-AE84-055850C35690}</c15:txfldGUID>
                      <c15:f>⑧査定点!$P$58</c15:f>
                      <c15:dlblFieldTableCache>
                        <c:ptCount val="1"/>
                        <c:pt idx="0">
                          <c:v>10.2百万点
（+26.2％）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8.1186419999999995</c:v>
                </c:pt>
                <c:pt idx="1">
                  <c:v>10.245672000000001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2.9304029304029207E-2"/>
                </c:manualLayout>
              </c:layout>
              <c:tx>
                <c:strRef>
                  <c:f>⑧査定点!$N$57</c:f>
                  <c:strCache>
                    <c:ptCount val="1"/>
                    <c:pt idx="0">
                      <c:v>その他（突合）
11.9百万点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{753D0D6C-088C-43A5-A10D-4C6C5C5D3D77}</c15:txfldGUID>
                      <c15:f>⑧査定点!$N$57</c15:f>
                      <c15:dlblFieldTableCache>
                        <c:ptCount val="1"/>
                        <c:pt idx="0">
                          <c:v>その他（突合）
11.9百万点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14.0百万点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{30D64305-A37F-41CC-8A44-1D6C5B2E7F4F}</c15:txfldGUID>
                      <c15:f>⑧査定点!$P$57</c15:f>
                      <c15:dlblFieldTableCache>
                        <c:ptCount val="1"/>
                        <c:pt idx="0">
                          <c:v>14.0百万点
（+17.6％）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11.904805000000001</c:v>
                </c:pt>
                <c:pt idx="1">
                  <c:v>13.997482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76.6百万点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{083206B1-75E7-4D5E-BBD4-6ABBD62F696B}</c15:txfldGUID>
                      <c15:f>⑧査定点!$N$56</c15:f>
                      <c15:dlblFieldTableCache>
                        <c:ptCount val="1"/>
                        <c:pt idx="0">
                          <c:v>その他（単月）
76.6百万点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98.7百万点
（+28.9％）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{AA166180-4B3F-44D2-87CE-204D549D86E1}</c15:txfldGUID>
                      <c15:f>⑧査定点!$P$56</c15:f>
                      <c15:dlblFieldTableCache>
                        <c:ptCount val="1"/>
                        <c:pt idx="0">
                          <c:v>98.7百万点
（+28.9％）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⑧査定点!$N$40:$O$40</c:f>
              <c:numCache>
                <c:formatCode>#,##0.0;[Red]\-#,##0.0</c:formatCode>
                <c:ptCount val="2"/>
                <c:pt idx="0">
                  <c:v>76.569655999999995</c:v>
                </c:pt>
                <c:pt idx="1">
                  <c:v>98.690359000000001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{3A873D8D-4082-43F1-B60E-34976BC9D465}</c15:txfldGUID>
                      <c15:f>⑧査定点!$N$55</c15:f>
                      <c15:dlblFieldTableCache>
                        <c:ptCount val="1"/>
                        <c:pt idx="0">
                          <c:v>健保組合（縦覧）
7.6百万点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9.8百万点
（+28.6％）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{1C05B9D3-1185-4FB5-8BC6-1CE160E69371}</c15:txfldGUID>
                      <c15:f>⑧査定点!$P$55</c15:f>
                      <c15:dlblFieldTableCache>
                        <c:ptCount val="1"/>
                        <c:pt idx="0">
                          <c:v>9.8百万点
（+28.6％）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7.6082549999999998</c:v>
                </c:pt>
                <c:pt idx="1">
                  <c:v>9.7825220000000002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{44D870EB-20D0-4ED0-AF00-232F2AE94D70}</c15:txfldGUID>
                      <c15:f>⑧査定点!$N$54</c15:f>
                      <c15:dlblFieldTableCache>
                        <c:ptCount val="1"/>
                        <c:pt idx="0">
                          <c:v>健保組合（突合）
8.1百万点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9.2百万点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{DB3624A3-93FC-4BFD-882F-F8C7160D6456}</c15:txfldGUID>
                      <c15:f>⑧査定点!$P$54</c15:f>
                      <c15:dlblFieldTableCache>
                        <c:ptCount val="1"/>
                        <c:pt idx="0">
                          <c:v>9.2百万点
（+14.7％）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8.0577059999999996</c:v>
                </c:pt>
                <c:pt idx="1">
                  <c:v>9.2417630000000006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{CB8315AC-AD70-45FB-B300-D317F19DEBAC}</c15:txfldGUID>
                      <c15:f>⑧査定点!$N$53</c15:f>
                      <c15:dlblFieldTableCache>
                        <c:ptCount val="1"/>
                        <c:pt idx="0">
                          <c:v>健保組合（単月）
69.3百万点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86.2百万点
（+24.3％）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{E6A490BB-2C14-49E9-9011-FA20CD17643D}</c15:txfldGUID>
                      <c15:f>⑧査定点!$P$53</c15:f>
                      <c15:dlblFieldTableCache>
                        <c:ptCount val="1"/>
                        <c:pt idx="0">
                          <c:v>86.2百万点
（+24.3％）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⑧査定点!$N$37:$O$37</c:f>
              <c:numCache>
                <c:formatCode>#,##0.0;[Red]\-#,##0.0</c:formatCode>
                <c:ptCount val="2"/>
                <c:pt idx="0">
                  <c:v>69.340263999999991</c:v>
                </c:pt>
                <c:pt idx="1">
                  <c:v>86.187280000000001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{9C11EA3E-593C-4FAE-9B7D-AFB9FA58D242}</c15:txfldGUID>
                      <c15:f>⑧査定点!$N$52</c15:f>
                      <c15:dlblFieldTableCache>
                        <c:ptCount val="1"/>
                        <c:pt idx="0">
                          <c:v>共済組合（縦覧）
2.6百万点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3.2百万点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{535341DD-86CF-4FAD-97C4-3729B8E3F788}</c15:txfldGUID>
                      <c15:f>⑧査定点!$P$52</c15:f>
                      <c15:dlblFieldTableCache>
                        <c:ptCount val="1"/>
                        <c:pt idx="0">
                          <c:v>3.2百万点
（+19.9％）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2.6309749999999998</c:v>
                </c:pt>
                <c:pt idx="1">
                  <c:v>3.1557370000000002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{281B6ADA-BA10-4A99-A022-D6D9EACAC88B}</c15:txfldGUID>
                      <c15:f>⑧査定点!$N$51</c15:f>
                      <c15:dlblFieldTableCache>
                        <c:ptCount val="1"/>
                        <c:pt idx="0">
                          <c:v>共済組合（突合）
2.8百万点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{EA2B836D-C483-4398-B2D4-6547F3EEB28C}</c15:txfldGUID>
                      <c15:f>⑧査定点!$P$51</c15:f>
                      <c15:dlblFieldTableCache>
                        <c:ptCount val="1"/>
                        <c:pt idx="0">
                          <c:v>3.3百万点
（+21.1％）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2.7583580000000003</c:v>
                </c:pt>
                <c:pt idx="1">
                  <c:v>3.341291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832412523020597E-3"/>
                  <c:y val="2.6640026640025664E-3"/>
                </c:manualLayout>
              </c:layout>
              <c:tx>
                <c:strRef>
                  <c:f>⑧査定点!$N$50</c:f>
                  <c:strCache>
                    <c:ptCount val="1"/>
                    <c:pt idx="0">
                      <c:v>共済組合（単月）
24.1百万点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{5431C11E-3A51-43FB-9E5E-9A53438A79A4}</c15:txfldGUID>
                      <c15:f>⑧査定点!$N$50</c15:f>
                      <c15:dlblFieldTableCache>
                        <c:ptCount val="1"/>
                        <c:pt idx="0">
                          <c:v>共済組合（単月）
24.1百万点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31.6百万点
（+30.7％）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{52985C9D-90D5-4C79-BE32-7FBF4521BF06}</c15:txfldGUID>
                      <c15:f>⑧査定点!$P$50</c15:f>
                      <c15:dlblFieldTableCache>
                        <c:ptCount val="1"/>
                        <c:pt idx="0">
                          <c:v>31.6百万点
（+30.7％）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⑧査定点!$N$34:$O$34</c:f>
              <c:numCache>
                <c:formatCode>#,##0.0;[Red]\-#,##0.0</c:formatCode>
                <c:ptCount val="2"/>
                <c:pt idx="0">
                  <c:v>24.144625000000001</c:v>
                </c:pt>
                <c:pt idx="1">
                  <c:v>31.565745</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2.6640026640025664E-3"/>
                </c:manualLayout>
              </c:layout>
              <c:tx>
                <c:strRef>
                  <c:f>⑧査定点!$N$49</c:f>
                  <c:strCache>
                    <c:ptCount val="1"/>
                    <c:pt idx="0">
                      <c:v>協会けんぽ（縦覧）
12.5百万点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{EE8FC5A7-57C6-4253-8C26-7B9A084E87E6}</c15:txfldGUID>
                      <c15:f>⑧査定点!$N$49</c15:f>
                      <c15:dlblFieldTableCache>
                        <c:ptCount val="1"/>
                        <c:pt idx="0">
                          <c:v>協会けんぽ（縦覧）
12.5百万点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15.0百万点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{7FFA6265-80DE-4894-A607-577B0C61A2F8}</c15:txfldGUID>
                      <c15:f>⑧査定点!$P$49</c15:f>
                      <c15:dlblFieldTableCache>
                        <c:ptCount val="1"/>
                        <c:pt idx="0">
                          <c:v>15.0百万点
（+19.5％）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12.539557</c:v>
                </c:pt>
                <c:pt idx="1">
                  <c:v>14.988003000000001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6.66000666000666E-3"/>
                </c:manualLayout>
              </c:layout>
              <c:tx>
                <c:strRef>
                  <c:f>⑧査定点!$N$48</c:f>
                  <c:strCache>
                    <c:ptCount val="1"/>
                    <c:pt idx="0">
                      <c:v>協会けんぽ（突合）
13.3百万点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{01E815B6-21F4-482F-8EC5-AA050EFF80B5}</c15:txfldGUID>
                      <c15:f>⑧査定点!$N$48</c15:f>
                      <c15:dlblFieldTableCache>
                        <c:ptCount val="1"/>
                        <c:pt idx="0">
                          <c:v>協会けんぽ（突合）
13.3百万点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5.328005328005328E-3"/>
                </c:manualLayout>
              </c:layout>
              <c:tx>
                <c:strRef>
                  <c:f>⑧査定点!$P$48</c:f>
                  <c:strCache>
                    <c:ptCount val="1"/>
                    <c:pt idx="0">
                      <c:v>15.6百万点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{0306D696-CA18-4636-9B64-82B55D2FB8C1}</c15:txfldGUID>
                      <c15:f>⑧査定点!$P$48</c15:f>
                      <c15:dlblFieldTableCache>
                        <c:ptCount val="1"/>
                        <c:pt idx="0">
                          <c:v>15.6百万点
（+17.4％）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13.313349000000001</c:v>
                </c:pt>
                <c:pt idx="1">
                  <c:v>15.626635</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{3CF03EE5-11C5-4470-A646-F1434EF8621D}</c15:txfldGUID>
                      <c15:f>⑧査定点!$N$47</c15:f>
                      <c15:dlblFieldTableCache>
                        <c:ptCount val="1"/>
                        <c:pt idx="0">
                          <c:v>協会けんぽ（単月）
122.3百万点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146.4百万点
（+19.7％）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{D8BC2C0C-F598-46A8-B84A-18C9CF3B55CD}</c15:txfldGUID>
                      <c15:f>⑧査定点!$P$47</c15:f>
                      <c15:dlblFieldTableCache>
                        <c:ptCount val="1"/>
                        <c:pt idx="0">
                          <c:v>146.4百万点
（+19.7％）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⑧査定点!$N$31:$O$31</c:f>
              <c:numCache>
                <c:formatCode>#,##0.0;[Red]\-#,##0.0</c:formatCode>
                <c:ptCount val="2"/>
                <c:pt idx="0">
                  <c:v>122.30974800000001</c:v>
                </c:pt>
                <c:pt idx="1">
                  <c:v>146.373718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359.3百万点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{C1C1A990-C1F4-4A41-A2FB-C9FD11087335}</c15:txfldGUID>
                      <c15:f>⑧査定点!$N$46</c15:f>
                      <c15:dlblFieldTableCache>
                        <c:ptCount val="1"/>
                        <c:pt idx="0">
                          <c:v>全管掌
359.3百万点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443.2百万点
（+23.4％）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{5DDEAD5C-1F24-4D55-A708-EAC2B0031ACE}</c15:txfldGUID>
                      <c15:f>⑧査定点!$P$46</c15:f>
                      <c15:dlblFieldTableCache>
                        <c:ptCount val="1"/>
                        <c:pt idx="0">
                          <c:v>443.2百万点
（+23.4％）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359.29594000000003</c:v>
                </c:pt>
                <c:pt idx="1">
                  <c:v>443.19620700000007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{45FACFE9-4A24-4AE4-91A7-975725C62070}</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0.8万件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{158BB0DB-6FC0-4EE2-8399-66E5B8FD2395}</c15:txfldGUID>
                      <c15:f>⑨再審件!$P$58</c15:f>
                      <c15:dlblFieldTableCache>
                        <c:ptCount val="1"/>
                        <c:pt idx="0">
                          <c:v>0.8万件
（+25.9％）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0.60919999999999996</c:v>
                </c:pt>
                <c:pt idx="1">
                  <c:v>0.76690000000000003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{A1BE3A83-F25D-4590-9D5B-304697976E0E}</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{65699302-C919-4BA5-9EBB-A04D3613D350}</c15:txfldGUID>
                      <c15:f>⑨再審件!$P$57</c15:f>
                      <c15:dlblFieldTableCache>
                        <c:ptCount val="1"/>
                        <c:pt idx="0">
                          <c:v>0.6万件
（+0.2％）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0.57709999999999995</c:v>
                </c:pt>
                <c:pt idx="1">
                  <c:v>0.57850000000000001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{678C72B8-48A8-451C-B9CD-EC646F2EF914}</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{E237C875-4474-4CA4-BC9D-8C82245641FF}</c15:txfldGUID>
                      <c15:f>⑨再審件!$P$56</c15:f>
                      <c15:dlblFieldTableCache>
                        <c:ptCount val="1"/>
                        <c:pt idx="0">
                          <c:v>1.0万件
（+8.1％）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令和6年3月審査分</c:v>
                </c:pt>
                <c:pt idx="1">
                  <c:v>令和7年3月審査分</c:v>
                </c:pt>
              </c:strCache>
            </c:strRef>
          </c:cat>
          <c:val>
            <c:numRef>
              <c:f>⑨再審件!$N$40:$O$40</c:f>
              <c:numCache>
                <c:formatCode>#,##0.0;[Red]\-#,##0.0</c:formatCode>
                <c:ptCount val="2"/>
                <c:pt idx="0">
                  <c:v>0.9425</c:v>
                </c:pt>
                <c:pt idx="1">
                  <c:v>1.0184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{E542A158-EAFA-42DD-B297-2986C7AAAD0C}</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{F2268348-9E44-4CF9-B948-94BBD267BC50}</c15:txfldGUID>
                      <c15:f>⑨再審件!$P$55</c15:f>
                      <c15:dlblFieldTableCache>
                        <c:ptCount val="1"/>
                        <c:pt idx="0">
                          <c:v>2.5万件
（+20.5％）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2.1149</c:v>
                </c:pt>
                <c:pt idx="1">
                  <c:v>2.5488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{CBF083D4-0E0A-4D68-8BB4-78DF0CD748B0}</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{25AB5331-9EAB-476A-8D6C-925C25B12BC7}</c15:txfldGUID>
                      <c15:f>⑨再審件!$P$54</c15:f>
                      <c15:dlblFieldTableCache>
                        <c:ptCount val="1"/>
                        <c:pt idx="0">
                          <c:v>1.2万件
（+1.2％）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1.1734</c:v>
                </c:pt>
                <c:pt idx="1">
                  <c:v>1.1878</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{B9917B9E-FCDC-42CD-A76A-85267BDB65AD}</c15:txfldGUID>
                      <c15:f>⑨再審件!$N$53</c15:f>
                      <c15:dlblFieldTableCache>
                        <c:ptCount val="1"/>
                        <c:pt idx="0">
                          <c:v>健保組合（単月）
4.0万件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{1126B774-36D9-4A98-A890-E152FDE3C6DC}</c15:txfldGUID>
                      <c15:f>⑨再審件!$P$53</c15:f>
                      <c15:dlblFieldTableCache>
                        <c:ptCount val="1"/>
                        <c:pt idx="0">
                          <c:v>3.8万件
（▲4.3％）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令和6年3月審査分</c:v>
                </c:pt>
                <c:pt idx="1">
                  <c:v>令和7年3月審査分</c:v>
                </c:pt>
              </c:strCache>
            </c:strRef>
          </c:cat>
          <c:val>
            <c:numRef>
              <c:f>⑨再審件!$N$37:$O$37</c:f>
              <c:numCache>
                <c:formatCode>#,##0.0;[Red]\-#,##0.0</c:formatCode>
                <c:ptCount val="2"/>
                <c:pt idx="0">
                  <c:v>3.9521000000000002</c:v>
                </c:pt>
                <c:pt idx="1">
                  <c:v>3.7831999999999999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{36583D4A-6DCA-4997-87A4-7C552EB47F5E}</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0.7万件
（+42.4％）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{B3A3CB2C-3C05-420B-91EB-EA573DF12652}</c15:txfldGUID>
                      <c15:f>⑨再審件!$P$52</c15:f>
                      <c15:dlblFieldTableCache>
                        <c:ptCount val="1"/>
                        <c:pt idx="0">
                          <c:v>0.7万件
（+42.4％）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0.4652</c:v>
                </c:pt>
                <c:pt idx="1">
                  <c:v>0.66259999999999997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{F2B1D5CD-309A-4464-941C-DA59893DFE8D}</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{18450A42-95AA-4DA9-90D6-433A2EE6707E}</c15:txfldGUID>
                      <c15:f>⑨再審件!$P$51</c15:f>
                      <c15:dlblFieldTableCache>
                        <c:ptCount val="1"/>
                        <c:pt idx="0">
                          <c:v>0.4万件
（▲0.6％）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0.37109999999999999</c:v>
                </c:pt>
                <c:pt idx="1">
                  <c:v>0.36870000000000003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{A6909E12-A030-4C75-AAA4-096C4F33DD1C}</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{B567B1C7-FBDE-468E-9EB4-3033036F2994}</c15:txfldGUID>
                      <c15:f>⑨再審件!$P$50</c15:f>
                      <c15:dlblFieldTableCache>
                        <c:ptCount val="1"/>
                        <c:pt idx="0">
                          <c:v>1.0万件
（▲4.6％）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令和6年3月審査分</c:v>
                </c:pt>
                <c:pt idx="1">
                  <c:v>令和7年3月審査分</c:v>
                </c:pt>
              </c:strCache>
            </c:strRef>
          </c:cat>
          <c:val>
            <c:numRef>
              <c:f>⑨再審件!$N$34:$O$34</c:f>
              <c:numCache>
                <c:formatCode>#,##0.0;[Red]\-#,##0.0</c:formatCode>
                <c:ptCount val="2"/>
                <c:pt idx="0">
                  <c:v>1.0324</c:v>
                </c:pt>
                <c:pt idx="1">
                  <c:v>0.9849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{75A2206F-7EEE-4D04-A982-221F8CA8F726}</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{EDA86E7A-ED95-4899-A15C-EF07013A1ED7}</c15:txfldGUID>
                      <c15:f>⑨再審件!$P$49</c15:f>
                      <c15:dlblFieldTableCache>
                        <c:ptCount val="1"/>
                        <c:pt idx="0">
                          <c:v>2.0万件
（▲13.0％）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2.2791000000000001</c:v>
                </c:pt>
                <c:pt idx="1">
                  <c:v>1.9833000000000001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{AACD9DD1-E1F7-4275-9682-3545A720E7FD}</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1.5万件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{68DE96E4-F5FB-4CB5-95A8-0E540CFCD2E1}</c15:txfldGUID>
                      <c15:f>⑨再審件!$P$48</c15:f>
                      <c15:dlblFieldTableCache>
                        <c:ptCount val="1"/>
                        <c:pt idx="0">
                          <c:v>1.5万件
（▲8.6％）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1.6403000000000001</c:v>
                </c:pt>
                <c:pt idx="1">
                  <c:v>1.5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{AD9D5A7A-8611-4B40-9858-69FE7BED71C7}</c15:txfldGUID>
                      <c15:f>⑨再審件!$N$47</c15:f>
                      <c15:dlblFieldTableCache>
                        <c:ptCount val="1"/>
                        <c:pt idx="0">
                          <c:v>協会けんぽ（単月）
3.5万件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（▲13.1％）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{1B5A613E-F6E6-4B04-BB19-C5E1647004FA}</c15:txfldGUID>
                      <c15:f>⑨再審件!$P$47</c15:f>
                      <c15:dlblFieldTableCache>
                        <c:ptCount val="1"/>
                        <c:pt idx="0">
                          <c:v>3.0万件
（▲13.1％）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令和6年3月審査分</c:v>
                </c:pt>
                <c:pt idx="1">
                  <c:v>令和7年3月審査分</c:v>
                </c:pt>
              </c:strCache>
            </c:strRef>
          </c:cat>
          <c:val>
            <c:numRef>
              <c:f>⑨再審件!$N$31:$O$31</c:f>
              <c:numCache>
                <c:formatCode>#,##0.0;[Red]\-#,##0.0</c:formatCode>
                <c:ptCount val="2"/>
                <c:pt idx="0">
                  <c:v>3.4851000000000001</c:v>
                </c:pt>
                <c:pt idx="1">
                  <c:v>3.0291000000000001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{72428FB1-20FA-43DD-BDB1-FB9082A89D5F}</c15:txfldGUID>
                      <c15:f>⑨再審件!$N$46</c15:f>
                      <c15:dlblFieldTableCache>
                        <c:ptCount val="1"/>
                        <c:pt idx="0">
                          <c:v>全管掌
18.6万件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18.4万件
（▲1.2％）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{297179A0-0ED8-4C46-A2ED-E488673FFD75}</c15:txfldGUID>
                      <c15:f>⑨再審件!$P$46</c15:f>
                      <c15:dlblFieldTableCache>
                        <c:ptCount val="1"/>
                        <c:pt idx="0">
                          <c:v>18.4万件
（▲1.2％）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18.642399999999999</c:v>
                </c:pt>
                <c:pt idx="1">
                  <c:v>18.412199999999999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{F2990D95-2741-4CF2-8A9D-C2B0D6BBC2D8}</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2.1百万点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{9EF77818-E146-40F9-A91C-A884C1CE47D5}</c15:txfldGUID>
                      <c15:f>⑩再審点!$P$58</c15:f>
                      <c15:dlblFieldTableCache>
                        <c:ptCount val="1"/>
                        <c:pt idx="0">
                          <c:v>2.1百万点
（+16.1％）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1.7752799999999997</c:v>
                </c:pt>
                <c:pt idx="1">
                  <c:v>2.0611350000000002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{1F49A46B-1F42-43BA-BF00-BEFB7E2CA54A}</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1.5百万点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{AEA1E167-09C1-4A8A-A069-D23B3ABC6F52}</c15:txfldGUID>
                      <c15:f>⑩再審点!$P$57</c15:f>
                      <c15:dlblFieldTableCache>
                        <c:ptCount val="1"/>
                        <c:pt idx="0">
                          <c:v>1.5百万点
（+5.3％）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1.452688</c:v>
                </c:pt>
                <c:pt idx="1">
                  <c:v>1.5302200000000001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{D01C9541-002E-4542-B21A-25F09F7A865E}</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3.7百万点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{D854F0E4-CACE-4033-A4A3-E32C34882355}</c15:txfldGUID>
                      <c15:f>⑩再審点!$P$56</c15:f>
                      <c15:dlblFieldTableCache>
                        <c:ptCount val="1"/>
                        <c:pt idx="0">
                          <c:v>3.7百万点
（▲1.1％）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令和6年3月審査分</c:v>
                </c:pt>
                <c:pt idx="1">
                  <c:v>令和7年3月審査分</c:v>
                </c:pt>
              </c:strCache>
            </c:strRef>
          </c:cat>
          <c:val>
            <c:numRef>
              <c:f>⑩再審点!$N$40:$O$40</c:f>
              <c:numCache>
                <c:formatCode>#,##0.0;[Red]\-#,##0.0</c:formatCode>
                <c:ptCount val="2"/>
                <c:pt idx="0">
                  <c:v>3.7925810000000002</c:v>
                </c:pt>
                <c:pt idx="1">
                  <c:v>3.7489720000000002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{03E5147E-5D80-45BF-8008-DC64ABB83283}</c15:txfldGUID>
                      <c15:f>⑩再審点!$N$55</c15:f>
                      <c15:dlblFieldTableCache>
                        <c:ptCount val="1"/>
                        <c:pt idx="0">
                          <c:v>健保組合（縦覧）
5.1百万点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5.2百万点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{E791CB8F-FA16-4829-980C-0C3557ECACEE}</c15:txfldGUID>
                      <c15:f>⑩再審点!$P$55</c15:f>
                      <c15:dlblFieldTableCache>
                        <c:ptCount val="1"/>
                        <c:pt idx="0">
                          <c:v>5.2百万点
（+1.0％）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5.1253909999999996</c:v>
                </c:pt>
                <c:pt idx="1">
                  <c:v>5.1771510000000003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{B3342E8B-07E3-40F7-97E6-14DC335A0807}</c15:txfldGUID>
                      <c15:f>⑩再審点!$N$54</c15:f>
                      <c15:dlblFieldTableCache>
                        <c:ptCount val="1"/>
                        <c:pt idx="0">
                          <c:v>健保組合（突合）
3.5百万点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2.9百万点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{0CEA5326-B8AB-4E9E-8F70-5202624634EC}</c15:txfldGUID>
                      <c15:f>⑩再審点!$P$54</c15:f>
                      <c15:dlblFieldTableCache>
                        <c:ptCount val="1"/>
                        <c:pt idx="0">
                          <c:v>2.9百万点
（▲17.5％）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3.496035</c:v>
                </c:pt>
                <c:pt idx="1">
                  <c:v>2.8855010000000001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{FA909E49-1662-4943-9DB1-2685D6C5D6F9}</c15:txfldGUID>
                      <c15:f>⑩再審点!$N$53</c15:f>
                      <c15:dlblFieldTableCache>
                        <c:ptCount val="1"/>
                        <c:pt idx="0">
                          <c:v>健保組合（単月）
12.4百万点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11.8百万点
（▲4.7％）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{A793F547-7E0C-46F3-A7D2-06E91A4D9455}</c15:txfldGUID>
                      <c15:f>⑩再審点!$P$53</c15:f>
                      <c15:dlblFieldTableCache>
                        <c:ptCount val="1"/>
                        <c:pt idx="0">
                          <c:v>11.8百万点
（▲4.7％）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令和6年3月審査分</c:v>
                </c:pt>
                <c:pt idx="1">
                  <c:v>令和7年3月審査分</c:v>
                </c:pt>
              </c:strCache>
            </c:strRef>
          </c:cat>
          <c:val>
            <c:numRef>
              <c:f>⑩再審点!$N$37:$O$37</c:f>
              <c:numCache>
                <c:formatCode>#,##0.0;[Red]\-#,##0.0</c:formatCode>
                <c:ptCount val="2"/>
                <c:pt idx="0">
                  <c:v>12.380707000000001</c:v>
                </c:pt>
                <c:pt idx="1">
                  <c:v>11.795393000000001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{EC14BA03-5E3C-4A7F-8537-83550A5B6186}</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{C309EB71-B0B5-4791-B465-9CDE3397260E}</c15:txfldGUID>
                      <c15:f>⑩再審点!$P$52</c15:f>
                      <c15:dlblFieldTableCache>
                        <c:ptCount val="1"/>
                        <c:pt idx="0">
                          <c:v>1.1百万点
（+0.9％）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1.092041</c:v>
                </c:pt>
                <c:pt idx="1">
                  <c:v>1.1013579999999998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{E32F88C4-3DFF-482D-9CCC-AB47E3C22610}</c15:txfldGUID>
                      <c15:f>⑩再審点!$N$51</c15:f>
                      <c15:dlblFieldTableCache>
                        <c:ptCount val="1"/>
                        <c:pt idx="0">
                          <c:v>共済組合（突合）
1.1百万点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{057FACE6-5546-406D-9B97-682D177E8F5F}</c15:txfldGUID>
                      <c15:f>⑩再審点!$P$51</c15:f>
                      <c15:dlblFieldTableCache>
                        <c:ptCount val="1"/>
                        <c:pt idx="0">
                          <c:v>0.9百万点
（▲21.1％）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1.1124749999999999</c:v>
                </c:pt>
                <c:pt idx="1">
                  <c:v>0.87783199999999995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{884B290A-9A6E-4EAC-8DE0-FA43940917DD}</c15:txfldGUID>
                      <c15:f>⑩再審点!$N$50</c15:f>
                      <c15:dlblFieldTableCache>
                        <c:ptCount val="1"/>
                        <c:pt idx="0">
                          <c:v>共済組合（単月）
3.1百万点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2.9百万点
（▲5.9％）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{68EBA732-2272-432E-B70F-FF97B96875B0}</c15:txfldGUID>
                      <c15:f>⑩再審点!$P$50</c15:f>
                      <c15:dlblFieldTableCache>
                        <c:ptCount val="1"/>
                        <c:pt idx="0">
                          <c:v>2.9百万点
（▲5.9％）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令和6年3月審査分</c:v>
                </c:pt>
                <c:pt idx="1">
                  <c:v>令和7年3月審査分</c:v>
                </c:pt>
              </c:strCache>
            </c:strRef>
          </c:cat>
          <c:val>
            <c:numRef>
              <c:f>⑩再審点!$N$34:$O$34</c:f>
              <c:numCache>
                <c:formatCode>#,##0.0;[Red]\-#,##0.0</c:formatCode>
                <c:ptCount val="2"/>
                <c:pt idx="0">
                  <c:v>3.0588570000000002</c:v>
                </c:pt>
                <c:pt idx="1">
                  <c:v>2.877526</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{168EDC9B-E76A-4D3B-85D8-04D759314831}</c15:txfldGUID>
                      <c15:f>⑩再審点!$N$49</c15:f>
                      <c15:dlblFieldTableCache>
                        <c:ptCount val="1"/>
                        <c:pt idx="0">
                          <c:v>協会けんぽ（縦覧）
24.8百万点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23.9百万点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{B7F191F6-EFE4-40E7-A7C0-CE97D81D7AFD}</c15:txfldGUID>
                      <c15:f>⑩再審点!$P$49</c15:f>
                      <c15:dlblFieldTableCache>
                        <c:ptCount val="1"/>
                        <c:pt idx="0">
                          <c:v>23.9百万点
（▲3.7％）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24.784834999999998</c:v>
                </c:pt>
                <c:pt idx="1">
                  <c:v>23.862594000000001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{EEB1EF2A-57AA-4E6E-B320-67E323E0699E}</c15:txfldGUID>
                      <c15:f>⑩再審点!$N$48</c15:f>
                      <c15:dlblFieldTableCache>
                        <c:ptCount val="1"/>
                        <c:pt idx="0">
                          <c:v>協会けんぽ（突合）
12.3百万点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12.5百万点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{43ECB9B0-8560-470C-84E2-AC61695CB075}</c15:txfldGUID>
                      <c15:f>⑩再審点!$P$48</c15:f>
                      <c15:dlblFieldTableCache>
                        <c:ptCount val="1"/>
                        <c:pt idx="0">
                          <c:v>12.5百万点
（+1.2％）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12.343677</c:v>
                </c:pt>
                <c:pt idx="1">
                  <c:v>12.492592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39.5百万点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{94FFF51C-4492-4836-AC5E-3EBC78207BCD}</c15:txfldGUID>
                      <c15:f>⑩再審点!$N$47</c15:f>
                      <c15:dlblFieldTableCache>
                        <c:ptCount val="1"/>
                        <c:pt idx="0">
                          <c:v>協会けんぽ（単月）
39.5百万点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29.6百万点
（▲25.1％）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{9E2EECE2-A57E-4777-B168-16C473771713}</c15:txfldGUID>
                      <c15:f>⑩再審点!$P$47</c15:f>
                      <c15:dlblFieldTableCache>
                        <c:ptCount val="1"/>
                        <c:pt idx="0">
                          <c:v>29.6百万点
（▲25.1％）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令和6年3月審査分</c:v>
                </c:pt>
                <c:pt idx="1">
                  <c:v>令和7年3月審査分</c:v>
                </c:pt>
              </c:strCache>
            </c:strRef>
          </c:cat>
          <c:val>
            <c:numRef>
              <c:f>⑩再審点!$N$31:$O$31</c:f>
              <c:numCache>
                <c:formatCode>#,##0.0;[Red]\-#,##0.0</c:formatCode>
                <c:ptCount val="2"/>
                <c:pt idx="0">
                  <c:v>39.531428999999996</c:v>
                </c:pt>
                <c:pt idx="1">
                  <c:v>29.59132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109.9百万点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{FC1E7247-8B00-4BBB-AA99-4BB5A9DAA7A9}</c15:txfldGUID>
                      <c15:f>⑩再審点!$N$46</c15:f>
                      <c15:dlblFieldTableCache>
                        <c:ptCount val="1"/>
                        <c:pt idx="0">
                          <c:v>全管掌
109.9百万点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98.0百万点
（▲10.9％）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{E1A6F843-07EC-48A5-9872-72C4DDB1FA1D}</c15:txfldGUID>
                      <c15:f>⑩再審点!$P$46</c15:f>
                      <c15:dlblFieldTableCache>
                        <c:ptCount val="1"/>
                        <c:pt idx="0">
                          <c:v>98.0百万点
（▲10.9％）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109.94599599999998</c:v>
                </c:pt>
                <c:pt idx="1">
                  <c:v>98.001593999999997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94121</v>
      </c>
      <c r="O7" s="527">
        <v>88156</v>
      </c>
      <c r="P7" s="133"/>
      <c r="Q7" s="133"/>
      <c r="R7" s="134"/>
    </row>
    <row r="8" spans="1:18">
      <c r="L8" s="132"/>
      <c r="M8" s="139" t="s">
        <v>140</v>
      </c>
      <c r="N8" s="512">
        <v>37619</v>
      </c>
      <c r="O8" s="144">
        <v>36350</v>
      </c>
      <c r="P8" s="133"/>
      <c r="Q8" s="133"/>
      <c r="R8" s="134"/>
    </row>
    <row r="9" spans="1:18">
      <c r="L9" s="132"/>
      <c r="M9" s="139" t="s">
        <v>141</v>
      </c>
      <c r="N9" s="512">
        <v>54684</v>
      </c>
      <c r="O9" s="144">
        <v>59616</v>
      </c>
      <c r="P9" s="133"/>
      <c r="Q9" s="133"/>
      <c r="R9" s="134"/>
    </row>
    <row r="10" spans="1:18">
      <c r="L10" s="132"/>
      <c r="M10" s="142" t="s">
        <v>143</v>
      </c>
      <c r="N10" s="512">
        <v>34851</v>
      </c>
      <c r="O10" s="144">
        <v>30291</v>
      </c>
      <c r="P10" s="133"/>
      <c r="Q10" s="133"/>
      <c r="R10" s="134"/>
    </row>
    <row r="11" spans="1:18">
      <c r="L11" s="132"/>
      <c r="M11" s="142" t="s">
        <v>144</v>
      </c>
      <c r="N11" s="512">
        <v>16403</v>
      </c>
      <c r="O11" s="144">
        <v>15000</v>
      </c>
      <c r="P11" s="133"/>
      <c r="Q11" s="133"/>
      <c r="R11" s="134"/>
    </row>
    <row r="12" spans="1:18">
      <c r="L12" s="132"/>
      <c r="M12" s="142" t="s">
        <v>145</v>
      </c>
      <c r="N12" s="512">
        <v>22791</v>
      </c>
      <c r="O12" s="144">
        <v>19833</v>
      </c>
      <c r="P12" s="133"/>
      <c r="Q12" s="133"/>
      <c r="R12" s="134"/>
    </row>
    <row r="13" spans="1:18">
      <c r="L13" s="132"/>
      <c r="M13" s="142" t="s">
        <v>146</v>
      </c>
      <c r="N13" s="512">
        <v>277</v>
      </c>
      <c r="O13" s="144">
        <v>240</v>
      </c>
      <c r="P13" s="133"/>
      <c r="Q13" s="133"/>
      <c r="R13" s="134"/>
    </row>
    <row r="14" spans="1:18">
      <c r="L14" s="132"/>
      <c r="M14" s="142" t="s">
        <v>147</v>
      </c>
      <c r="N14" s="512">
        <v>65</v>
      </c>
      <c r="O14" s="144">
        <v>97</v>
      </c>
      <c r="P14" s="133"/>
      <c r="Q14" s="133"/>
      <c r="R14" s="134"/>
    </row>
    <row r="15" spans="1:18">
      <c r="L15" s="132"/>
      <c r="M15" s="142" t="s">
        <v>148</v>
      </c>
      <c r="N15" s="512">
        <v>109</v>
      </c>
      <c r="O15" s="144">
        <v>173</v>
      </c>
      <c r="P15" s="133"/>
      <c r="Q15" s="133"/>
      <c r="R15" s="134"/>
    </row>
    <row r="16" spans="1:18">
      <c r="L16" s="132"/>
      <c r="M16" s="142" t="s">
        <v>149</v>
      </c>
      <c r="N16" s="512">
        <v>10324</v>
      </c>
      <c r="O16" s="144">
        <v>9849</v>
      </c>
      <c r="P16" s="133"/>
      <c r="Q16" s="133"/>
      <c r="R16" s="134"/>
    </row>
    <row r="17" spans="2:28">
      <c r="L17" s="132"/>
      <c r="M17" s="142" t="s">
        <v>150</v>
      </c>
      <c r="N17" s="512">
        <v>3711</v>
      </c>
      <c r="O17" s="144">
        <v>3687</v>
      </c>
      <c r="P17" s="133"/>
      <c r="Q17" s="133"/>
      <c r="R17" s="134"/>
    </row>
    <row r="18" spans="2:28">
      <c r="L18" s="132"/>
      <c r="M18" s="142" t="s">
        <v>151</v>
      </c>
      <c r="N18" s="512">
        <v>4652</v>
      </c>
      <c r="O18" s="144">
        <v>6626</v>
      </c>
      <c r="P18" s="133"/>
      <c r="Q18" s="133"/>
      <c r="R18" s="134"/>
    </row>
    <row r="19" spans="2:28">
      <c r="L19" s="132"/>
      <c r="M19" s="142" t="s">
        <v>152</v>
      </c>
      <c r="N19" s="512">
        <v>39521</v>
      </c>
      <c r="O19" s="144">
        <v>37832</v>
      </c>
      <c r="P19" s="133"/>
      <c r="Q19" s="133"/>
      <c r="R19" s="134"/>
    </row>
    <row r="20" spans="2:28">
      <c r="L20" s="132"/>
      <c r="M20" s="142" t="s">
        <v>153</v>
      </c>
      <c r="N20" s="512">
        <v>11734</v>
      </c>
      <c r="O20" s="144">
        <v>11878</v>
      </c>
      <c r="P20" s="133"/>
      <c r="Q20" s="133"/>
      <c r="R20" s="134"/>
    </row>
    <row r="21" spans="2:28">
      <c r="L21" s="132"/>
      <c r="M21" s="142" t="s">
        <v>154</v>
      </c>
      <c r="N21" s="512">
        <v>21149</v>
      </c>
      <c r="O21" s="144">
        <v>25488</v>
      </c>
      <c r="P21" s="133"/>
      <c r="Q21" s="133"/>
      <c r="R21" s="134"/>
    </row>
    <row r="22" spans="2:28">
      <c r="L22" s="132"/>
      <c r="M22" s="368" t="s">
        <v>155</v>
      </c>
      <c r="N22" s="512">
        <v>9148</v>
      </c>
      <c r="O22" s="144">
        <v>9944</v>
      </c>
      <c r="P22" s="133"/>
      <c r="Q22" s="133"/>
      <c r="R22" s="134"/>
    </row>
    <row r="23" spans="2:28">
      <c r="L23" s="132"/>
      <c r="M23" s="368" t="s">
        <v>156</v>
      </c>
      <c r="N23" s="512">
        <v>5706</v>
      </c>
      <c r="O23" s="144">
        <v>5688</v>
      </c>
      <c r="P23" s="133"/>
      <c r="Q23" s="133"/>
      <c r="R23" s="134"/>
    </row>
    <row r="24" spans="2:28" ht="14.25" thickBot="1">
      <c r="L24" s="132"/>
      <c r="M24" s="145" t="s">
        <v>157</v>
      </c>
      <c r="N24" s="529">
        <v>5983</v>
      </c>
      <c r="O24" s="147">
        <v>7496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令和6年3月審査分</v>
      </c>
      <c r="O27" s="807" t="str">
        <f>O5</f>
        <v>令和7年3月審査分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195</v>
      </c>
      <c r="Q29" s="152"/>
      <c r="R29" s="134"/>
    </row>
    <row r="30" spans="2:28">
      <c r="L30" s="132"/>
      <c r="M30" s="142" t="s">
        <v>110</v>
      </c>
      <c r="N30" s="521">
        <v>18.642399999999999</v>
      </c>
      <c r="O30" s="156">
        <v>18.412199999999999</v>
      </c>
      <c r="P30" s="482">
        <v>-1.2348195511307551</v>
      </c>
      <c r="Q30" s="157"/>
      <c r="R30" s="134"/>
    </row>
    <row r="31" spans="2:28">
      <c r="L31" s="132"/>
      <c r="M31" s="142" t="s">
        <v>142</v>
      </c>
      <c r="N31" s="521">
        <v>3.4851000000000001</v>
      </c>
      <c r="O31" s="156">
        <v>3.0291000000000001</v>
      </c>
      <c r="P31" s="482">
        <v>-13.08427304811913</v>
      </c>
      <c r="Q31" s="157"/>
      <c r="R31" s="134"/>
    </row>
    <row r="32" spans="2:28">
      <c r="L32" s="132"/>
      <c r="M32" s="142" t="s">
        <v>144</v>
      </c>
      <c r="N32" s="521">
        <v>1.6403000000000001</v>
      </c>
      <c r="O32" s="156">
        <v>1.5</v>
      </c>
      <c r="P32" s="482">
        <v>-8.5533134182771562</v>
      </c>
      <c r="Q32" s="157"/>
      <c r="R32" s="134"/>
    </row>
    <row r="33" spans="12:18" ht="13.5" customHeight="1">
      <c r="L33" s="132"/>
      <c r="M33" s="142" t="s">
        <v>145</v>
      </c>
      <c r="N33" s="521">
        <v>2.2791000000000001</v>
      </c>
      <c r="O33" s="156">
        <v>1.9833000000000001</v>
      </c>
      <c r="P33" s="482">
        <v>-12.978807423983156</v>
      </c>
      <c r="Q33" s="157"/>
      <c r="R33" s="134"/>
    </row>
    <row r="34" spans="12:18">
      <c r="L34" s="132"/>
      <c r="M34" s="142" t="s">
        <v>149</v>
      </c>
      <c r="N34" s="521">
        <v>1.0324</v>
      </c>
      <c r="O34" s="156">
        <v>0.9849</v>
      </c>
      <c r="P34" s="482">
        <v>-4.6009298721425722</v>
      </c>
      <c r="Q34" s="157"/>
      <c r="R34" s="134"/>
    </row>
    <row r="35" spans="12:18">
      <c r="L35" s="132"/>
      <c r="M35" s="142" t="s">
        <v>150</v>
      </c>
      <c r="N35" s="521">
        <v>0.37109999999999999</v>
      </c>
      <c r="O35" s="156">
        <v>0.36870000000000003</v>
      </c>
      <c r="P35" s="482">
        <v>-0.64672594987872856</v>
      </c>
      <c r="Q35" s="157"/>
      <c r="R35" s="134"/>
    </row>
    <row r="36" spans="12:18">
      <c r="L36" s="132"/>
      <c r="M36" s="142" t="s">
        <v>151</v>
      </c>
      <c r="N36" s="521">
        <v>0.4652</v>
      </c>
      <c r="O36" s="156">
        <v>0.66259999999999997</v>
      </c>
      <c r="P36" s="482">
        <v>42.433361994840908</v>
      </c>
      <c r="Q36" s="157"/>
      <c r="R36" s="134"/>
    </row>
    <row r="37" spans="12:18">
      <c r="L37" s="132"/>
      <c r="M37" s="142" t="s">
        <v>152</v>
      </c>
      <c r="N37" s="521">
        <v>3.9521000000000002</v>
      </c>
      <c r="O37" s="156">
        <v>3.7831999999999999</v>
      </c>
      <c r="P37" s="482">
        <v>-4.2736772854937897</v>
      </c>
      <c r="Q37" s="157"/>
      <c r="R37" s="134"/>
    </row>
    <row r="38" spans="12:18">
      <c r="L38" s="132"/>
      <c r="M38" s="368" t="s">
        <v>153</v>
      </c>
      <c r="N38" s="521">
        <v>1.1734</v>
      </c>
      <c r="O38" s="156">
        <v>1.1878</v>
      </c>
      <c r="P38" s="482">
        <v>1.2272029998295437</v>
      </c>
      <c r="Q38" s="157"/>
      <c r="R38" s="134"/>
    </row>
    <row r="39" spans="12:18">
      <c r="L39" s="132"/>
      <c r="M39" s="368" t="s">
        <v>154</v>
      </c>
      <c r="N39" s="521">
        <v>2.1149</v>
      </c>
      <c r="O39" s="156">
        <v>2.5488</v>
      </c>
      <c r="P39" s="482">
        <v>20.516336469809431</v>
      </c>
      <c r="Q39" s="157"/>
      <c r="R39" s="134"/>
    </row>
    <row r="40" spans="12:18">
      <c r="L40" s="132"/>
      <c r="M40" s="368" t="s">
        <v>155</v>
      </c>
      <c r="N40" s="530">
        <v>0.9425</v>
      </c>
      <c r="O40" s="370">
        <v>1.0184</v>
      </c>
      <c r="P40" s="482">
        <v>8.0530503978779819</v>
      </c>
      <c r="Q40" s="157"/>
      <c r="R40" s="134"/>
    </row>
    <row r="41" spans="12:18">
      <c r="L41" s="132"/>
      <c r="M41" s="368" t="s">
        <v>156</v>
      </c>
      <c r="N41" s="530">
        <v>0.57709999999999995</v>
      </c>
      <c r="O41" s="370">
        <v>0.57850000000000001</v>
      </c>
      <c r="P41" s="482">
        <v>0.24259227170335862</v>
      </c>
      <c r="Q41" s="157"/>
      <c r="R41" s="134"/>
    </row>
    <row r="42" spans="12:18" ht="14.25" thickBot="1">
      <c r="L42" s="132"/>
      <c r="M42" s="145" t="s">
        <v>157</v>
      </c>
      <c r="N42" s="523">
        <v>0.60919999999999996</v>
      </c>
      <c r="O42" s="159">
        <v>0.76690000000000003</v>
      </c>
      <c r="P42" s="517">
        <v>25.886408404464873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58763.574000000001</v>
      </c>
      <c r="O7" s="527">
        <v>48013.211000000003</v>
      </c>
      <c r="P7" s="133"/>
      <c r="Q7" s="133"/>
      <c r="R7" s="134"/>
    </row>
    <row r="8" spans="1:18">
      <c r="L8" s="132"/>
      <c r="M8" s="139" t="s">
        <v>140</v>
      </c>
      <c r="N8" s="512">
        <v>18404.875</v>
      </c>
      <c r="O8" s="144">
        <v>17786.145</v>
      </c>
      <c r="P8" s="133"/>
      <c r="Q8" s="133"/>
      <c r="R8" s="134"/>
    </row>
    <row r="9" spans="1:18">
      <c r="L9" s="132"/>
      <c r="M9" s="139" t="s">
        <v>141</v>
      </c>
      <c r="N9" s="512">
        <v>32777.546999999999</v>
      </c>
      <c r="O9" s="144">
        <v>32202.238000000001</v>
      </c>
      <c r="P9" s="133"/>
      <c r="Q9" s="133"/>
      <c r="R9" s="134"/>
    </row>
    <row r="10" spans="1:18">
      <c r="L10" s="132"/>
      <c r="M10" s="142" t="s">
        <v>142</v>
      </c>
      <c r="N10" s="512">
        <v>39531.428999999996</v>
      </c>
      <c r="O10" s="144">
        <v>29591.32</v>
      </c>
      <c r="P10" s="133"/>
      <c r="Q10" s="133"/>
      <c r="R10" s="134"/>
    </row>
    <row r="11" spans="1:18">
      <c r="L11" s="132"/>
      <c r="M11" s="142" t="s">
        <v>144</v>
      </c>
      <c r="N11" s="512">
        <v>12343.677</v>
      </c>
      <c r="O11" s="144">
        <v>12492.592000000001</v>
      </c>
      <c r="P11" s="133"/>
      <c r="Q11" s="133"/>
      <c r="R11" s="134"/>
    </row>
    <row r="12" spans="1:18">
      <c r="L12" s="132"/>
      <c r="M12" s="142" t="s">
        <v>145</v>
      </c>
      <c r="N12" s="512">
        <v>24784.834999999999</v>
      </c>
      <c r="O12" s="144">
        <v>23862.594000000001</v>
      </c>
      <c r="P12" s="133"/>
      <c r="Q12" s="133"/>
      <c r="R12" s="134"/>
    </row>
    <row r="13" spans="1:18">
      <c r="L13" s="132"/>
      <c r="M13" s="142" t="s">
        <v>146</v>
      </c>
      <c r="N13" s="512">
        <v>131.16800000000001</v>
      </c>
      <c r="O13" s="144">
        <v>89.328999999999994</v>
      </c>
      <c r="P13" s="133"/>
      <c r="Q13" s="133"/>
      <c r="R13" s="134"/>
    </row>
    <row r="14" spans="1:18">
      <c r="L14" s="132"/>
      <c r="M14" s="142" t="s">
        <v>147</v>
      </c>
      <c r="N14" s="512">
        <v>9.5419999999999998</v>
      </c>
      <c r="O14" s="144">
        <v>18.303000000000001</v>
      </c>
      <c r="P14" s="133"/>
      <c r="Q14" s="133"/>
      <c r="R14" s="134"/>
    </row>
    <row r="15" spans="1:18">
      <c r="L15" s="132"/>
      <c r="M15" s="142" t="s">
        <v>148</v>
      </c>
      <c r="N15" s="512">
        <v>18.407</v>
      </c>
      <c r="O15" s="144">
        <v>33</v>
      </c>
      <c r="P15" s="133"/>
      <c r="Q15" s="133"/>
      <c r="R15" s="134"/>
    </row>
    <row r="16" spans="1:18">
      <c r="L16" s="132"/>
      <c r="M16" s="142" t="s">
        <v>149</v>
      </c>
      <c r="N16" s="512">
        <v>3058.857</v>
      </c>
      <c r="O16" s="144">
        <v>2877.5259999999998</v>
      </c>
      <c r="P16" s="133"/>
      <c r="Q16" s="133"/>
      <c r="R16" s="134"/>
    </row>
    <row r="17" spans="2:28">
      <c r="L17" s="132"/>
      <c r="M17" s="142" t="s">
        <v>150</v>
      </c>
      <c r="N17" s="512">
        <v>1112.4749999999999</v>
      </c>
      <c r="O17" s="144">
        <v>877.83199999999999</v>
      </c>
      <c r="P17" s="133"/>
      <c r="Q17" s="133"/>
      <c r="R17" s="134"/>
    </row>
    <row r="18" spans="2:28">
      <c r="L18" s="132"/>
      <c r="M18" s="142" t="s">
        <v>151</v>
      </c>
      <c r="N18" s="512">
        <v>1092.0409999999999</v>
      </c>
      <c r="O18" s="144">
        <v>1101.3579999999999</v>
      </c>
      <c r="P18" s="133"/>
      <c r="Q18" s="133"/>
      <c r="R18" s="134"/>
    </row>
    <row r="19" spans="2:28">
      <c r="L19" s="132"/>
      <c r="M19" s="142" t="s">
        <v>152</v>
      </c>
      <c r="N19" s="512">
        <v>12380.707</v>
      </c>
      <c r="O19" s="144">
        <v>11795.393</v>
      </c>
      <c r="P19" s="133"/>
      <c r="Q19" s="133"/>
      <c r="R19" s="134"/>
    </row>
    <row r="20" spans="2:28">
      <c r="L20" s="132"/>
      <c r="M20" s="368" t="s">
        <v>153</v>
      </c>
      <c r="N20" s="512">
        <v>3496.0349999999999</v>
      </c>
      <c r="O20" s="144">
        <v>2885.5010000000002</v>
      </c>
      <c r="P20" s="133"/>
      <c r="Q20" s="133"/>
      <c r="R20" s="134"/>
    </row>
    <row r="21" spans="2:28">
      <c r="L21" s="132"/>
      <c r="M21" s="368" t="s">
        <v>154</v>
      </c>
      <c r="N21" s="512">
        <v>5125.3909999999996</v>
      </c>
      <c r="O21" s="144">
        <v>5177.1509999999998</v>
      </c>
      <c r="P21" s="133"/>
      <c r="Q21" s="133"/>
      <c r="R21" s="134"/>
    </row>
    <row r="22" spans="2:28">
      <c r="L22" s="132"/>
      <c r="M22" s="368" t="s">
        <v>155</v>
      </c>
      <c r="N22" s="512">
        <v>3661.413</v>
      </c>
      <c r="O22" s="144">
        <v>3659.643</v>
      </c>
      <c r="P22" s="133"/>
      <c r="Q22" s="133"/>
      <c r="R22" s="134"/>
    </row>
    <row r="23" spans="2:28">
      <c r="L23" s="132"/>
      <c r="M23" s="368" t="s">
        <v>156</v>
      </c>
      <c r="N23" s="512">
        <v>1443.146</v>
      </c>
      <c r="O23" s="144">
        <v>1511.9169999999999</v>
      </c>
      <c r="P23" s="133"/>
      <c r="Q23" s="133"/>
      <c r="R23" s="134"/>
    </row>
    <row r="24" spans="2:28" ht="14.25" thickBot="1">
      <c r="L24" s="132"/>
      <c r="M24" s="145" t="s">
        <v>157</v>
      </c>
      <c r="N24" s="529">
        <v>1756.8729999999998</v>
      </c>
      <c r="O24" s="147">
        <v>2028.135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令和6年3月審査分</v>
      </c>
      <c r="O27" s="807" t="str">
        <f>O5</f>
        <v>令和7年3月審査分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109.94599599999998</v>
      </c>
      <c r="O30" s="156">
        <v>98.001593999999997</v>
      </c>
      <c r="P30" s="516">
        <v>-10.863880845647159</v>
      </c>
      <c r="Q30" s="157"/>
      <c r="R30" s="134"/>
    </row>
    <row r="31" spans="2:28">
      <c r="L31" s="132"/>
      <c r="M31" s="142" t="s">
        <v>142</v>
      </c>
      <c r="N31" s="521">
        <v>39.531428999999996</v>
      </c>
      <c r="O31" s="156">
        <v>29.59132</v>
      </c>
      <c r="P31" s="516">
        <v>-25.144825905483955</v>
      </c>
      <c r="Q31" s="157"/>
      <c r="R31" s="134"/>
    </row>
    <row r="32" spans="2:28">
      <c r="L32" s="132"/>
      <c r="M32" s="142" t="s">
        <v>144</v>
      </c>
      <c r="N32" s="521">
        <v>12.343677</v>
      </c>
      <c r="O32" s="156">
        <v>12.492592</v>
      </c>
      <c r="P32" s="516">
        <v>1.2064071346001697</v>
      </c>
      <c r="Q32" s="157"/>
      <c r="R32" s="134"/>
    </row>
    <row r="33" spans="12:18" ht="13.5" customHeight="1">
      <c r="L33" s="132"/>
      <c r="M33" s="142" t="s">
        <v>145</v>
      </c>
      <c r="N33" s="521">
        <v>24.784834999999998</v>
      </c>
      <c r="O33" s="156">
        <v>23.862594000000001</v>
      </c>
      <c r="P33" s="516">
        <v>-3.7209890644823673</v>
      </c>
      <c r="Q33" s="157"/>
      <c r="R33" s="134"/>
    </row>
    <row r="34" spans="12:18">
      <c r="L34" s="132"/>
      <c r="M34" s="142" t="s">
        <v>149</v>
      </c>
      <c r="N34" s="522">
        <v>3.0588570000000002</v>
      </c>
      <c r="O34" s="156">
        <v>2.877526</v>
      </c>
      <c r="P34" s="516">
        <v>-5.9280639794537677</v>
      </c>
      <c r="Q34" s="157"/>
      <c r="R34" s="134"/>
    </row>
    <row r="35" spans="12:18">
      <c r="L35" s="132"/>
      <c r="M35" s="142" t="s">
        <v>150</v>
      </c>
      <c r="N35" s="522">
        <v>1.1124749999999999</v>
      </c>
      <c r="O35" s="156">
        <v>0.87783199999999995</v>
      </c>
      <c r="P35" s="516">
        <v>-21.091979595047079</v>
      </c>
      <c r="Q35" s="157"/>
      <c r="R35" s="134"/>
    </row>
    <row r="36" spans="12:18">
      <c r="L36" s="132"/>
      <c r="M36" s="142" t="s">
        <v>151</v>
      </c>
      <c r="N36" s="522">
        <v>1.092041</v>
      </c>
      <c r="O36" s="156">
        <v>1.1013579999999998</v>
      </c>
      <c r="P36" s="516">
        <v>0.85317309514934436</v>
      </c>
      <c r="Q36" s="157"/>
      <c r="R36" s="134"/>
    </row>
    <row r="37" spans="12:18">
      <c r="L37" s="132"/>
      <c r="M37" s="142" t="s">
        <v>152</v>
      </c>
      <c r="N37" s="522">
        <v>12.380707000000001</v>
      </c>
      <c r="O37" s="156">
        <v>11.795393000000001</v>
      </c>
      <c r="P37" s="516">
        <v>-4.7276298518331856</v>
      </c>
      <c r="Q37" s="157"/>
      <c r="R37" s="134"/>
    </row>
    <row r="38" spans="12:18">
      <c r="L38" s="132"/>
      <c r="M38" s="368" t="s">
        <v>153</v>
      </c>
      <c r="N38" s="522">
        <v>3.496035</v>
      </c>
      <c r="O38" s="156">
        <v>2.8855010000000001</v>
      </c>
      <c r="P38" s="516">
        <v>-17.463612349418696</v>
      </c>
      <c r="Q38" s="157"/>
      <c r="R38" s="134"/>
    </row>
    <row r="39" spans="12:18">
      <c r="L39" s="132"/>
      <c r="M39" s="368" t="s">
        <v>154</v>
      </c>
      <c r="N39" s="522">
        <v>5.1253909999999996</v>
      </c>
      <c r="O39" s="156">
        <v>5.1771510000000003</v>
      </c>
      <c r="P39" s="516">
        <v>1.0098741735020837</v>
      </c>
      <c r="Q39" s="157"/>
      <c r="R39" s="134"/>
    </row>
    <row r="40" spans="12:18">
      <c r="L40" s="132"/>
      <c r="M40" s="368" t="s">
        <v>155</v>
      </c>
      <c r="N40" s="518">
        <v>3.7925810000000002</v>
      </c>
      <c r="O40" s="156">
        <v>3.7489720000000002</v>
      </c>
      <c r="P40" s="516">
        <v>-1.1498501943663229</v>
      </c>
      <c r="Q40" s="157"/>
      <c r="R40" s="134"/>
    </row>
    <row r="41" spans="12:18">
      <c r="L41" s="132"/>
      <c r="M41" s="368" t="s">
        <v>156</v>
      </c>
      <c r="N41" s="518">
        <v>1.452688</v>
      </c>
      <c r="O41" s="156">
        <v>1.5302200000000001</v>
      </c>
      <c r="P41" s="516">
        <v>5.3371405284548388</v>
      </c>
      <c r="Q41" s="157"/>
      <c r="R41" s="134"/>
    </row>
    <row r="42" spans="12:18" ht="14.25" thickBot="1">
      <c r="L42" s="132"/>
      <c r="M42" s="145" t="s">
        <v>157</v>
      </c>
      <c r="N42" s="519">
        <v>1.7752799999999997</v>
      </c>
      <c r="O42" s="159">
        <v>2.0611350000000002</v>
      </c>
      <c r="P42" s="517">
        <v>16.101967013654203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6" t="s">
        <v>0</v>
      </c>
      <c r="B5" s="657"/>
      <c r="C5" s="657"/>
      <c r="D5" s="657"/>
      <c r="E5" s="65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9"/>
      <c r="B6" s="649"/>
      <c r="C6" s="649"/>
      <c r="D6" s="649"/>
      <c r="E6" s="650"/>
      <c r="F6" s="677" t="s">
        <v>13</v>
      </c>
      <c r="G6" s="673" t="s">
        <v>131</v>
      </c>
      <c r="H6" s="675" t="s">
        <v>14</v>
      </c>
      <c r="I6" s="669" t="s">
        <v>130</v>
      </c>
      <c r="J6" s="396" t="s">
        <v>128</v>
      </c>
      <c r="K6" s="397"/>
      <c r="L6" s="397"/>
      <c r="M6" s="398"/>
      <c r="O6" s="671" t="s">
        <v>13</v>
      </c>
      <c r="P6" s="673" t="s">
        <v>131</v>
      </c>
      <c r="Q6" s="675" t="s">
        <v>14</v>
      </c>
      <c r="R6" s="669" t="s">
        <v>130</v>
      </c>
      <c r="S6" s="396" t="s">
        <v>128</v>
      </c>
      <c r="T6" s="397"/>
      <c r="U6" s="397"/>
      <c r="V6" s="398"/>
      <c r="X6" s="671" t="s">
        <v>13</v>
      </c>
      <c r="Y6" s="673" t="s">
        <v>131</v>
      </c>
      <c r="Z6" s="675" t="s">
        <v>14</v>
      </c>
      <c r="AA6" s="669" t="s">
        <v>130</v>
      </c>
      <c r="AB6" s="396" t="s">
        <v>128</v>
      </c>
      <c r="AC6" s="397"/>
      <c r="AD6" s="397"/>
      <c r="AE6" s="398"/>
    </row>
    <row r="7" spans="1:62" ht="31.5" customHeight="1" thickBot="1">
      <c r="A7" s="660"/>
      <c r="B7" s="661"/>
      <c r="C7" s="661"/>
      <c r="D7" s="661"/>
      <c r="E7" s="662"/>
      <c r="F7" s="678"/>
      <c r="G7" s="674"/>
      <c r="H7" s="676"/>
      <c r="I7" s="670"/>
      <c r="J7" s="399" t="s">
        <v>13</v>
      </c>
      <c r="K7" s="400" t="s">
        <v>131</v>
      </c>
      <c r="L7" s="401" t="s">
        <v>14</v>
      </c>
      <c r="M7" s="402" t="s">
        <v>132</v>
      </c>
      <c r="O7" s="672"/>
      <c r="P7" s="674"/>
      <c r="Q7" s="676"/>
      <c r="R7" s="670"/>
      <c r="S7" s="399" t="s">
        <v>13</v>
      </c>
      <c r="T7" s="400" t="s">
        <v>131</v>
      </c>
      <c r="U7" s="401" t="s">
        <v>14</v>
      </c>
      <c r="V7" s="402" t="s">
        <v>132</v>
      </c>
      <c r="X7" s="672"/>
      <c r="Y7" s="674"/>
      <c r="Z7" s="676"/>
      <c r="AA7" s="670"/>
      <c r="AB7" s="399" t="s">
        <v>13</v>
      </c>
      <c r="AC7" s="400" t="s">
        <v>131</v>
      </c>
      <c r="AD7" s="401" t="s">
        <v>14</v>
      </c>
      <c r="AE7" s="402" t="s">
        <v>132</v>
      </c>
    </row>
    <row r="8" spans="1:62" ht="12" customHeight="1" thickTop="1">
      <c r="A8" s="66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1"/>
      <c r="B9" s="633" t="s">
        <v>2</v>
      </c>
      <c r="C9" s="665"/>
      <c r="D9" s="665"/>
      <c r="E9" s="634"/>
      <c r="F9" s="441">
        <v>54174622</v>
      </c>
      <c r="G9" s="112" t="s">
        <v>22</v>
      </c>
      <c r="H9" s="443">
        <v>116930504.373</v>
      </c>
      <c r="I9" s="406" t="s">
        <v>22</v>
      </c>
      <c r="J9" s="372">
        <v>-4.667732659251925</v>
      </c>
      <c r="K9" s="533" t="s">
        <v>204</v>
      </c>
      <c r="L9" s="372">
        <v>-3.7303173113851642</v>
      </c>
      <c r="M9" s="534" t="s">
        <v>204</v>
      </c>
      <c r="O9" s="460">
        <v>21569478</v>
      </c>
      <c r="P9" s="112" t="s">
        <v>22</v>
      </c>
      <c r="Q9" s="443">
        <v>44567266.498000003</v>
      </c>
      <c r="R9" s="406" t="s">
        <v>22</v>
      </c>
      <c r="S9" s="372">
        <v>-4.8023625827245269</v>
      </c>
      <c r="T9" s="533" t="s">
        <v>204</v>
      </c>
      <c r="U9" s="372">
        <v>-3.4699247165099365</v>
      </c>
      <c r="V9" s="534" t="s">
        <v>204</v>
      </c>
      <c r="X9" s="460">
        <v>53359</v>
      </c>
      <c r="Y9" s="112" t="s">
        <v>22</v>
      </c>
      <c r="Z9" s="443">
        <v>126513.416</v>
      </c>
      <c r="AA9" s="406" t="s">
        <v>22</v>
      </c>
      <c r="AB9" s="372">
        <v>-6.9363052881261353</v>
      </c>
      <c r="AC9" s="533" t="s">
        <v>204</v>
      </c>
      <c r="AD9" s="372">
        <v>-8.9337849306723029</v>
      </c>
      <c r="AE9" s="534" t="s">
        <v>204</v>
      </c>
    </row>
    <row r="10" spans="1:62" ht="45" customHeight="1">
      <c r="A10" s="641"/>
      <c r="B10" s="648" t="s">
        <v>3</v>
      </c>
      <c r="C10" s="649"/>
      <c r="D10" s="649"/>
      <c r="E10" s="650"/>
      <c r="F10" s="445">
        <v>865383</v>
      </c>
      <c r="G10" s="446">
        <v>159.73955480483096</v>
      </c>
      <c r="H10" s="447">
        <v>443196.20699999999</v>
      </c>
      <c r="I10" s="448">
        <v>37.902531026996648</v>
      </c>
      <c r="J10" s="378">
        <v>17.346273226651988</v>
      </c>
      <c r="K10" s="383">
        <v>23.091872772960272</v>
      </c>
      <c r="L10" s="378">
        <v>23.351298375372693</v>
      </c>
      <c r="M10" s="388">
        <v>28.130990910558609</v>
      </c>
      <c r="O10" s="461">
        <v>339982</v>
      </c>
      <c r="P10" s="446">
        <v>157.62180243768535</v>
      </c>
      <c r="Q10" s="447">
        <v>176988.356</v>
      </c>
      <c r="R10" s="448">
        <v>39.712634385584884</v>
      </c>
      <c r="S10" s="378">
        <v>16.997948986193506</v>
      </c>
      <c r="T10" s="383">
        <v>22.900055253852301</v>
      </c>
      <c r="U10" s="378">
        <v>19.455443879940205</v>
      </c>
      <c r="V10" s="388">
        <v>23.749456870434244</v>
      </c>
      <c r="X10" s="461">
        <v>830</v>
      </c>
      <c r="Y10" s="446">
        <v>155.55014149440584</v>
      </c>
      <c r="Z10" s="447">
        <v>542.21</v>
      </c>
      <c r="AA10" s="448">
        <v>42.857905283341658</v>
      </c>
      <c r="AB10" s="378">
        <v>6.4102564102564088</v>
      </c>
      <c r="AC10" s="383">
        <v>14.341319393887858</v>
      </c>
      <c r="AD10" s="378">
        <v>-11.338402420080101</v>
      </c>
      <c r="AE10" s="388">
        <v>-2.6405154618287128</v>
      </c>
    </row>
    <row r="11" spans="1:62" ht="49.5" customHeight="1">
      <c r="A11" s="641"/>
      <c r="B11" s="463"/>
      <c r="C11" s="638" t="s">
        <v>7</v>
      </c>
      <c r="D11" s="664"/>
      <c r="E11" s="639"/>
      <c r="F11" s="449">
        <v>539525</v>
      </c>
      <c r="G11" s="433">
        <v>99.589988832778573</v>
      </c>
      <c r="H11" s="434">
        <v>362817.10200000001</v>
      </c>
      <c r="I11" s="435">
        <v>31.028438981383271</v>
      </c>
      <c r="J11" s="375">
        <v>12.275900818878952</v>
      </c>
      <c r="K11" s="376">
        <v>17.773240845692783</v>
      </c>
      <c r="L11" s="375">
        <v>24.097610647686025</v>
      </c>
      <c r="M11" s="377">
        <v>28.906221753198139</v>
      </c>
      <c r="O11" s="432">
        <v>213702</v>
      </c>
      <c r="P11" s="433">
        <v>99.07611116040917</v>
      </c>
      <c r="Q11" s="434">
        <v>146373.71799999999</v>
      </c>
      <c r="R11" s="435">
        <v>32.84332414835643</v>
      </c>
      <c r="S11" s="375">
        <v>11.378537551467133</v>
      </c>
      <c r="T11" s="376">
        <v>16.997165657868862</v>
      </c>
      <c r="U11" s="375">
        <v>19.674613343165404</v>
      </c>
      <c r="V11" s="377">
        <v>23.976504723221638</v>
      </c>
      <c r="X11" s="432">
        <v>554</v>
      </c>
      <c r="Y11" s="433">
        <v>103.82503420229014</v>
      </c>
      <c r="Z11" s="434">
        <v>487.916</v>
      </c>
      <c r="AA11" s="435">
        <v>38.566344615973378</v>
      </c>
      <c r="AB11" s="375">
        <v>5.1233396584440243</v>
      </c>
      <c r="AC11" s="376">
        <v>12.958485028890081</v>
      </c>
      <c r="AD11" s="375">
        <v>-11.626870780950867</v>
      </c>
      <c r="AE11" s="377">
        <v>-2.9572831683279333</v>
      </c>
    </row>
    <row r="12" spans="1:62" ht="49.5" customHeight="1">
      <c r="A12" s="641"/>
      <c r="B12" s="463"/>
      <c r="C12" s="646" t="s">
        <v>125</v>
      </c>
      <c r="D12" s="647"/>
      <c r="E12" s="640"/>
      <c r="F12" s="449">
        <v>175008</v>
      </c>
      <c r="G12" s="433">
        <v>32.304424754454217</v>
      </c>
      <c r="H12" s="434">
        <v>42207.171000000002</v>
      </c>
      <c r="I12" s="435">
        <v>3.6095945387665589</v>
      </c>
      <c r="J12" s="375">
        <v>14.647328184265859</v>
      </c>
      <c r="K12" s="376">
        <v>20.260779883142391</v>
      </c>
      <c r="L12" s="375">
        <v>17.13080883287104</v>
      </c>
      <c r="M12" s="377">
        <v>21.669465985186335</v>
      </c>
      <c r="O12" s="432">
        <v>67746</v>
      </c>
      <c r="P12" s="433">
        <v>31.408270520037622</v>
      </c>
      <c r="Q12" s="434">
        <v>15626.635</v>
      </c>
      <c r="R12" s="435">
        <v>3.5063032193597201</v>
      </c>
      <c r="S12" s="375">
        <v>16.086911820144635</v>
      </c>
      <c r="T12" s="376">
        <v>21.943059690973385</v>
      </c>
      <c r="U12" s="375">
        <v>17.37568811574009</v>
      </c>
      <c r="V12" s="377">
        <v>21.594941028514199</v>
      </c>
      <c r="X12" s="432">
        <v>169</v>
      </c>
      <c r="Y12" s="433">
        <v>31.672257725969377</v>
      </c>
      <c r="Z12" s="434">
        <v>28.11</v>
      </c>
      <c r="AA12" s="435">
        <v>2.221898743134088</v>
      </c>
      <c r="AB12" s="375">
        <v>4.9689440993788878</v>
      </c>
      <c r="AC12" s="376">
        <v>12.792581923986333</v>
      </c>
      <c r="AD12" s="375">
        <v>-29.684568626960498</v>
      </c>
      <c r="AE12" s="377">
        <v>-22.786478696288015</v>
      </c>
    </row>
    <row r="13" spans="1:62" ht="49.5" customHeight="1" thickBot="1">
      <c r="A13" s="642"/>
      <c r="B13" s="242"/>
      <c r="C13" s="636" t="s">
        <v>8</v>
      </c>
      <c r="D13" s="645"/>
      <c r="E13" s="637"/>
      <c r="F13" s="450">
        <v>150850</v>
      </c>
      <c r="G13" s="410">
        <v>27.845141217598158</v>
      </c>
      <c r="H13" s="431">
        <v>38171.934000000001</v>
      </c>
      <c r="I13" s="411">
        <v>3.2644975068468232</v>
      </c>
      <c r="J13" s="379">
        <v>44.662773190636472</v>
      </c>
      <c r="K13" s="380">
        <v>51.745864465349769</v>
      </c>
      <c r="L13" s="379">
        <v>23.544046334729018</v>
      </c>
      <c r="M13" s="381">
        <v>28.331207587266448</v>
      </c>
      <c r="O13" s="429">
        <v>58534</v>
      </c>
      <c r="P13" s="410">
        <v>27.137420757238537</v>
      </c>
      <c r="Q13" s="431">
        <v>14988.003000000001</v>
      </c>
      <c r="R13" s="411">
        <v>3.363007017868731</v>
      </c>
      <c r="S13" s="379">
        <v>45.029732408325088</v>
      </c>
      <c r="T13" s="380">
        <v>52.345936667128456</v>
      </c>
      <c r="U13" s="379">
        <v>19.525777505537079</v>
      </c>
      <c r="V13" s="381">
        <v>23.822318748341502</v>
      </c>
      <c r="X13" s="429">
        <v>107</v>
      </c>
      <c r="Y13" s="410">
        <v>20.052849566146289</v>
      </c>
      <c r="Z13" s="431">
        <v>26.184000000000001</v>
      </c>
      <c r="AA13" s="411">
        <v>2.0696619242341856</v>
      </c>
      <c r="AB13" s="379">
        <v>16.304347826086968</v>
      </c>
      <c r="AC13" s="380">
        <v>24.972845948322146</v>
      </c>
      <c r="AD13" s="379">
        <v>34.52527743526511</v>
      </c>
      <c r="AE13" s="381">
        <v>47.722486690429093</v>
      </c>
    </row>
    <row r="14" spans="1:62" ht="45.75" customHeight="1">
      <c r="A14" s="641" t="s">
        <v>30</v>
      </c>
      <c r="B14" s="631" t="s">
        <v>4</v>
      </c>
      <c r="C14" s="654" t="s">
        <v>5</v>
      </c>
      <c r="D14" s="648" t="s">
        <v>6</v>
      </c>
      <c r="E14" s="634"/>
      <c r="F14" s="451">
        <v>639849</v>
      </c>
      <c r="G14" s="295">
        <v>116.68047833071363</v>
      </c>
      <c r="H14" s="423" t="s">
        <v>22</v>
      </c>
      <c r="I14" s="406" t="s">
        <v>22</v>
      </c>
      <c r="J14" s="372">
        <v>-5.6856941549654891</v>
      </c>
      <c r="K14" s="295">
        <v>-4.6105555637050486</v>
      </c>
      <c r="L14" s="533" t="s">
        <v>204</v>
      </c>
      <c r="M14" s="534" t="s">
        <v>204</v>
      </c>
      <c r="O14" s="430">
        <v>108599</v>
      </c>
      <c r="P14" s="295">
        <v>49.317546648349882</v>
      </c>
      <c r="Q14" s="423" t="s">
        <v>22</v>
      </c>
      <c r="R14" s="406" t="s">
        <v>22</v>
      </c>
      <c r="S14" s="372">
        <v>-12.583010681713901</v>
      </c>
      <c r="T14" s="295">
        <v>-11.529142269678616</v>
      </c>
      <c r="U14" s="533" t="s">
        <v>204</v>
      </c>
      <c r="V14" s="534" t="s">
        <v>204</v>
      </c>
      <c r="X14" s="430">
        <v>1317</v>
      </c>
      <c r="Y14" s="295">
        <v>240.89407001841306</v>
      </c>
      <c r="Z14" s="423" t="s">
        <v>22</v>
      </c>
      <c r="AA14" s="406" t="s">
        <v>22</v>
      </c>
      <c r="AB14" s="372">
        <v>-15.954052329291642</v>
      </c>
      <c r="AC14" s="295">
        <v>-11.904818248701361</v>
      </c>
      <c r="AD14" s="533" t="s">
        <v>204</v>
      </c>
      <c r="AE14" s="534" t="s">
        <v>204</v>
      </c>
    </row>
    <row r="15" spans="1:62" ht="45.75" customHeight="1">
      <c r="A15" s="641"/>
      <c r="B15" s="631"/>
      <c r="C15" s="654"/>
      <c r="D15" s="113"/>
      <c r="E15" s="241" t="s">
        <v>7</v>
      </c>
      <c r="F15" s="451">
        <v>323906</v>
      </c>
      <c r="G15" s="295">
        <v>59.066290662622166</v>
      </c>
      <c r="H15" s="423" t="s">
        <v>22</v>
      </c>
      <c r="I15" s="406" t="s">
        <v>22</v>
      </c>
      <c r="J15" s="372">
        <v>-9.4566943220699073</v>
      </c>
      <c r="K15" s="295">
        <v>-8.4245433536412122</v>
      </c>
      <c r="L15" s="533" t="s">
        <v>204</v>
      </c>
      <c r="M15" s="534" t="s">
        <v>204</v>
      </c>
      <c r="O15" s="430">
        <v>58515</v>
      </c>
      <c r="P15" s="295">
        <v>26.573138262122054</v>
      </c>
      <c r="Q15" s="423" t="s">
        <v>22</v>
      </c>
      <c r="R15" s="406" t="s">
        <v>22</v>
      </c>
      <c r="S15" s="372">
        <v>-15.277918542864171</v>
      </c>
      <c r="T15" s="295">
        <v>-14.25653899014975</v>
      </c>
      <c r="U15" s="533" t="s">
        <v>204</v>
      </c>
      <c r="V15" s="534" t="s">
        <v>204</v>
      </c>
      <c r="X15" s="430">
        <v>635</v>
      </c>
      <c r="Y15" s="295">
        <v>116.14862145914373</v>
      </c>
      <c r="Z15" s="423" t="s">
        <v>22</v>
      </c>
      <c r="AA15" s="406" t="s">
        <v>22</v>
      </c>
      <c r="AB15" s="372">
        <v>-32.733050847457619</v>
      </c>
      <c r="AC15" s="295">
        <v>-29.492209015642118</v>
      </c>
      <c r="AD15" s="533" t="s">
        <v>204</v>
      </c>
      <c r="AE15" s="534" t="s">
        <v>204</v>
      </c>
    </row>
    <row r="16" spans="1:62" ht="45.75" customHeight="1">
      <c r="A16" s="641"/>
      <c r="B16" s="631"/>
      <c r="C16" s="654"/>
      <c r="D16" s="113"/>
      <c r="E16" s="241" t="s">
        <v>125</v>
      </c>
      <c r="F16" s="451">
        <v>154278</v>
      </c>
      <c r="G16" s="295">
        <v>28.133560943137891</v>
      </c>
      <c r="H16" s="423" t="s">
        <v>22</v>
      </c>
      <c r="I16" s="406" t="s">
        <v>22</v>
      </c>
      <c r="J16" s="372">
        <v>5.9668192961751743E-2</v>
      </c>
      <c r="K16" s="295">
        <v>1.2003012044555277</v>
      </c>
      <c r="L16" s="533" t="s">
        <v>204</v>
      </c>
      <c r="M16" s="534" t="s">
        <v>204</v>
      </c>
      <c r="O16" s="430">
        <v>23945</v>
      </c>
      <c r="P16" s="295">
        <v>10.874028807767456</v>
      </c>
      <c r="Q16" s="423" t="s">
        <v>22</v>
      </c>
      <c r="R16" s="406" t="s">
        <v>22</v>
      </c>
      <c r="S16" s="372">
        <v>-8.340989128770488</v>
      </c>
      <c r="T16" s="295">
        <v>-7.2359804000452215</v>
      </c>
      <c r="U16" s="533" t="s">
        <v>204</v>
      </c>
      <c r="V16" s="534" t="s">
        <v>204</v>
      </c>
      <c r="X16" s="430">
        <v>238</v>
      </c>
      <c r="Y16" s="295">
        <v>43.532869145316859</v>
      </c>
      <c r="Z16" s="423" t="s">
        <v>22</v>
      </c>
      <c r="AA16" s="406" t="s">
        <v>22</v>
      </c>
      <c r="AB16" s="372">
        <v>-16.783216783216787</v>
      </c>
      <c r="AC16" s="295">
        <v>-12.773930862630607</v>
      </c>
      <c r="AD16" s="533" t="s">
        <v>204</v>
      </c>
      <c r="AE16" s="534" t="s">
        <v>204</v>
      </c>
    </row>
    <row r="17" spans="1:44" ht="45.75" customHeight="1">
      <c r="A17" s="641"/>
      <c r="B17" s="631"/>
      <c r="C17" s="654"/>
      <c r="D17" s="8"/>
      <c r="E17" s="241" t="s">
        <v>8</v>
      </c>
      <c r="F17" s="451">
        <v>161665</v>
      </c>
      <c r="G17" s="295">
        <v>29.48062672495357</v>
      </c>
      <c r="H17" s="423" t="s">
        <v>22</v>
      </c>
      <c r="I17" s="406" t="s">
        <v>22</v>
      </c>
      <c r="J17" s="372">
        <v>-2.9039039039039096</v>
      </c>
      <c r="K17" s="295">
        <v>-1.7970542161675951</v>
      </c>
      <c r="L17" s="533" t="s">
        <v>204</v>
      </c>
      <c r="M17" s="534" t="s">
        <v>204</v>
      </c>
      <c r="O17" s="430">
        <v>26139</v>
      </c>
      <c r="P17" s="295">
        <v>11.870379578460367</v>
      </c>
      <c r="Q17" s="423" t="s">
        <v>22</v>
      </c>
      <c r="R17" s="406" t="s">
        <v>22</v>
      </c>
      <c r="S17" s="372">
        <v>-9.989669421487605</v>
      </c>
      <c r="T17" s="295">
        <v>-8.9045366012738612</v>
      </c>
      <c r="U17" s="533" t="s">
        <v>204</v>
      </c>
      <c r="V17" s="534" t="s">
        <v>204</v>
      </c>
      <c r="X17" s="430">
        <v>444</v>
      </c>
      <c r="Y17" s="295">
        <v>81.212579413952469</v>
      </c>
      <c r="Z17" s="423" t="s">
        <v>22</v>
      </c>
      <c r="AA17" s="406" t="s">
        <v>22</v>
      </c>
      <c r="AB17" s="372">
        <v>31.750741839762611</v>
      </c>
      <c r="AC17" s="295">
        <v>38.09833632570772</v>
      </c>
      <c r="AD17" s="533" t="s">
        <v>204</v>
      </c>
      <c r="AE17" s="534" t="s">
        <v>204</v>
      </c>
    </row>
    <row r="18" spans="1:44" ht="45.75" customHeight="1">
      <c r="A18" s="641"/>
      <c r="B18" s="631"/>
      <c r="C18" s="654"/>
      <c r="D18" s="638" t="s">
        <v>3</v>
      </c>
      <c r="E18" s="639"/>
      <c r="F18" s="451">
        <v>184122</v>
      </c>
      <c r="G18" s="295">
        <v>33.575801526934718</v>
      </c>
      <c r="H18" s="451">
        <v>98001.593999999997</v>
      </c>
      <c r="I18" s="412">
        <v>7.9967688275517466</v>
      </c>
      <c r="J18" s="372">
        <v>-1.2348195511307551</v>
      </c>
      <c r="K18" s="295">
        <v>-0.10894308920936169</v>
      </c>
      <c r="L18" s="295">
        <v>-10.863880845647174</v>
      </c>
      <c r="M18" s="377">
        <v>-9.0238464528090816</v>
      </c>
      <c r="O18" s="430">
        <v>65124</v>
      </c>
      <c r="P18" s="295">
        <v>29.574451955608595</v>
      </c>
      <c r="Q18" s="451">
        <v>65946.505999999994</v>
      </c>
      <c r="R18" s="412">
        <v>14.171252807644246</v>
      </c>
      <c r="S18" s="372">
        <v>-12.048078870956843</v>
      </c>
      <c r="T18" s="295">
        <v>-10.987761509554332</v>
      </c>
      <c r="U18" s="295">
        <v>-13.975271648069764</v>
      </c>
      <c r="V18" s="377">
        <v>-12.763431906585282</v>
      </c>
      <c r="X18" s="430">
        <v>510</v>
      </c>
      <c r="Y18" s="295">
        <v>93.284719597107568</v>
      </c>
      <c r="Z18" s="451">
        <v>140.63200000000001</v>
      </c>
      <c r="AA18" s="412">
        <v>10.118138626451797</v>
      </c>
      <c r="AB18" s="372">
        <v>13.082039911308215</v>
      </c>
      <c r="AC18" s="295">
        <v>18.530198479352137</v>
      </c>
      <c r="AD18" s="295">
        <v>-11.617237630171502</v>
      </c>
      <c r="AE18" s="377">
        <v>-11.79384482857661</v>
      </c>
    </row>
    <row r="19" spans="1:44" ht="45.75" customHeight="1">
      <c r="A19" s="641"/>
      <c r="B19" s="631"/>
      <c r="C19" s="654"/>
      <c r="D19" s="114"/>
      <c r="E19" s="241" t="s">
        <v>7</v>
      </c>
      <c r="F19" s="451">
        <v>88156</v>
      </c>
      <c r="G19" s="295">
        <v>16.075799521015725</v>
      </c>
      <c r="H19" s="451">
        <v>48013.211000000003</v>
      </c>
      <c r="I19" s="412">
        <v>3.9177990210594396</v>
      </c>
      <c r="J19" s="372">
        <v>-6.337586723472981</v>
      </c>
      <c r="K19" s="295">
        <v>-5.2698793999452391</v>
      </c>
      <c r="L19" s="295">
        <v>-18.294263381597588</v>
      </c>
      <c r="M19" s="296">
        <v>-16.607614165810077</v>
      </c>
      <c r="O19" s="430">
        <v>30291</v>
      </c>
      <c r="P19" s="295">
        <v>13.755907563837294</v>
      </c>
      <c r="Q19" s="451">
        <v>29591.32</v>
      </c>
      <c r="R19" s="412">
        <v>6.3588824043520864</v>
      </c>
      <c r="S19" s="372">
        <v>-13.08427304811913</v>
      </c>
      <c r="T19" s="295">
        <v>-12.036447678497197</v>
      </c>
      <c r="U19" s="295">
        <v>-25.144825905483955</v>
      </c>
      <c r="V19" s="296">
        <v>-24.090332894446902</v>
      </c>
      <c r="X19" s="430">
        <v>240</v>
      </c>
      <c r="Y19" s="295">
        <v>43.898691575109439</v>
      </c>
      <c r="Z19" s="451">
        <v>89.328999999999994</v>
      </c>
      <c r="AA19" s="412">
        <v>6.4270095381016592</v>
      </c>
      <c r="AB19" s="372">
        <v>-13.357400722021666</v>
      </c>
      <c r="AC19" s="295">
        <v>-9.1830630466123466</v>
      </c>
      <c r="AD19" s="295">
        <v>-31.897261527201763</v>
      </c>
      <c r="AE19" s="296">
        <v>-32.033345006863428</v>
      </c>
    </row>
    <row r="20" spans="1:44" ht="45.75" customHeight="1">
      <c r="A20" s="641"/>
      <c r="B20" s="631"/>
      <c r="C20" s="654"/>
      <c r="D20" s="114"/>
      <c r="E20" s="241" t="s">
        <v>125</v>
      </c>
      <c r="F20" s="451">
        <v>36350</v>
      </c>
      <c r="G20" s="295">
        <v>6.6286504899147145</v>
      </c>
      <c r="H20" s="451">
        <v>17786.145</v>
      </c>
      <c r="I20" s="412">
        <v>1.4513201683057868</v>
      </c>
      <c r="J20" s="372">
        <v>-3.3732954092347001</v>
      </c>
      <c r="K20" s="295">
        <v>-2.2717965632107706</v>
      </c>
      <c r="L20" s="295">
        <v>-3.3617723565088085</v>
      </c>
      <c r="M20" s="296">
        <v>-1.3668721497921013</v>
      </c>
      <c r="O20" s="430">
        <v>15000</v>
      </c>
      <c r="P20" s="295">
        <v>6.8118785598877354</v>
      </c>
      <c r="Q20" s="451">
        <v>12492.592000000001</v>
      </c>
      <c r="R20" s="412">
        <v>2.6845346356144182</v>
      </c>
      <c r="S20" s="372">
        <v>-8.553313418277142</v>
      </c>
      <c r="T20" s="295">
        <v>-7.4508643963499139</v>
      </c>
      <c r="U20" s="295">
        <v>1.2064071346001839</v>
      </c>
      <c r="V20" s="296">
        <v>2.6321128428102014</v>
      </c>
      <c r="X20" s="430">
        <v>97</v>
      </c>
      <c r="Y20" s="295">
        <v>17.742387844940065</v>
      </c>
      <c r="Z20" s="451">
        <v>18.303000000000001</v>
      </c>
      <c r="AA20" s="412">
        <v>1.3168574099774395</v>
      </c>
      <c r="AB20" s="372">
        <v>49.230769230769226</v>
      </c>
      <c r="AC20" s="295">
        <v>56.420530705164907</v>
      </c>
      <c r="AD20" s="295">
        <v>91.815133095787047</v>
      </c>
      <c r="AE20" s="296">
        <v>91.431846441699491</v>
      </c>
    </row>
    <row r="21" spans="1:44" ht="45.75" customHeight="1">
      <c r="A21" s="641"/>
      <c r="B21" s="631"/>
      <c r="C21" s="654"/>
      <c r="D21" s="114"/>
      <c r="E21" s="241" t="s">
        <v>8</v>
      </c>
      <c r="F21" s="451">
        <v>59616</v>
      </c>
      <c r="G21" s="295">
        <v>10.871351516004282</v>
      </c>
      <c r="H21" s="451">
        <v>32202.238000000001</v>
      </c>
      <c r="I21" s="412">
        <v>2.6276496381865209</v>
      </c>
      <c r="J21" s="372">
        <v>9.0190915075707636</v>
      </c>
      <c r="K21" s="295">
        <v>10.261857717996264</v>
      </c>
      <c r="L21" s="295">
        <v>-1.7551923577441499</v>
      </c>
      <c r="M21" s="296">
        <v>0.2728724345593605</v>
      </c>
      <c r="O21" s="430">
        <v>19833</v>
      </c>
      <c r="P21" s="295">
        <v>9.0066658318835646</v>
      </c>
      <c r="Q21" s="451">
        <v>23862.594000000001</v>
      </c>
      <c r="R21" s="412">
        <v>5.1278357676777411</v>
      </c>
      <c r="S21" s="372">
        <v>-12.978807423983156</v>
      </c>
      <c r="T21" s="295">
        <v>-11.929710597969276</v>
      </c>
      <c r="U21" s="295">
        <v>-3.7209890644823673</v>
      </c>
      <c r="V21" s="296">
        <v>-2.3646961245598135</v>
      </c>
      <c r="X21" s="430">
        <v>173</v>
      </c>
      <c r="Y21" s="295">
        <v>31.643640177058053</v>
      </c>
      <c r="Z21" s="451">
        <v>33</v>
      </c>
      <c r="AA21" s="412">
        <v>2.3742716783726983</v>
      </c>
      <c r="AB21" s="372">
        <v>58.715596330275218</v>
      </c>
      <c r="AC21" s="295">
        <v>66.362325525355118</v>
      </c>
      <c r="AD21" s="295">
        <v>79.279621882979313</v>
      </c>
      <c r="AE21" s="296">
        <v>78.921383795563656</v>
      </c>
    </row>
    <row r="22" spans="1:44" ht="45.75" customHeight="1">
      <c r="A22" s="641"/>
      <c r="B22" s="631"/>
      <c r="C22" s="654"/>
      <c r="D22" s="638" t="s">
        <v>20</v>
      </c>
      <c r="E22" s="640"/>
      <c r="F22" s="451">
        <v>3320</v>
      </c>
      <c r="G22" s="295">
        <v>0.60542282328794639</v>
      </c>
      <c r="H22" s="451">
        <v>64919.457000000002</v>
      </c>
      <c r="I22" s="412">
        <v>5.2973208786704644</v>
      </c>
      <c r="J22" s="372">
        <v>-10.318746623446785</v>
      </c>
      <c r="K22" s="295">
        <v>-9.2964226445568556</v>
      </c>
      <c r="L22" s="295">
        <v>-13.20404415849373</v>
      </c>
      <c r="M22" s="296">
        <v>-11.412317690897922</v>
      </c>
      <c r="O22" s="430">
        <v>1090</v>
      </c>
      <c r="P22" s="295">
        <v>0.49499650868517542</v>
      </c>
      <c r="Q22" s="451">
        <v>28055.126</v>
      </c>
      <c r="R22" s="412">
        <v>6.0287694862304475</v>
      </c>
      <c r="S22" s="372">
        <v>-30.661577608142494</v>
      </c>
      <c r="T22" s="295">
        <v>-29.82565802696044</v>
      </c>
      <c r="U22" s="295">
        <v>-31.752314876644107</v>
      </c>
      <c r="V22" s="296">
        <v>-30.790902284227059</v>
      </c>
      <c r="X22" s="430">
        <v>4</v>
      </c>
      <c r="Y22" s="295">
        <v>0.73164485958515735</v>
      </c>
      <c r="Z22" s="451">
        <v>4.62</v>
      </c>
      <c r="AA22" s="412">
        <v>0.33239803497217774</v>
      </c>
      <c r="AB22" s="372">
        <v>0</v>
      </c>
      <c r="AC22" s="295">
        <v>4.8178814003682504</v>
      </c>
      <c r="AD22" s="295">
        <v>3.4019695613249894</v>
      </c>
      <c r="AE22" s="296">
        <v>3.1953508535119965</v>
      </c>
    </row>
    <row r="23" spans="1:44" ht="45.75" customHeight="1">
      <c r="A23" s="641"/>
      <c r="B23" s="631"/>
      <c r="C23" s="654"/>
      <c r="D23" s="113"/>
      <c r="E23" s="241" t="s">
        <v>7</v>
      </c>
      <c r="F23" s="451">
        <v>701</v>
      </c>
      <c r="G23" s="295">
        <v>0.12783174672435255</v>
      </c>
      <c r="H23" s="451">
        <v>23133.558000000001</v>
      </c>
      <c r="I23" s="412">
        <v>1.8876602709621269</v>
      </c>
      <c r="J23" s="372">
        <v>-19.425287356321846</v>
      </c>
      <c r="K23" s="295">
        <v>-18.506773645525129</v>
      </c>
      <c r="L23" s="295">
        <v>-22.294597644830333</v>
      </c>
      <c r="M23" s="296">
        <v>-20.690527216374264</v>
      </c>
      <c r="O23" s="430">
        <v>330</v>
      </c>
      <c r="P23" s="295">
        <v>0.14986132831753018</v>
      </c>
      <c r="Q23" s="451">
        <v>13736.046</v>
      </c>
      <c r="R23" s="412">
        <v>2.9517406190318942</v>
      </c>
      <c r="S23" s="372">
        <v>-34.131736526946113</v>
      </c>
      <c r="T23" s="295">
        <v>-33.337651958589234</v>
      </c>
      <c r="U23" s="295">
        <v>-38.079045872337147</v>
      </c>
      <c r="V23" s="296">
        <v>-37.206758630283275</v>
      </c>
      <c r="X23" s="539" t="s">
        <v>22</v>
      </c>
      <c r="Y23" s="540" t="s">
        <v>22</v>
      </c>
      <c r="Z23" s="541" t="s">
        <v>22</v>
      </c>
      <c r="AA23" s="542" t="s">
        <v>22</v>
      </c>
      <c r="AB23" s="543" t="s">
        <v>22</v>
      </c>
      <c r="AC23" s="540" t="s">
        <v>22</v>
      </c>
      <c r="AD23" s="540" t="s">
        <v>22</v>
      </c>
      <c r="AE23" s="544" t="s">
        <v>22</v>
      </c>
    </row>
    <row r="24" spans="1:44" ht="45.75" customHeight="1">
      <c r="A24" s="641"/>
      <c r="B24" s="631"/>
      <c r="C24" s="654"/>
      <c r="D24" s="113"/>
      <c r="E24" s="241" t="s">
        <v>125</v>
      </c>
      <c r="F24" s="451">
        <v>355</v>
      </c>
      <c r="G24" s="295">
        <v>6.473647658651234E-2</v>
      </c>
      <c r="H24" s="451">
        <v>1097.32</v>
      </c>
      <c r="I24" s="412">
        <v>8.9539506570159272E-2</v>
      </c>
      <c r="J24" s="372">
        <v>-12.776412776412769</v>
      </c>
      <c r="K24" s="295">
        <v>-11.782105032194934</v>
      </c>
      <c r="L24" s="295">
        <v>-24.311222607031837</v>
      </c>
      <c r="M24" s="296">
        <v>-22.748781310773907</v>
      </c>
      <c r="O24" s="430">
        <v>252</v>
      </c>
      <c r="P24" s="295">
        <v>0.11443955980611396</v>
      </c>
      <c r="Q24" s="451">
        <v>681.37099999999998</v>
      </c>
      <c r="R24" s="412">
        <v>0.14641989822474244</v>
      </c>
      <c r="S24" s="372">
        <v>-16.556291390728475</v>
      </c>
      <c r="T24" s="295">
        <v>-15.550323450489728</v>
      </c>
      <c r="U24" s="295">
        <v>-11.426632677865996</v>
      </c>
      <c r="V24" s="296">
        <v>-10.178889980917916</v>
      </c>
      <c r="X24" s="539" t="s">
        <v>22</v>
      </c>
      <c r="Y24" s="540" t="s">
        <v>22</v>
      </c>
      <c r="Z24" s="541" t="s">
        <v>22</v>
      </c>
      <c r="AA24" s="542" t="s">
        <v>22</v>
      </c>
      <c r="AB24" s="545" t="s">
        <v>22</v>
      </c>
      <c r="AC24" s="540" t="s">
        <v>22</v>
      </c>
      <c r="AD24" s="540" t="s">
        <v>22</v>
      </c>
      <c r="AE24" s="544" t="s">
        <v>22</v>
      </c>
    </row>
    <row r="25" spans="1:44" ht="45.75" customHeight="1">
      <c r="A25" s="641"/>
      <c r="B25" s="631"/>
      <c r="C25" s="654"/>
      <c r="D25" s="8"/>
      <c r="E25" s="16" t="s">
        <v>8</v>
      </c>
      <c r="F25" s="451">
        <v>2264</v>
      </c>
      <c r="G25" s="295">
        <v>0.41285459997708152</v>
      </c>
      <c r="H25" s="451">
        <v>40688.578999999998</v>
      </c>
      <c r="I25" s="412">
        <v>3.3201211011381777</v>
      </c>
      <c r="J25" s="372">
        <v>-6.6391752577319494</v>
      </c>
      <c r="K25" s="295">
        <v>-5.574905901212091</v>
      </c>
      <c r="L25" s="295">
        <v>-6.6237255437527836</v>
      </c>
      <c r="M25" s="296">
        <v>-4.696161744648407</v>
      </c>
      <c r="O25" s="430">
        <v>508</v>
      </c>
      <c r="P25" s="295">
        <v>0.23069562056153131</v>
      </c>
      <c r="Q25" s="451">
        <v>13637.709000000001</v>
      </c>
      <c r="R25" s="412">
        <v>2.9306089689738104</v>
      </c>
      <c r="S25" s="372">
        <v>-33.940182054616386</v>
      </c>
      <c r="T25" s="295">
        <v>-33.143788173056805</v>
      </c>
      <c r="U25" s="295">
        <v>-24.883199640788831</v>
      </c>
      <c r="V25" s="296">
        <v>-23.825021071993575</v>
      </c>
      <c r="X25" s="430">
        <v>4</v>
      </c>
      <c r="Y25" s="295">
        <v>0.73164485958515735</v>
      </c>
      <c r="Z25" s="451">
        <v>4.62</v>
      </c>
      <c r="AA25" s="412">
        <v>0.33239803497217774</v>
      </c>
      <c r="AB25" s="372">
        <v>0</v>
      </c>
      <c r="AC25" s="295">
        <v>4.8178814003682504</v>
      </c>
      <c r="AD25" s="295">
        <v>3.4019695613249894</v>
      </c>
      <c r="AE25" s="296">
        <v>3.1953508535119965</v>
      </c>
    </row>
    <row r="26" spans="1:44" ht="45.75" customHeight="1">
      <c r="A26" s="641"/>
      <c r="B26" s="631"/>
      <c r="C26" s="655"/>
      <c r="D26" s="633" t="s">
        <v>9</v>
      </c>
      <c r="E26" s="634"/>
      <c r="F26" s="451">
        <v>827291</v>
      </c>
      <c r="G26" s="295">
        <v>150.86170268093628</v>
      </c>
      <c r="H26" s="423" t="s">
        <v>22</v>
      </c>
      <c r="I26" s="406" t="s">
        <v>22</v>
      </c>
      <c r="J26" s="372">
        <v>-4.7501116806440251</v>
      </c>
      <c r="K26" s="295">
        <v>-3.664307890563137</v>
      </c>
      <c r="L26" s="533" t="s">
        <v>204</v>
      </c>
      <c r="M26" s="534" t="s">
        <v>204</v>
      </c>
      <c r="O26" s="430">
        <v>174813</v>
      </c>
      <c r="P26" s="295">
        <v>79.386995112643646</v>
      </c>
      <c r="Q26" s="423" t="s">
        <v>22</v>
      </c>
      <c r="R26" s="406" t="s">
        <v>22</v>
      </c>
      <c r="S26" s="372">
        <v>-12.527020535607065</v>
      </c>
      <c r="T26" s="295">
        <v>-11.472477126104735</v>
      </c>
      <c r="U26" s="533" t="s">
        <v>204</v>
      </c>
      <c r="V26" s="534" t="s">
        <v>204</v>
      </c>
      <c r="X26" s="430">
        <v>1831</v>
      </c>
      <c r="Y26" s="295">
        <v>334.91043447510577</v>
      </c>
      <c r="Z26" s="423" t="s">
        <v>22</v>
      </c>
      <c r="AA26" s="406" t="s">
        <v>22</v>
      </c>
      <c r="AB26" s="372">
        <v>-9.4460929772502453</v>
      </c>
      <c r="AC26" s="295">
        <v>-5.0833131334944142</v>
      </c>
      <c r="AD26" s="533" t="s">
        <v>204</v>
      </c>
      <c r="AE26" s="534" t="s">
        <v>204</v>
      </c>
    </row>
    <row r="27" spans="1:44" ht="43.5" customHeight="1">
      <c r="A27" s="641"/>
      <c r="B27" s="631"/>
      <c r="C27" s="635" t="s">
        <v>10</v>
      </c>
      <c r="D27" s="633" t="s">
        <v>6</v>
      </c>
      <c r="E27" s="634"/>
      <c r="F27" s="451">
        <v>12900</v>
      </c>
      <c r="G27" s="295">
        <v>2.352395909763406</v>
      </c>
      <c r="H27" s="423" t="s">
        <v>22</v>
      </c>
      <c r="I27" s="406" t="s">
        <v>22</v>
      </c>
      <c r="J27" s="372">
        <v>8.3032490974729285</v>
      </c>
      <c r="K27" s="295">
        <v>9.5378550421416577</v>
      </c>
      <c r="L27" s="533" t="s">
        <v>204</v>
      </c>
      <c r="M27" s="534" t="s">
        <v>204</v>
      </c>
      <c r="O27" s="430">
        <v>6388</v>
      </c>
      <c r="P27" s="295">
        <v>2.900952016037524</v>
      </c>
      <c r="Q27" s="423" t="s">
        <v>22</v>
      </c>
      <c r="R27" s="406" t="s">
        <v>22</v>
      </c>
      <c r="S27" s="372">
        <v>11.522346368715077</v>
      </c>
      <c r="T27" s="295">
        <v>12.866820469122715</v>
      </c>
      <c r="U27" s="533" t="s">
        <v>204</v>
      </c>
      <c r="V27" s="534" t="s">
        <v>204</v>
      </c>
      <c r="X27" s="430">
        <v>19</v>
      </c>
      <c r="Y27" s="295">
        <v>3.4753130830294974</v>
      </c>
      <c r="Z27" s="423" t="s">
        <v>22</v>
      </c>
      <c r="AA27" s="406" t="s">
        <v>22</v>
      </c>
      <c r="AB27" s="372">
        <v>18.75</v>
      </c>
      <c r="AC27" s="295">
        <v>24.471234162937279</v>
      </c>
      <c r="AD27" s="533" t="s">
        <v>204</v>
      </c>
      <c r="AE27" s="534" t="s">
        <v>204</v>
      </c>
      <c r="AR27" s="3"/>
    </row>
    <row r="28" spans="1:44" ht="45.75" customHeight="1">
      <c r="A28" s="641"/>
      <c r="B28" s="631"/>
      <c r="C28" s="631"/>
      <c r="D28" s="633" t="s">
        <v>3</v>
      </c>
      <c r="E28" s="634"/>
      <c r="F28" s="451">
        <v>6921</v>
      </c>
      <c r="G28" s="295">
        <v>1.2620877590288786</v>
      </c>
      <c r="H28" s="382">
        <v>-18752.032999999999</v>
      </c>
      <c r="I28" s="412">
        <v>-1.5301350399221227</v>
      </c>
      <c r="J28" s="372">
        <v>2.1549815498155027</v>
      </c>
      <c r="K28" s="295">
        <v>3.3195001450555708</v>
      </c>
      <c r="L28" s="295">
        <v>24.316271653380952</v>
      </c>
      <c r="M28" s="296">
        <v>26.882528941692058</v>
      </c>
      <c r="O28" s="430">
        <v>3613</v>
      </c>
      <c r="P28" s="295">
        <v>1.6407544824582925</v>
      </c>
      <c r="Q28" s="382">
        <v>-11665.374</v>
      </c>
      <c r="R28" s="412">
        <v>-2.5067736575720962</v>
      </c>
      <c r="S28" s="372">
        <v>14.335443037974699</v>
      </c>
      <c r="T28" s="295">
        <v>15.713830840316618</v>
      </c>
      <c r="U28" s="295">
        <v>28.315332547149836</v>
      </c>
      <c r="V28" s="296">
        <v>30.122924647717525</v>
      </c>
      <c r="X28" s="430">
        <v>17</v>
      </c>
      <c r="Y28" s="295">
        <v>3.1094906532369184</v>
      </c>
      <c r="Z28" s="382">
        <v>-17.928000000000001</v>
      </c>
      <c r="AA28" s="412">
        <v>-1.2898770499959313</v>
      </c>
      <c r="AB28" s="372">
        <v>-19.047619047619051</v>
      </c>
      <c r="AC28" s="295">
        <v>-15.147429342559036</v>
      </c>
      <c r="AD28" s="295">
        <v>-39.066005030249471</v>
      </c>
      <c r="AE28" s="296">
        <v>-39.187763864785651</v>
      </c>
    </row>
    <row r="29" spans="1:44" ht="42.75" customHeight="1" thickBot="1">
      <c r="A29" s="641"/>
      <c r="B29" s="632"/>
      <c r="C29" s="632"/>
      <c r="D29" s="636" t="s">
        <v>9</v>
      </c>
      <c r="E29" s="637"/>
      <c r="F29" s="452">
        <v>19821</v>
      </c>
      <c r="G29" s="385">
        <v>3.614483668792285</v>
      </c>
      <c r="H29" s="424" t="s">
        <v>22</v>
      </c>
      <c r="I29" s="407" t="s">
        <v>22</v>
      </c>
      <c r="J29" s="373">
        <v>6.0740661457775929</v>
      </c>
      <c r="K29" s="380">
        <v>7.2832604564754888</v>
      </c>
      <c r="L29" s="535" t="s">
        <v>204</v>
      </c>
      <c r="M29" s="536" t="s">
        <v>204</v>
      </c>
      <c r="O29" s="436">
        <v>10001</v>
      </c>
      <c r="P29" s="385">
        <v>4.5417064984958166</v>
      </c>
      <c r="Q29" s="424" t="s">
        <v>22</v>
      </c>
      <c r="R29" s="407" t="s">
        <v>22</v>
      </c>
      <c r="S29" s="373">
        <v>12.522502250225017</v>
      </c>
      <c r="T29" s="380">
        <v>13.879033877422998</v>
      </c>
      <c r="U29" s="535" t="s">
        <v>204</v>
      </c>
      <c r="V29" s="536" t="s">
        <v>204</v>
      </c>
      <c r="X29" s="436">
        <v>36</v>
      </c>
      <c r="Y29" s="385">
        <v>6.5848037362664158</v>
      </c>
      <c r="Z29" s="424" t="s">
        <v>22</v>
      </c>
      <c r="AA29" s="407" t="s">
        <v>22</v>
      </c>
      <c r="AB29" s="373">
        <v>-2.7027027027026946</v>
      </c>
      <c r="AC29" s="380">
        <v>1.9849656868447596</v>
      </c>
      <c r="AD29" s="535" t="s">
        <v>204</v>
      </c>
      <c r="AE29" s="536" t="s">
        <v>204</v>
      </c>
    </row>
    <row r="30" spans="1:44" ht="47.25" customHeight="1">
      <c r="A30" s="641"/>
      <c r="B30" s="644" t="s">
        <v>24</v>
      </c>
      <c r="C30" s="633" t="s">
        <v>11</v>
      </c>
      <c r="D30" s="665"/>
      <c r="E30" s="634"/>
      <c r="F30" s="441">
        <v>70059</v>
      </c>
      <c r="G30" s="442">
        <v>12.932069927502218</v>
      </c>
      <c r="H30" s="443">
        <v>280937.01299999998</v>
      </c>
      <c r="I30" s="444">
        <v>24.025981458510678</v>
      </c>
      <c r="J30" s="372">
        <v>-1.9893398245687735</v>
      </c>
      <c r="K30" s="295">
        <v>2.8095343889280855</v>
      </c>
      <c r="L30" s="295">
        <v>-3.8370552475135611</v>
      </c>
      <c r="M30" s="389">
        <v>-0.11087388380995833</v>
      </c>
      <c r="O30" s="460">
        <v>33513</v>
      </c>
      <c r="P30" s="442">
        <v>15.537232750834303</v>
      </c>
      <c r="Q30" s="443">
        <v>102021.478</v>
      </c>
      <c r="R30" s="444">
        <v>22.891571778264282</v>
      </c>
      <c r="S30" s="372">
        <v>2.8700349929400346</v>
      </c>
      <c r="T30" s="295">
        <v>8.0594411624255855</v>
      </c>
      <c r="U30" s="295">
        <v>-5.1931057521944126</v>
      </c>
      <c r="V30" s="389">
        <v>-1.7851234764127213</v>
      </c>
      <c r="X30" s="460">
        <v>100</v>
      </c>
      <c r="Y30" s="442">
        <v>18.740980902940461</v>
      </c>
      <c r="Z30" s="443">
        <v>144.56700000000001</v>
      </c>
      <c r="AA30" s="444">
        <v>11.42700944854734</v>
      </c>
      <c r="AB30" s="372">
        <v>1.0101010101010104</v>
      </c>
      <c r="AC30" s="295">
        <v>8.5386748536357686</v>
      </c>
      <c r="AD30" s="295">
        <v>-70.471401172017821</v>
      </c>
      <c r="AE30" s="389">
        <v>-67.57458426760968</v>
      </c>
    </row>
    <row r="31" spans="1:44" ht="50.25" customHeight="1">
      <c r="A31" s="641"/>
      <c r="B31" s="631"/>
      <c r="C31" s="633" t="s">
        <v>21</v>
      </c>
      <c r="D31" s="665"/>
      <c r="E31" s="634"/>
      <c r="F31" s="441">
        <v>8675</v>
      </c>
      <c r="G31" s="442">
        <v>1.6013032818207757</v>
      </c>
      <c r="H31" s="443">
        <v>65644.695000000007</v>
      </c>
      <c r="I31" s="444">
        <v>5.6139922898645933</v>
      </c>
      <c r="J31" s="372">
        <v>-18.9782385355375</v>
      </c>
      <c r="K31" s="295">
        <v>-15.011188001157308</v>
      </c>
      <c r="L31" s="295">
        <v>-6.88942718824336</v>
      </c>
      <c r="M31" s="296">
        <v>-3.2815210236813073</v>
      </c>
      <c r="O31" s="460">
        <v>4179</v>
      </c>
      <c r="P31" s="442">
        <v>1.9374599607834737</v>
      </c>
      <c r="Q31" s="443">
        <v>21089.473000000002</v>
      </c>
      <c r="R31" s="444">
        <v>4.7320544105944684</v>
      </c>
      <c r="S31" s="372">
        <v>-27.347009735744081</v>
      </c>
      <c r="T31" s="295">
        <v>-23.681939767266115</v>
      </c>
      <c r="U31" s="295">
        <v>-24.32012004011672</v>
      </c>
      <c r="V31" s="296">
        <v>-21.599688244698669</v>
      </c>
      <c r="X31" s="460">
        <v>6</v>
      </c>
      <c r="Y31" s="442">
        <v>1.1244588541764275</v>
      </c>
      <c r="Z31" s="443">
        <v>4.1580000000000004</v>
      </c>
      <c r="AA31" s="444">
        <v>0.32866079594277975</v>
      </c>
      <c r="AB31" s="543">
        <v>0</v>
      </c>
      <c r="AC31" s="295">
        <v>7.4532881050994177</v>
      </c>
      <c r="AD31" s="295">
        <v>-98.389657870072739</v>
      </c>
      <c r="AE31" s="296">
        <v>-98.231679960892933</v>
      </c>
    </row>
    <row r="32" spans="1:44" ht="45" customHeight="1" thickBot="1">
      <c r="A32" s="642"/>
      <c r="B32" s="632"/>
      <c r="C32" s="651" t="s">
        <v>12</v>
      </c>
      <c r="D32" s="652"/>
      <c r="E32" s="653"/>
      <c r="F32" s="455">
        <v>61337</v>
      </c>
      <c r="G32" s="456">
        <v>11.322090996777053</v>
      </c>
      <c r="H32" s="453">
        <v>869789.31499999994</v>
      </c>
      <c r="I32" s="454">
        <v>74.385150364650258</v>
      </c>
      <c r="J32" s="373">
        <v>-10.357476908687019</v>
      </c>
      <c r="K32" s="295">
        <v>-5.9683299350241015</v>
      </c>
      <c r="L32" s="295">
        <v>-2.4248490216050982</v>
      </c>
      <c r="M32" s="386">
        <v>1.3560533839117568</v>
      </c>
      <c r="O32" s="462">
        <v>20301</v>
      </c>
      <c r="P32" s="456">
        <v>9.4119106637629351</v>
      </c>
      <c r="Q32" s="453">
        <v>339812.78600000002</v>
      </c>
      <c r="R32" s="454">
        <v>76.247168090340338</v>
      </c>
      <c r="S32" s="373">
        <v>-12.113078488246245</v>
      </c>
      <c r="T32" s="295">
        <v>-7.6795140130179647</v>
      </c>
      <c r="U32" s="295">
        <v>0.49019538116475303</v>
      </c>
      <c r="V32" s="386">
        <v>4.1024728159017485</v>
      </c>
      <c r="X32" s="462">
        <v>76</v>
      </c>
      <c r="Y32" s="456">
        <v>14.243145486234749</v>
      </c>
      <c r="Z32" s="453">
        <v>875.28499999999997</v>
      </c>
      <c r="AA32" s="454">
        <v>69.185152663967273</v>
      </c>
      <c r="AB32" s="373">
        <v>-41.085271317829452</v>
      </c>
      <c r="AC32" s="295">
        <v>-36.694186852809644</v>
      </c>
      <c r="AD32" s="295">
        <v>-21.36694318522791</v>
      </c>
      <c r="AE32" s="386">
        <v>-13.652876914990244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18" t="s">
        <v>22</v>
      </c>
      <c r="G34" s="180" t="s">
        <v>22</v>
      </c>
      <c r="H34" s="459">
        <v>1803736.2479999999</v>
      </c>
      <c r="I34" s="407" t="s">
        <v>22</v>
      </c>
      <c r="J34" s="537" t="s">
        <v>204</v>
      </c>
      <c r="K34" s="535" t="s">
        <v>204</v>
      </c>
      <c r="L34" s="387">
        <v>1.1626268093500585</v>
      </c>
      <c r="M34" s="538" t="s">
        <v>204</v>
      </c>
      <c r="O34" s="420" t="s">
        <v>22</v>
      </c>
      <c r="P34" s="180" t="s">
        <v>22</v>
      </c>
      <c r="Q34" s="459">
        <v>722248.35100000002</v>
      </c>
      <c r="R34" s="407" t="s">
        <v>22</v>
      </c>
      <c r="S34" s="537" t="s">
        <v>204</v>
      </c>
      <c r="T34" s="535" t="s">
        <v>204</v>
      </c>
      <c r="U34" s="387">
        <v>-1.1256423322798099</v>
      </c>
      <c r="V34" s="538" t="s">
        <v>204</v>
      </c>
      <c r="X34" s="420" t="s">
        <v>22</v>
      </c>
      <c r="Y34" s="180" t="s">
        <v>22</v>
      </c>
      <c r="Z34" s="459">
        <v>1693.5440000000001</v>
      </c>
      <c r="AA34" s="407" t="s">
        <v>22</v>
      </c>
      <c r="AB34" s="537" t="s">
        <v>204</v>
      </c>
      <c r="AC34" s="535" t="s">
        <v>204</v>
      </c>
      <c r="AD34" s="387">
        <v>-35.029317570439673</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6" t="s">
        <v>0</v>
      </c>
      <c r="B43" s="657"/>
      <c r="C43" s="657"/>
      <c r="D43" s="657"/>
      <c r="E43" s="658"/>
      <c r="F43" s="416" t="s">
        <v>28</v>
      </c>
      <c r="G43" s="393"/>
      <c r="H43" s="421"/>
      <c r="I43" s="393"/>
      <c r="J43" s="393"/>
      <c r="K43" s="393"/>
      <c r="L43" s="393"/>
      <c r="M43" s="395"/>
      <c r="O43" s="680" t="s">
        <v>27</v>
      </c>
      <c r="P43" s="681"/>
      <c r="Q43" s="681"/>
      <c r="R43" s="681"/>
      <c r="S43" s="681"/>
      <c r="T43" s="681"/>
      <c r="U43" s="681"/>
      <c r="V43" s="682"/>
      <c r="X43" s="426" t="s">
        <v>123</v>
      </c>
      <c r="Y43" s="393"/>
      <c r="Z43" s="421"/>
      <c r="AA43" s="393"/>
      <c r="AB43" s="393"/>
      <c r="AC43" s="393"/>
      <c r="AD43" s="393"/>
      <c r="AE43" s="395"/>
    </row>
    <row r="44" spans="1:62" ht="21" customHeight="1">
      <c r="A44" s="659"/>
      <c r="B44" s="649"/>
      <c r="C44" s="649"/>
      <c r="D44" s="649"/>
      <c r="E44" s="650"/>
      <c r="F44" s="677" t="s">
        <v>13</v>
      </c>
      <c r="G44" s="673" t="s">
        <v>131</v>
      </c>
      <c r="H44" s="675" t="s">
        <v>14</v>
      </c>
      <c r="I44" s="669" t="s">
        <v>130</v>
      </c>
      <c r="J44" s="396" t="s">
        <v>128</v>
      </c>
      <c r="K44" s="397"/>
      <c r="L44" s="397"/>
      <c r="M44" s="398"/>
      <c r="O44" s="671" t="s">
        <v>13</v>
      </c>
      <c r="P44" s="673" t="s">
        <v>131</v>
      </c>
      <c r="Q44" s="675" t="s">
        <v>14</v>
      </c>
      <c r="R44" s="669" t="s">
        <v>130</v>
      </c>
      <c r="S44" s="683" t="s">
        <v>128</v>
      </c>
      <c r="T44" s="684"/>
      <c r="U44" s="684"/>
      <c r="V44" s="685"/>
      <c r="X44" s="671" t="s">
        <v>13</v>
      </c>
      <c r="Y44" s="673" t="s">
        <v>131</v>
      </c>
      <c r="Z44" s="675" t="s">
        <v>14</v>
      </c>
      <c r="AA44" s="669" t="s">
        <v>130</v>
      </c>
      <c r="AB44" s="396" t="s">
        <v>128</v>
      </c>
      <c r="AC44" s="397"/>
      <c r="AD44" s="397"/>
      <c r="AE44" s="398"/>
    </row>
    <row r="45" spans="1:62" ht="31.5" customHeight="1" thickBot="1">
      <c r="A45" s="660"/>
      <c r="B45" s="661"/>
      <c r="C45" s="661"/>
      <c r="D45" s="661"/>
      <c r="E45" s="662"/>
      <c r="F45" s="678"/>
      <c r="G45" s="674"/>
      <c r="H45" s="676"/>
      <c r="I45" s="670"/>
      <c r="J45" s="399" t="s">
        <v>13</v>
      </c>
      <c r="K45" s="400" t="s">
        <v>131</v>
      </c>
      <c r="L45" s="401" t="s">
        <v>14</v>
      </c>
      <c r="M45" s="402" t="s">
        <v>132</v>
      </c>
      <c r="O45" s="672"/>
      <c r="P45" s="679"/>
      <c r="Q45" s="676"/>
      <c r="R45" s="670"/>
      <c r="S45" s="399" t="s">
        <v>13</v>
      </c>
      <c r="T45" s="400" t="s">
        <v>131</v>
      </c>
      <c r="U45" s="401" t="s">
        <v>14</v>
      </c>
      <c r="V45" s="402" t="s">
        <v>132</v>
      </c>
      <c r="X45" s="672"/>
      <c r="Y45" s="674"/>
      <c r="Z45" s="676"/>
      <c r="AA45" s="670"/>
      <c r="AB45" s="399" t="s">
        <v>13</v>
      </c>
      <c r="AC45" s="400" t="s">
        <v>131</v>
      </c>
      <c r="AD45" s="401" t="s">
        <v>14</v>
      </c>
      <c r="AE45" s="402" t="s">
        <v>132</v>
      </c>
    </row>
    <row r="46" spans="1:62" ht="12" customHeight="1" thickTop="1">
      <c r="A46" s="66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1"/>
      <c r="B47" s="4" t="s">
        <v>2</v>
      </c>
      <c r="C47" s="4"/>
      <c r="D47" s="5"/>
      <c r="E47" s="13"/>
      <c r="F47" s="441">
        <v>5826240</v>
      </c>
      <c r="G47" s="112" t="s">
        <v>22</v>
      </c>
      <c r="H47" s="443">
        <v>10287816.516000001</v>
      </c>
      <c r="I47" s="406" t="s">
        <v>22</v>
      </c>
      <c r="J47" s="372">
        <v>-4.4541928712579022</v>
      </c>
      <c r="K47" s="533" t="s">
        <v>204</v>
      </c>
      <c r="L47" s="372">
        <v>-3.7918351354156812</v>
      </c>
      <c r="M47" s="534" t="s">
        <v>204</v>
      </c>
      <c r="O47" s="460">
        <v>15362844</v>
      </c>
      <c r="P47" s="112" t="s">
        <v>22</v>
      </c>
      <c r="Q47" s="443">
        <v>28027880.427999999</v>
      </c>
      <c r="R47" s="406" t="s">
        <v>22</v>
      </c>
      <c r="S47" s="372">
        <v>-4.9412607380711933</v>
      </c>
      <c r="T47" s="533" t="s">
        <v>204</v>
      </c>
      <c r="U47" s="372">
        <v>-4.0024005782459255</v>
      </c>
      <c r="V47" s="534" t="s">
        <v>204</v>
      </c>
      <c r="X47" s="460">
        <v>1983612</v>
      </c>
      <c r="Y47" s="112" t="s">
        <v>22</v>
      </c>
      <c r="Z47" s="443">
        <v>11464470.903000001</v>
      </c>
      <c r="AA47" s="406" t="s">
        <v>22</v>
      </c>
      <c r="AB47" s="372">
        <v>-3.0137147048038173</v>
      </c>
      <c r="AC47" s="533" t="s">
        <v>204</v>
      </c>
      <c r="AD47" s="372">
        <v>0.110654850606835</v>
      </c>
      <c r="AE47" s="534" t="s">
        <v>204</v>
      </c>
    </row>
    <row r="48" spans="1:62" ht="49.5" customHeight="1">
      <c r="A48" s="641"/>
      <c r="B48" s="237" t="s">
        <v>3</v>
      </c>
      <c r="C48" s="237"/>
      <c r="D48" s="238"/>
      <c r="E48" s="239"/>
      <c r="F48" s="445">
        <v>77651</v>
      </c>
      <c r="G48" s="446">
        <v>133.27806612841215</v>
      </c>
      <c r="H48" s="447">
        <v>38062.773000000001</v>
      </c>
      <c r="I48" s="448">
        <v>36.99791198725535</v>
      </c>
      <c r="J48" s="378">
        <v>16.481159246369856</v>
      </c>
      <c r="K48" s="383">
        <v>21.911324784162062</v>
      </c>
      <c r="L48" s="378">
        <v>28.877995289354743</v>
      </c>
      <c r="M48" s="388">
        <v>33.95744058807702</v>
      </c>
      <c r="O48" s="461">
        <v>226520</v>
      </c>
      <c r="P48" s="446">
        <v>147.44665766312539</v>
      </c>
      <c r="Q48" s="447">
        <v>105211.565</v>
      </c>
      <c r="R48" s="448">
        <v>37.53818105164067</v>
      </c>
      <c r="S48" s="378">
        <v>18.379932061667105</v>
      </c>
      <c r="T48" s="383">
        <v>24.53345476787581</v>
      </c>
      <c r="U48" s="378">
        <v>23.769247487463403</v>
      </c>
      <c r="V48" s="388">
        <v>28.929523480788191</v>
      </c>
      <c r="X48" s="461">
        <v>78182</v>
      </c>
      <c r="Y48" s="446">
        <v>394.13957971619453</v>
      </c>
      <c r="Z48" s="447">
        <v>54882.815000000002</v>
      </c>
      <c r="AA48" s="448">
        <v>47.872087132811664</v>
      </c>
      <c r="AB48" s="378">
        <v>17.505072518223486</v>
      </c>
      <c r="AC48" s="383">
        <v>21.156380163003959</v>
      </c>
      <c r="AD48" s="378">
        <v>35.401876606319121</v>
      </c>
      <c r="AE48" s="388">
        <v>35.252213471559742</v>
      </c>
    </row>
    <row r="49" spans="1:31" ht="49.5" customHeight="1">
      <c r="A49" s="641"/>
      <c r="B49" s="113"/>
      <c r="C49" s="638" t="s">
        <v>7</v>
      </c>
      <c r="D49" s="664"/>
      <c r="E49" s="639"/>
      <c r="F49" s="449">
        <v>49020</v>
      </c>
      <c r="G49" s="433">
        <v>84.136595814796507</v>
      </c>
      <c r="H49" s="434">
        <v>31565.744999999999</v>
      </c>
      <c r="I49" s="435">
        <v>30.682647723069088</v>
      </c>
      <c r="J49" s="375">
        <v>10.950160698927164</v>
      </c>
      <c r="K49" s="376">
        <v>16.122479921519385</v>
      </c>
      <c r="L49" s="375">
        <v>30.73611621634214</v>
      </c>
      <c r="M49" s="377">
        <v>35.888795301684524</v>
      </c>
      <c r="O49" s="432">
        <v>142738</v>
      </c>
      <c r="P49" s="433">
        <v>92.911182330563264</v>
      </c>
      <c r="Q49" s="434">
        <v>86187.28</v>
      </c>
      <c r="R49" s="435">
        <v>30.750552194413693</v>
      </c>
      <c r="S49" s="375">
        <v>13.790766826903919</v>
      </c>
      <c r="T49" s="376">
        <v>19.705739535804369</v>
      </c>
      <c r="U49" s="375">
        <v>24.296152088489322</v>
      </c>
      <c r="V49" s="377">
        <v>29.47839616531337</v>
      </c>
      <c r="X49" s="432">
        <v>46942</v>
      </c>
      <c r="Y49" s="433">
        <v>236.64910274791643</v>
      </c>
      <c r="Z49" s="434">
        <v>46228.336000000003</v>
      </c>
      <c r="AA49" s="435">
        <v>40.323130819672684</v>
      </c>
      <c r="AB49" s="375">
        <v>10.20542317173377</v>
      </c>
      <c r="AC49" s="376">
        <v>13.629904306884868</v>
      </c>
      <c r="AD49" s="375">
        <v>36.591871430363682</v>
      </c>
      <c r="AE49" s="377">
        <v>36.440892964087652</v>
      </c>
    </row>
    <row r="50" spans="1:31" ht="49.5" customHeight="1">
      <c r="A50" s="641"/>
      <c r="B50" s="463"/>
      <c r="C50" s="646" t="s">
        <v>125</v>
      </c>
      <c r="D50" s="647"/>
      <c r="E50" s="640"/>
      <c r="F50" s="449">
        <v>15278</v>
      </c>
      <c r="G50" s="433">
        <v>26.22274399956061</v>
      </c>
      <c r="H50" s="434">
        <v>3341.2910000000002</v>
      </c>
      <c r="I50" s="435">
        <v>3.2478135616080421</v>
      </c>
      <c r="J50" s="375">
        <v>14.915381722452054</v>
      </c>
      <c r="K50" s="376">
        <v>20.272553213780114</v>
      </c>
      <c r="L50" s="375">
        <v>21.133333671698892</v>
      </c>
      <c r="M50" s="377">
        <v>25.907540012011935</v>
      </c>
      <c r="O50" s="432">
        <v>43113</v>
      </c>
      <c r="P50" s="433">
        <v>28.063163304919325</v>
      </c>
      <c r="Q50" s="434">
        <v>9241.7630000000008</v>
      </c>
      <c r="R50" s="435">
        <v>3.297346377561762</v>
      </c>
      <c r="S50" s="375">
        <v>10.978686161449744</v>
      </c>
      <c r="T50" s="376">
        <v>16.747483738085862</v>
      </c>
      <c r="U50" s="375">
        <v>14.6947158409602</v>
      </c>
      <c r="V50" s="377">
        <v>19.476649970237858</v>
      </c>
      <c r="X50" s="432">
        <v>18132</v>
      </c>
      <c r="Y50" s="433">
        <v>91.409005390167039</v>
      </c>
      <c r="Z50" s="434">
        <v>4843.9070000000002</v>
      </c>
      <c r="AA50" s="435">
        <v>4.2251465776169885</v>
      </c>
      <c r="AB50" s="375">
        <v>25.186412593206285</v>
      </c>
      <c r="AC50" s="376">
        <v>29.07640725920956</v>
      </c>
      <c r="AD50" s="375">
        <v>30.857660925730357</v>
      </c>
      <c r="AE50" s="377">
        <v>30.713020628030733</v>
      </c>
    </row>
    <row r="51" spans="1:31" ht="49.5" customHeight="1" thickBot="1">
      <c r="A51" s="642"/>
      <c r="B51" s="464"/>
      <c r="C51" s="651" t="s">
        <v>8</v>
      </c>
      <c r="D51" s="652"/>
      <c r="E51" s="653"/>
      <c r="F51" s="450">
        <v>13353</v>
      </c>
      <c r="G51" s="410">
        <v>22.918726314055032</v>
      </c>
      <c r="H51" s="431">
        <v>3155.7370000000001</v>
      </c>
      <c r="I51" s="411">
        <v>3.0674507025782183</v>
      </c>
      <c r="J51" s="379">
        <v>45.346685533906623</v>
      </c>
      <c r="K51" s="380">
        <v>52.122515787700536</v>
      </c>
      <c r="L51" s="379">
        <v>19.945533499938236</v>
      </c>
      <c r="M51" s="381">
        <v>24.67292528525509</v>
      </c>
      <c r="O51" s="429">
        <v>40669</v>
      </c>
      <c r="P51" s="410">
        <v>26.472312027642797</v>
      </c>
      <c r="Q51" s="431">
        <v>9782.5220000000008</v>
      </c>
      <c r="R51" s="411">
        <v>3.4902824796652161</v>
      </c>
      <c r="S51" s="379">
        <v>50.275283597531683</v>
      </c>
      <c r="T51" s="380">
        <v>58.086762736729469</v>
      </c>
      <c r="U51" s="379">
        <v>28.577735630574949</v>
      </c>
      <c r="V51" s="381">
        <v>33.938490550877134</v>
      </c>
      <c r="X51" s="429">
        <v>13108</v>
      </c>
      <c r="Y51" s="410">
        <v>66.081471578111049</v>
      </c>
      <c r="Z51" s="431">
        <v>3810.5720000000001</v>
      </c>
      <c r="AA51" s="411">
        <v>3.3238097355219915</v>
      </c>
      <c r="AB51" s="379">
        <v>38.620981387478849</v>
      </c>
      <c r="AC51" s="380">
        <v>42.928436701704356</v>
      </c>
      <c r="AD51" s="379">
        <v>27.551381097111943</v>
      </c>
      <c r="AE51" s="381">
        <v>27.410395314519079</v>
      </c>
    </row>
    <row r="52" spans="1:31" ht="49.5" customHeight="1">
      <c r="A52" s="641" t="s">
        <v>30</v>
      </c>
      <c r="B52" s="631" t="s">
        <v>4</v>
      </c>
      <c r="C52" s="631" t="s">
        <v>5</v>
      </c>
      <c r="D52" s="25" t="s">
        <v>6</v>
      </c>
      <c r="E52" s="240"/>
      <c r="F52" s="451">
        <v>99280</v>
      </c>
      <c r="G52" s="295">
        <v>169.62925551072962</v>
      </c>
      <c r="H52" s="423" t="s">
        <v>22</v>
      </c>
      <c r="I52" s="406" t="s">
        <v>22</v>
      </c>
      <c r="J52" s="372">
        <v>-9.7758026845515644</v>
      </c>
      <c r="K52" s="295">
        <v>-8.8055515639580477</v>
      </c>
      <c r="L52" s="533" t="s">
        <v>204</v>
      </c>
      <c r="M52" s="534" t="s">
        <v>204</v>
      </c>
      <c r="O52" s="430">
        <v>373807</v>
      </c>
      <c r="P52" s="295">
        <v>240.03706955715489</v>
      </c>
      <c r="Q52" s="423" t="s">
        <v>22</v>
      </c>
      <c r="R52" s="406" t="s">
        <v>22</v>
      </c>
      <c r="S52" s="372">
        <v>-4.3193697175708081</v>
      </c>
      <c r="T52" s="295">
        <v>-3.085641939494721</v>
      </c>
      <c r="U52" s="533" t="s">
        <v>204</v>
      </c>
      <c r="V52" s="534" t="s">
        <v>204</v>
      </c>
      <c r="X52" s="430">
        <v>54955</v>
      </c>
      <c r="Y52" s="295">
        <v>266.4707499600371</v>
      </c>
      <c r="Z52" s="423" t="s">
        <v>22</v>
      </c>
      <c r="AA52" s="406" t="s">
        <v>22</v>
      </c>
      <c r="AB52" s="372">
        <v>9.4176207068193065</v>
      </c>
      <c r="AC52" s="295">
        <v>11.468795552853166</v>
      </c>
      <c r="AD52" s="533" t="s">
        <v>204</v>
      </c>
      <c r="AE52" s="534" t="s">
        <v>204</v>
      </c>
    </row>
    <row r="53" spans="1:31" ht="49.5" customHeight="1">
      <c r="A53" s="641"/>
      <c r="B53" s="631"/>
      <c r="C53" s="631"/>
      <c r="D53" s="350"/>
      <c r="E53" s="16" t="s">
        <v>7</v>
      </c>
      <c r="F53" s="451">
        <v>44889</v>
      </c>
      <c r="G53" s="295">
        <v>76.69709559449177</v>
      </c>
      <c r="H53" s="423" t="s">
        <v>22</v>
      </c>
      <c r="I53" s="406" t="s">
        <v>22</v>
      </c>
      <c r="J53" s="372">
        <v>-15.477602666214764</v>
      </c>
      <c r="K53" s="295">
        <v>-14.56866744519381</v>
      </c>
      <c r="L53" s="533" t="s">
        <v>204</v>
      </c>
      <c r="M53" s="534" t="s">
        <v>204</v>
      </c>
      <c r="O53" s="430">
        <v>192484</v>
      </c>
      <c r="P53" s="295">
        <v>123.60200664150058</v>
      </c>
      <c r="Q53" s="423" t="s">
        <v>22</v>
      </c>
      <c r="R53" s="406" t="s">
        <v>22</v>
      </c>
      <c r="S53" s="372">
        <v>-8.0225351574259491</v>
      </c>
      <c r="T53" s="295">
        <v>-6.8365568356031616</v>
      </c>
      <c r="U53" s="533" t="s">
        <v>204</v>
      </c>
      <c r="V53" s="534" t="s">
        <v>204</v>
      </c>
      <c r="X53" s="430">
        <v>26589</v>
      </c>
      <c r="Y53" s="295">
        <v>128.92713621485629</v>
      </c>
      <c r="Z53" s="423" t="s">
        <v>22</v>
      </c>
      <c r="AA53" s="406" t="s">
        <v>22</v>
      </c>
      <c r="AB53" s="372">
        <v>8.4955318888480917</v>
      </c>
      <c r="AC53" s="295">
        <v>10.529420987147603</v>
      </c>
      <c r="AD53" s="533" t="s">
        <v>204</v>
      </c>
      <c r="AE53" s="534" t="s">
        <v>204</v>
      </c>
    </row>
    <row r="54" spans="1:31" ht="49.5" customHeight="1">
      <c r="A54" s="641"/>
      <c r="B54" s="631"/>
      <c r="C54" s="631"/>
      <c r="D54" s="350"/>
      <c r="E54" s="16" t="s">
        <v>125</v>
      </c>
      <c r="F54" s="451">
        <v>25885</v>
      </c>
      <c r="G54" s="295">
        <v>44.226966950999561</v>
      </c>
      <c r="H54" s="423" t="s">
        <v>22</v>
      </c>
      <c r="I54" s="406" t="s">
        <v>22</v>
      </c>
      <c r="J54" s="372">
        <v>-9.4233326334942973</v>
      </c>
      <c r="K54" s="295">
        <v>-8.4492911277026934</v>
      </c>
      <c r="L54" s="533" t="s">
        <v>204</v>
      </c>
      <c r="M54" s="534" t="s">
        <v>204</v>
      </c>
      <c r="O54" s="430">
        <v>88063</v>
      </c>
      <c r="P54" s="295">
        <v>56.548926200985356</v>
      </c>
      <c r="Q54" s="423" t="s">
        <v>22</v>
      </c>
      <c r="R54" s="406" t="s">
        <v>22</v>
      </c>
      <c r="S54" s="372">
        <v>3.8895311799542327</v>
      </c>
      <c r="T54" s="295">
        <v>5.2291063906282744</v>
      </c>
      <c r="U54" s="533" t="s">
        <v>204</v>
      </c>
      <c r="V54" s="534" t="s">
        <v>204</v>
      </c>
      <c r="X54" s="430">
        <v>15436</v>
      </c>
      <c r="Y54" s="295">
        <v>74.847466042819264</v>
      </c>
      <c r="Z54" s="423" t="s">
        <v>22</v>
      </c>
      <c r="AA54" s="406" t="s">
        <v>22</v>
      </c>
      <c r="AB54" s="372">
        <v>11.370851370851369</v>
      </c>
      <c r="AC54" s="295">
        <v>13.4586420524397</v>
      </c>
      <c r="AD54" s="533" t="s">
        <v>204</v>
      </c>
      <c r="AE54" s="534" t="s">
        <v>204</v>
      </c>
    </row>
    <row r="55" spans="1:31" ht="49.5" customHeight="1">
      <c r="A55" s="641"/>
      <c r="B55" s="631"/>
      <c r="C55" s="631"/>
      <c r="D55" s="351"/>
      <c r="E55" s="16" t="s">
        <v>8</v>
      </c>
      <c r="F55" s="451">
        <v>28506</v>
      </c>
      <c r="G55" s="295">
        <v>48.705192965238304</v>
      </c>
      <c r="H55" s="423" t="s">
        <v>22</v>
      </c>
      <c r="I55" s="406" t="s">
        <v>22</v>
      </c>
      <c r="J55" s="372">
        <v>0.55026455026454357</v>
      </c>
      <c r="K55" s="295">
        <v>1.6315599206713927</v>
      </c>
      <c r="L55" s="533" t="s">
        <v>204</v>
      </c>
      <c r="M55" s="534" t="s">
        <v>204</v>
      </c>
      <c r="O55" s="430">
        <v>93260</v>
      </c>
      <c r="P55" s="295">
        <v>59.886136714668979</v>
      </c>
      <c r="Q55" s="423" t="s">
        <v>22</v>
      </c>
      <c r="R55" s="406" t="s">
        <v>22</v>
      </c>
      <c r="S55" s="372">
        <v>-3.5005121943648305</v>
      </c>
      <c r="T55" s="295">
        <v>-2.2562258814036227</v>
      </c>
      <c r="U55" s="533" t="s">
        <v>204</v>
      </c>
      <c r="V55" s="534" t="s">
        <v>204</v>
      </c>
      <c r="X55" s="430">
        <v>12930</v>
      </c>
      <c r="Y55" s="295">
        <v>62.696147702361564</v>
      </c>
      <c r="Z55" s="423" t="s">
        <v>22</v>
      </c>
      <c r="AA55" s="406" t="s">
        <v>22</v>
      </c>
      <c r="AB55" s="372">
        <v>9.0403103390116542</v>
      </c>
      <c r="AC55" s="295">
        <v>11.084412014101048</v>
      </c>
      <c r="AD55" s="533" t="s">
        <v>204</v>
      </c>
      <c r="AE55" s="534" t="s">
        <v>204</v>
      </c>
    </row>
    <row r="56" spans="1:31" ht="49.5" customHeight="1">
      <c r="A56" s="641"/>
      <c r="B56" s="631"/>
      <c r="C56" s="631"/>
      <c r="D56" s="22" t="s">
        <v>3</v>
      </c>
      <c r="E56" s="15"/>
      <c r="F56" s="451">
        <v>20162</v>
      </c>
      <c r="G56" s="295">
        <v>34.448680999268035</v>
      </c>
      <c r="H56" s="451">
        <v>4856.7160000000003</v>
      </c>
      <c r="I56" s="412">
        <v>4.4925771261793566</v>
      </c>
      <c r="J56" s="372">
        <v>7.8931877775993939</v>
      </c>
      <c r="K56" s="295">
        <v>9.0534473250422991</v>
      </c>
      <c r="L56" s="295">
        <v>-7.726167231545233</v>
      </c>
      <c r="M56" s="377">
        <v>-6.4237215364468767</v>
      </c>
      <c r="O56" s="430">
        <v>75198</v>
      </c>
      <c r="P56" s="295">
        <v>48.2877729859498</v>
      </c>
      <c r="Q56" s="451">
        <v>19858.044999999998</v>
      </c>
      <c r="R56" s="412">
        <v>6.7578162997236992</v>
      </c>
      <c r="S56" s="372">
        <v>3.858902823048453</v>
      </c>
      <c r="T56" s="295">
        <v>5.1980831047321772</v>
      </c>
      <c r="U56" s="295">
        <v>-5.4474847864262443</v>
      </c>
      <c r="V56" s="377">
        <v>-3.6074133610256922</v>
      </c>
      <c r="X56" s="430">
        <v>22102</v>
      </c>
      <c r="Y56" s="295">
        <v>107.17016678403677</v>
      </c>
      <c r="Z56" s="451">
        <v>6941.6130000000003</v>
      </c>
      <c r="AA56" s="412">
        <v>5.7525839285411289</v>
      </c>
      <c r="AB56" s="372">
        <v>11.49674620390455</v>
      </c>
      <c r="AC56" s="295">
        <v>13.586896946999772</v>
      </c>
      <c r="AD56" s="295">
        <v>5.8420700093909232</v>
      </c>
      <c r="AE56" s="377">
        <v>5.6168865009906881</v>
      </c>
    </row>
    <row r="57" spans="1:31" ht="49.5" customHeight="1">
      <c r="A57" s="641"/>
      <c r="B57" s="631"/>
      <c r="C57" s="631"/>
      <c r="D57" s="23"/>
      <c r="E57" s="16" t="s">
        <v>7</v>
      </c>
      <c r="F57" s="451">
        <v>9849</v>
      </c>
      <c r="G57" s="295">
        <v>16.827946590704837</v>
      </c>
      <c r="H57" s="451">
        <v>2877.5259999999998</v>
      </c>
      <c r="I57" s="412">
        <v>2.661779582661695</v>
      </c>
      <c r="J57" s="372">
        <v>-4.6009298721425722</v>
      </c>
      <c r="K57" s="295">
        <v>-3.5750293105502777</v>
      </c>
      <c r="L57" s="295">
        <v>-5.9280639794537677</v>
      </c>
      <c r="M57" s="296">
        <v>-4.600238046320797</v>
      </c>
      <c r="O57" s="430">
        <v>37832</v>
      </c>
      <c r="P57" s="295">
        <v>24.293505513503717</v>
      </c>
      <c r="Q57" s="451">
        <v>11795.393</v>
      </c>
      <c r="R57" s="412">
        <v>4.0140456463386416</v>
      </c>
      <c r="S57" s="372">
        <v>-4.2736772854937897</v>
      </c>
      <c r="T57" s="295">
        <v>-3.0393603388206998</v>
      </c>
      <c r="U57" s="295">
        <v>-4.7276298518331856</v>
      </c>
      <c r="V57" s="296">
        <v>-2.8735494443068319</v>
      </c>
      <c r="X57" s="430">
        <v>9431</v>
      </c>
      <c r="Y57" s="295">
        <v>45.729881591722503</v>
      </c>
      <c r="Z57" s="451">
        <v>3483.1010000000001</v>
      </c>
      <c r="AA57" s="412">
        <v>2.8864805390455408</v>
      </c>
      <c r="AB57" s="372">
        <v>8.6020267157991697</v>
      </c>
      <c r="AC57" s="295">
        <v>10.637912197394741</v>
      </c>
      <c r="AD57" s="295">
        <v>0.21668388206825284</v>
      </c>
      <c r="AE57" s="296">
        <v>3.4686220605806284E-3</v>
      </c>
    </row>
    <row r="58" spans="1:31" ht="49.5" customHeight="1">
      <c r="A58" s="641"/>
      <c r="B58" s="631"/>
      <c r="C58" s="631"/>
      <c r="D58" s="23"/>
      <c r="E58" s="16" t="s">
        <v>125</v>
      </c>
      <c r="F58" s="451">
        <v>3687</v>
      </c>
      <c r="G58" s="295">
        <v>6.2995876819909364</v>
      </c>
      <c r="H58" s="451">
        <v>877.83199999999999</v>
      </c>
      <c r="I58" s="412">
        <v>0.81201535437284722</v>
      </c>
      <c r="J58" s="372">
        <v>-0.64672594987872856</v>
      </c>
      <c r="K58" s="295">
        <v>0.4216972486644579</v>
      </c>
      <c r="L58" s="295">
        <v>-21.091979595047079</v>
      </c>
      <c r="M58" s="296">
        <v>-19.978192420485286</v>
      </c>
      <c r="O58" s="430">
        <v>11878</v>
      </c>
      <c r="P58" s="295">
        <v>7.6273593383748466</v>
      </c>
      <c r="Q58" s="451">
        <v>2885.5010000000002</v>
      </c>
      <c r="R58" s="412">
        <v>0.98195394816906889</v>
      </c>
      <c r="S58" s="372">
        <v>1.2272029998295437</v>
      </c>
      <c r="T58" s="295">
        <v>2.5324495462747336</v>
      </c>
      <c r="U58" s="295">
        <v>-17.463612349418696</v>
      </c>
      <c r="V58" s="296">
        <v>-15.857384866960217</v>
      </c>
      <c r="X58" s="430">
        <v>5376</v>
      </c>
      <c r="Y58" s="295">
        <v>26.067632640981884</v>
      </c>
      <c r="Z58" s="451">
        <v>1456.3589999999999</v>
      </c>
      <c r="AA58" s="412">
        <v>1.206899228981251</v>
      </c>
      <c r="AB58" s="372">
        <v>-3.7188545927861583E-2</v>
      </c>
      <c r="AC58" s="295">
        <v>1.8367436696411232</v>
      </c>
      <c r="AD58" s="295">
        <v>6.2719277762534915</v>
      </c>
      <c r="AE58" s="296">
        <v>6.045829727160239</v>
      </c>
    </row>
    <row r="59" spans="1:31" ht="49.5" customHeight="1">
      <c r="A59" s="641"/>
      <c r="B59" s="631"/>
      <c r="C59" s="631"/>
      <c r="D59" s="24"/>
      <c r="E59" s="16" t="s">
        <v>8</v>
      </c>
      <c r="F59" s="451">
        <v>6626</v>
      </c>
      <c r="G59" s="295">
        <v>11.321146726572266</v>
      </c>
      <c r="H59" s="451">
        <v>1101.3579999999999</v>
      </c>
      <c r="I59" s="412">
        <v>1.0187821891448139</v>
      </c>
      <c r="J59" s="372">
        <v>42.433361994840936</v>
      </c>
      <c r="K59" s="295">
        <v>43.965058958596927</v>
      </c>
      <c r="L59" s="295">
        <v>0.85317309514935857</v>
      </c>
      <c r="M59" s="296">
        <v>2.2767162296846095</v>
      </c>
      <c r="O59" s="430">
        <v>25488</v>
      </c>
      <c r="P59" s="295">
        <v>16.366908134071231</v>
      </c>
      <c r="Q59" s="451">
        <v>5177.1509999999998</v>
      </c>
      <c r="R59" s="412">
        <v>1.7618167052159894</v>
      </c>
      <c r="S59" s="372">
        <v>20.516336469809431</v>
      </c>
      <c r="T59" s="295">
        <v>22.07030148421083</v>
      </c>
      <c r="U59" s="295">
        <v>1.0098741735020837</v>
      </c>
      <c r="V59" s="296">
        <v>2.9756112322163233</v>
      </c>
      <c r="X59" s="430">
        <v>7295</v>
      </c>
      <c r="Y59" s="295">
        <v>35.372652551332379</v>
      </c>
      <c r="Z59" s="451">
        <v>2002.153</v>
      </c>
      <c r="AA59" s="412">
        <v>1.6592041605143366</v>
      </c>
      <c r="AB59" s="372">
        <v>26.627321645547639</v>
      </c>
      <c r="AC59" s="295">
        <v>29.001114598658347</v>
      </c>
      <c r="AD59" s="295">
        <v>16.915067869207618</v>
      </c>
      <c r="AE59" s="296">
        <v>16.666326086612983</v>
      </c>
    </row>
    <row r="60" spans="1:31" ht="49.5" customHeight="1">
      <c r="A60" s="641"/>
      <c r="B60" s="631"/>
      <c r="C60" s="631"/>
      <c r="D60" s="25" t="s">
        <v>20</v>
      </c>
      <c r="E60" s="15"/>
      <c r="F60" s="451">
        <v>239</v>
      </c>
      <c r="G60" s="295">
        <v>0.40835406997445989</v>
      </c>
      <c r="H60" s="451">
        <v>3328.8040000000001</v>
      </c>
      <c r="I60" s="412">
        <v>3.0792224021199397</v>
      </c>
      <c r="J60" s="372">
        <v>-2.0491803278688536</v>
      </c>
      <c r="K60" s="295">
        <v>-0.99583881442028144</v>
      </c>
      <c r="L60" s="295">
        <v>-1.4378368935545751</v>
      </c>
      <c r="M60" s="296">
        <v>-4.6631378555559877E-2</v>
      </c>
      <c r="O60" s="430">
        <v>1203</v>
      </c>
      <c r="P60" s="295">
        <v>0.77249648796640336</v>
      </c>
      <c r="Q60" s="451">
        <v>19233.924999999999</v>
      </c>
      <c r="R60" s="412">
        <v>6.5454243795229177</v>
      </c>
      <c r="S60" s="372">
        <v>-1.5548281505728312</v>
      </c>
      <c r="T60" s="295">
        <v>-0.28545374564254189</v>
      </c>
      <c r="U60" s="295">
        <v>4.6510482774350805</v>
      </c>
      <c r="V60" s="296">
        <v>6.687645644925027</v>
      </c>
      <c r="X60" s="430">
        <v>710</v>
      </c>
      <c r="Y60" s="295">
        <v>3.4427119001296758</v>
      </c>
      <c r="Z60" s="451">
        <v>13653.035</v>
      </c>
      <c r="AA60" s="412">
        <v>11.314406279464084</v>
      </c>
      <c r="AB60" s="372">
        <v>16.776315789473699</v>
      </c>
      <c r="AC60" s="295">
        <v>18.965438894258455</v>
      </c>
      <c r="AD60" s="295">
        <v>19.047332550498638</v>
      </c>
      <c r="AE60" s="296">
        <v>18.794054284049054</v>
      </c>
    </row>
    <row r="61" spans="1:31" ht="49.5" customHeight="1">
      <c r="A61" s="641"/>
      <c r="B61" s="631"/>
      <c r="C61" s="631"/>
      <c r="D61" s="25"/>
      <c r="E61" s="16" t="s">
        <v>7</v>
      </c>
      <c r="F61" s="451">
        <v>23</v>
      </c>
      <c r="G61" s="295">
        <v>3.9297672005910375E-2</v>
      </c>
      <c r="H61" s="451">
        <v>961.41800000000001</v>
      </c>
      <c r="I61" s="412">
        <v>0.8893343805767322</v>
      </c>
      <c r="J61" s="372">
        <v>-42.500000000000007</v>
      </c>
      <c r="K61" s="295">
        <v>-41.881657680599005</v>
      </c>
      <c r="L61" s="295">
        <v>12.385690555874419</v>
      </c>
      <c r="M61" s="296">
        <v>13.972015242554136</v>
      </c>
      <c r="O61" s="430">
        <v>176</v>
      </c>
      <c r="P61" s="295">
        <v>0.11301694254537573</v>
      </c>
      <c r="Q61" s="451">
        <v>5740.8419999999996</v>
      </c>
      <c r="R61" s="412">
        <v>1.9536442606378626</v>
      </c>
      <c r="S61" s="372">
        <v>-14.563106796116514</v>
      </c>
      <c r="T61" s="295">
        <v>-13.461464090513331</v>
      </c>
      <c r="U61" s="295">
        <v>52.229490217375144</v>
      </c>
      <c r="V61" s="296">
        <v>55.192004058699894</v>
      </c>
      <c r="X61" s="430">
        <v>104</v>
      </c>
      <c r="Y61" s="295">
        <v>0.5042845600189948</v>
      </c>
      <c r="Z61" s="451">
        <v>2200.377</v>
      </c>
      <c r="AA61" s="412">
        <v>1.8234743663946034</v>
      </c>
      <c r="AB61" s="372">
        <v>25.301204819277118</v>
      </c>
      <c r="AC61" s="295">
        <v>27.650137996975246</v>
      </c>
      <c r="AD61" s="295">
        <v>-17.386612842003075</v>
      </c>
      <c r="AE61" s="296">
        <v>-17.562376339064443</v>
      </c>
    </row>
    <row r="62" spans="1:31" ht="49.5" customHeight="1">
      <c r="A62" s="641"/>
      <c r="B62" s="631"/>
      <c r="C62" s="631"/>
      <c r="D62" s="25"/>
      <c r="E62" s="16" t="s">
        <v>125</v>
      </c>
      <c r="F62" s="451">
        <v>15</v>
      </c>
      <c r="G62" s="295">
        <v>2.5628916525593719E-2</v>
      </c>
      <c r="H62" s="451">
        <v>33.267000000000003</v>
      </c>
      <c r="I62" s="412">
        <v>3.0772761523755694E-2</v>
      </c>
      <c r="J62" s="372">
        <v>15.384615384615373</v>
      </c>
      <c r="K62" s="295">
        <v>16.625436092443451</v>
      </c>
      <c r="L62" s="295">
        <v>113.6746098015287</v>
      </c>
      <c r="M62" s="296">
        <v>116.69062818223441</v>
      </c>
      <c r="O62" s="430">
        <v>46</v>
      </c>
      <c r="P62" s="295">
        <v>2.9538519074359563E-2</v>
      </c>
      <c r="Q62" s="451">
        <v>151.69999999999999</v>
      </c>
      <c r="R62" s="412">
        <v>5.1624454102510355E-2</v>
      </c>
      <c r="S62" s="372">
        <v>-23.333333333333329</v>
      </c>
      <c r="T62" s="295">
        <v>-22.34477592061593</v>
      </c>
      <c r="U62" s="295">
        <v>-64.81249956508529</v>
      </c>
      <c r="V62" s="296">
        <v>-64.127721228567168</v>
      </c>
      <c r="X62" s="430">
        <v>40</v>
      </c>
      <c r="Y62" s="295">
        <v>0.19395560000730572</v>
      </c>
      <c r="Z62" s="451">
        <v>189.91399999999999</v>
      </c>
      <c r="AA62" s="412">
        <v>0.15738362599657454</v>
      </c>
      <c r="AB62" s="372">
        <v>33.333333333333314</v>
      </c>
      <c r="AC62" s="295">
        <v>35.832839150627507</v>
      </c>
      <c r="AD62" s="295">
        <v>-8.122281727889785</v>
      </c>
      <c r="AE62" s="296">
        <v>-8.3177554836703251</v>
      </c>
    </row>
    <row r="63" spans="1:31" ht="49.5" customHeight="1">
      <c r="A63" s="641"/>
      <c r="B63" s="631"/>
      <c r="C63" s="631"/>
      <c r="D63" s="25"/>
      <c r="E63" s="16" t="s">
        <v>8</v>
      </c>
      <c r="F63" s="451">
        <v>201</v>
      </c>
      <c r="G63" s="295">
        <v>0.34342748144295582</v>
      </c>
      <c r="H63" s="451">
        <v>2334.1190000000001</v>
      </c>
      <c r="I63" s="412">
        <v>2.1591152600194521</v>
      </c>
      <c r="J63" s="372">
        <v>5.2356020942408321</v>
      </c>
      <c r="K63" s="295">
        <v>6.3672825513279889</v>
      </c>
      <c r="L63" s="295">
        <v>-6.8711539927056862</v>
      </c>
      <c r="M63" s="296">
        <v>-5.5566397806858134</v>
      </c>
      <c r="O63" s="430">
        <v>981</v>
      </c>
      <c r="P63" s="295">
        <v>0.62994102634666815</v>
      </c>
      <c r="Q63" s="451">
        <v>13341.383</v>
      </c>
      <c r="R63" s="412">
        <v>4.5401556647825441</v>
      </c>
      <c r="S63" s="372">
        <v>2.615062761506266</v>
      </c>
      <c r="T63" s="295">
        <v>3.9382046869325507</v>
      </c>
      <c r="U63" s="295">
        <v>-5.8929058012984399</v>
      </c>
      <c r="V63" s="296">
        <v>-4.0615026432611785</v>
      </c>
      <c r="X63" s="430">
        <v>566</v>
      </c>
      <c r="Y63" s="295">
        <v>2.7444717401033754</v>
      </c>
      <c r="Z63" s="451">
        <v>11262.744000000001</v>
      </c>
      <c r="AA63" s="412">
        <v>9.3335482870729063</v>
      </c>
      <c r="AB63" s="372">
        <v>14.343434343434353</v>
      </c>
      <c r="AC63" s="295">
        <v>16.486949938265411</v>
      </c>
      <c r="AD63" s="295">
        <v>30.986341546129864</v>
      </c>
      <c r="AE63" s="296">
        <v>30.707662529938517</v>
      </c>
    </row>
    <row r="64" spans="1:31" ht="49.5" customHeight="1">
      <c r="A64" s="641"/>
      <c r="B64" s="631"/>
      <c r="C64" s="643"/>
      <c r="D64" s="6" t="s">
        <v>9</v>
      </c>
      <c r="E64" s="15"/>
      <c r="F64" s="451">
        <v>119681</v>
      </c>
      <c r="G64" s="295">
        <v>204.48629057997215</v>
      </c>
      <c r="H64" s="423" t="s">
        <v>22</v>
      </c>
      <c r="I64" s="406" t="s">
        <v>22</v>
      </c>
      <c r="J64" s="372">
        <v>-7.2010111035295523</v>
      </c>
      <c r="K64" s="295">
        <v>-6.203071242098062</v>
      </c>
      <c r="L64" s="533" t="s">
        <v>204</v>
      </c>
      <c r="M64" s="534" t="s">
        <v>204</v>
      </c>
      <c r="O64" s="430">
        <v>450208</v>
      </c>
      <c r="P64" s="295">
        <v>289.0973390310711</v>
      </c>
      <c r="Q64" s="423" t="s">
        <v>22</v>
      </c>
      <c r="R64" s="406" t="s">
        <v>22</v>
      </c>
      <c r="S64" s="372">
        <v>-3.0367773116121128</v>
      </c>
      <c r="T64" s="295">
        <v>-1.7865114957481296</v>
      </c>
      <c r="U64" s="533" t="s">
        <v>204</v>
      </c>
      <c r="V64" s="534" t="s">
        <v>204</v>
      </c>
      <c r="X64" s="430">
        <v>77767</v>
      </c>
      <c r="Y64" s="295">
        <v>377.08362864420354</v>
      </c>
      <c r="Z64" s="423" t="s">
        <v>22</v>
      </c>
      <c r="AA64" s="406" t="s">
        <v>22</v>
      </c>
      <c r="AB64" s="372">
        <v>10.064254981884062</v>
      </c>
      <c r="AC64" s="295">
        <v>12.127551823909329</v>
      </c>
      <c r="AD64" s="533" t="s">
        <v>204</v>
      </c>
      <c r="AE64" s="534" t="s">
        <v>204</v>
      </c>
    </row>
    <row r="65" spans="1:62" ht="49.5" customHeight="1">
      <c r="A65" s="641"/>
      <c r="B65" s="631"/>
      <c r="C65" s="635" t="s">
        <v>10</v>
      </c>
      <c r="D65" s="6" t="s">
        <v>6</v>
      </c>
      <c r="E65" s="15"/>
      <c r="F65" s="451">
        <v>1325</v>
      </c>
      <c r="G65" s="295">
        <v>2.2638876264274455</v>
      </c>
      <c r="H65" s="423" t="s">
        <v>22</v>
      </c>
      <c r="I65" s="406" t="s">
        <v>22</v>
      </c>
      <c r="J65" s="372">
        <v>19.692863595302626</v>
      </c>
      <c r="K65" s="295">
        <v>20.980014254281159</v>
      </c>
      <c r="L65" s="533" t="s">
        <v>204</v>
      </c>
      <c r="M65" s="534" t="s">
        <v>204</v>
      </c>
      <c r="O65" s="430">
        <v>3839</v>
      </c>
      <c r="P65" s="295">
        <v>2.4651820592710076</v>
      </c>
      <c r="Q65" s="423" t="s">
        <v>22</v>
      </c>
      <c r="R65" s="406" t="s">
        <v>22</v>
      </c>
      <c r="S65" s="372">
        <v>-0.69839627521986358</v>
      </c>
      <c r="T65" s="295">
        <v>0.58202115682605893</v>
      </c>
      <c r="U65" s="533" t="s">
        <v>204</v>
      </c>
      <c r="V65" s="534" t="s">
        <v>204</v>
      </c>
      <c r="X65" s="430">
        <v>1181</v>
      </c>
      <c r="Y65" s="295">
        <v>5.7265390902157005</v>
      </c>
      <c r="Z65" s="423" t="s">
        <v>22</v>
      </c>
      <c r="AA65" s="406" t="s">
        <v>22</v>
      </c>
      <c r="AB65" s="372">
        <v>20.020325203252028</v>
      </c>
      <c r="AC65" s="295">
        <v>22.27026146104501</v>
      </c>
      <c r="AD65" s="533" t="s">
        <v>204</v>
      </c>
      <c r="AE65" s="534" t="s">
        <v>204</v>
      </c>
    </row>
    <row r="66" spans="1:62" ht="49.5" customHeight="1">
      <c r="A66" s="641"/>
      <c r="B66" s="631"/>
      <c r="C66" s="631"/>
      <c r="D66" s="6" t="s">
        <v>3</v>
      </c>
      <c r="E66" s="15"/>
      <c r="F66" s="451">
        <v>591</v>
      </c>
      <c r="G66" s="295">
        <v>1.0097793111083926</v>
      </c>
      <c r="H66" s="382">
        <v>-1347.329</v>
      </c>
      <c r="I66" s="412">
        <v>-1.2463111795785682</v>
      </c>
      <c r="J66" s="372">
        <v>-13.343108504398828</v>
      </c>
      <c r="K66" s="295">
        <v>-12.411219403886307</v>
      </c>
      <c r="L66" s="295">
        <v>14.595395019422014</v>
      </c>
      <c r="M66" s="296">
        <v>16.212909697669645</v>
      </c>
      <c r="O66" s="430">
        <v>1983</v>
      </c>
      <c r="P66" s="295">
        <v>1.2733670287925003</v>
      </c>
      <c r="Q66" s="382">
        <v>-4019.895</v>
      </c>
      <c r="R66" s="412">
        <v>-1.3679952862518847</v>
      </c>
      <c r="S66" s="372">
        <v>-11.827478879501996</v>
      </c>
      <c r="T66" s="295">
        <v>-10.690562366219623</v>
      </c>
      <c r="U66" s="295">
        <v>12.121454693939484</v>
      </c>
      <c r="V66" s="296">
        <v>14.303432449799772</v>
      </c>
      <c r="X66" s="430">
        <v>587</v>
      </c>
      <c r="Y66" s="295">
        <v>2.8462984301072112</v>
      </c>
      <c r="Z66" s="382">
        <v>-1491.729</v>
      </c>
      <c r="AA66" s="412">
        <v>-1.2362107007605767</v>
      </c>
      <c r="AB66" s="372">
        <v>13.539651837524175</v>
      </c>
      <c r="AC66" s="295">
        <v>15.668099489485002</v>
      </c>
      <c r="AD66" s="295">
        <v>37.344262717700758</v>
      </c>
      <c r="AE66" s="296">
        <v>37.052056953634775</v>
      </c>
    </row>
    <row r="67" spans="1:62" ht="49.5" customHeight="1" thickBot="1">
      <c r="A67" s="641"/>
      <c r="B67" s="632"/>
      <c r="C67" s="632"/>
      <c r="D67" s="26" t="s">
        <v>9</v>
      </c>
      <c r="E67" s="18"/>
      <c r="F67" s="452">
        <v>1916</v>
      </c>
      <c r="G67" s="385">
        <v>3.2736669375358378</v>
      </c>
      <c r="H67" s="424" t="s">
        <v>22</v>
      </c>
      <c r="I67" s="407" t="s">
        <v>22</v>
      </c>
      <c r="J67" s="373">
        <v>7.0989379541643416</v>
      </c>
      <c r="K67" s="380">
        <v>8.2506563141636349</v>
      </c>
      <c r="L67" s="535" t="s">
        <v>204</v>
      </c>
      <c r="M67" s="536" t="s">
        <v>204</v>
      </c>
      <c r="O67" s="436">
        <v>5822</v>
      </c>
      <c r="P67" s="385">
        <v>3.7385490880635084</v>
      </c>
      <c r="Q67" s="424" t="s">
        <v>22</v>
      </c>
      <c r="R67" s="407" t="s">
        <v>22</v>
      </c>
      <c r="S67" s="373">
        <v>-4.7914963205233079</v>
      </c>
      <c r="T67" s="380">
        <v>-3.5638562500962081</v>
      </c>
      <c r="U67" s="535" t="s">
        <v>204</v>
      </c>
      <c r="V67" s="536" t="s">
        <v>204</v>
      </c>
      <c r="X67" s="436">
        <v>1768</v>
      </c>
      <c r="Y67" s="385">
        <v>8.5728375203229117</v>
      </c>
      <c r="Z67" s="424" t="s">
        <v>22</v>
      </c>
      <c r="AA67" s="407" t="s">
        <v>22</v>
      </c>
      <c r="AB67" s="373">
        <v>17.788141239173896</v>
      </c>
      <c r="AC67" s="380">
        <v>19.996232320940749</v>
      </c>
      <c r="AD67" s="535" t="s">
        <v>204</v>
      </c>
      <c r="AE67" s="536" t="s">
        <v>204</v>
      </c>
    </row>
    <row r="68" spans="1:62" ht="49.5" customHeight="1">
      <c r="A68" s="641"/>
      <c r="B68" s="644" t="s">
        <v>24</v>
      </c>
      <c r="C68" s="7" t="s">
        <v>11</v>
      </c>
      <c r="D68" s="21"/>
      <c r="E68" s="14"/>
      <c r="F68" s="441">
        <v>7146</v>
      </c>
      <c r="G68" s="442">
        <v>12.26520019772615</v>
      </c>
      <c r="H68" s="443">
        <v>19833.326000000001</v>
      </c>
      <c r="I68" s="444">
        <v>19.278460078632296</v>
      </c>
      <c r="J68" s="372">
        <v>5.2740129640542079</v>
      </c>
      <c r="K68" s="295">
        <v>10.181719248238679</v>
      </c>
      <c r="L68" s="295">
        <v>11.571262419925318</v>
      </c>
      <c r="M68" s="389">
        <v>15.968600562088469</v>
      </c>
      <c r="O68" s="460">
        <v>12282</v>
      </c>
      <c r="P68" s="442">
        <v>7.9946134973446314</v>
      </c>
      <c r="Q68" s="443">
        <v>50201.555</v>
      </c>
      <c r="R68" s="444">
        <v>17.911291982624697</v>
      </c>
      <c r="S68" s="372">
        <v>11.50249659555152</v>
      </c>
      <c r="T68" s="295">
        <v>17.298522430760286</v>
      </c>
      <c r="U68" s="295">
        <v>20.238208464033434</v>
      </c>
      <c r="V68" s="389">
        <v>25.251265852785693</v>
      </c>
      <c r="X68" s="460">
        <v>12975</v>
      </c>
      <c r="Y68" s="442">
        <v>65.410977550045075</v>
      </c>
      <c r="Z68" s="443">
        <v>88918.418999999994</v>
      </c>
      <c r="AA68" s="444">
        <v>77.559984889256413</v>
      </c>
      <c r="AB68" s="372">
        <v>-20.569329660238751</v>
      </c>
      <c r="AC68" s="295">
        <v>-18.101131414612979</v>
      </c>
      <c r="AD68" s="295">
        <v>-16.408314850690729</v>
      </c>
      <c r="AE68" s="389">
        <v>-16.500710864341571</v>
      </c>
    </row>
    <row r="69" spans="1:62" ht="49.5" customHeight="1">
      <c r="A69" s="641"/>
      <c r="B69" s="631"/>
      <c r="C69" s="2" t="s">
        <v>21</v>
      </c>
      <c r="D69" s="6"/>
      <c r="E69" s="15"/>
      <c r="F69" s="441">
        <v>657</v>
      </c>
      <c r="G69" s="442">
        <v>1.1276569451309935</v>
      </c>
      <c r="H69" s="443">
        <v>8096.8220000000001</v>
      </c>
      <c r="I69" s="444">
        <v>7.8703017179666031</v>
      </c>
      <c r="J69" s="372">
        <v>18.592057761732846</v>
      </c>
      <c r="K69" s="295">
        <v>24.12063001565032</v>
      </c>
      <c r="L69" s="295">
        <v>68.782775732017825</v>
      </c>
      <c r="M69" s="296">
        <v>75.434980980652028</v>
      </c>
      <c r="O69" s="460">
        <v>2426</v>
      </c>
      <c r="P69" s="442">
        <v>1.5791346966746522</v>
      </c>
      <c r="Q69" s="443">
        <v>16215.651</v>
      </c>
      <c r="R69" s="444">
        <v>5.7855430922277229</v>
      </c>
      <c r="S69" s="372">
        <v>-7.2629969418960343</v>
      </c>
      <c r="T69" s="295">
        <v>-2.4424226766014812</v>
      </c>
      <c r="U69" s="295">
        <v>-1.9544533081289046</v>
      </c>
      <c r="V69" s="296">
        <v>2.1333317525155735</v>
      </c>
      <c r="X69" s="460">
        <v>975</v>
      </c>
      <c r="Y69" s="442">
        <v>4.9152757696565663</v>
      </c>
      <c r="Z69" s="443">
        <v>17005.460999999999</v>
      </c>
      <c r="AA69" s="444">
        <v>14.833184316905582</v>
      </c>
      <c r="AB69" s="372">
        <v>-10.632447296058672</v>
      </c>
      <c r="AC69" s="295">
        <v>-7.8554741714931993</v>
      </c>
      <c r="AD69" s="295">
        <v>-0.11913722424480966</v>
      </c>
      <c r="AE69" s="296">
        <v>-0.22953807983233787</v>
      </c>
    </row>
    <row r="70" spans="1:62" ht="49.5" customHeight="1" thickBot="1">
      <c r="A70" s="642"/>
      <c r="B70" s="632"/>
      <c r="C70" s="17" t="s">
        <v>12</v>
      </c>
      <c r="D70" s="26"/>
      <c r="E70" s="18"/>
      <c r="F70" s="455">
        <v>5458</v>
      </c>
      <c r="G70" s="456">
        <v>9.3679628714230798</v>
      </c>
      <c r="H70" s="453">
        <v>69667.547000000006</v>
      </c>
      <c r="I70" s="454">
        <v>67.718496817716769</v>
      </c>
      <c r="J70" s="373">
        <v>4.259789875835736</v>
      </c>
      <c r="K70" s="295">
        <v>9.120214700109301</v>
      </c>
      <c r="L70" s="295">
        <v>10.754483178842861</v>
      </c>
      <c r="M70" s="386">
        <v>15.119629747363845</v>
      </c>
      <c r="O70" s="462">
        <v>15511</v>
      </c>
      <c r="P70" s="456">
        <v>10.096437873091727</v>
      </c>
      <c r="Q70" s="453">
        <v>164777.715</v>
      </c>
      <c r="R70" s="454">
        <v>58.790644345473304</v>
      </c>
      <c r="S70" s="373">
        <v>11.790990990990991</v>
      </c>
      <c r="T70" s="295">
        <v>17.602013091039908</v>
      </c>
      <c r="U70" s="295">
        <v>4.6791970423771829</v>
      </c>
      <c r="V70" s="386">
        <v>9.0435569982135746</v>
      </c>
      <c r="X70" s="462">
        <v>3722</v>
      </c>
      <c r="Y70" s="456">
        <v>18.763750168883835</v>
      </c>
      <c r="Z70" s="453">
        <v>81549.063999999998</v>
      </c>
      <c r="AA70" s="454">
        <v>71.131990904752868</v>
      </c>
      <c r="AB70" s="373">
        <v>-6.5293822199899552</v>
      </c>
      <c r="AC70" s="295">
        <v>-3.6249120218240591</v>
      </c>
      <c r="AD70" s="295">
        <v>0.31865284932661098</v>
      </c>
      <c r="AE70" s="386">
        <v>0.20776809324658529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142498.65900000001</v>
      </c>
      <c r="I72" s="407" t="s">
        <v>22</v>
      </c>
      <c r="J72" s="537" t="s">
        <v>204</v>
      </c>
      <c r="K72" s="535" t="s">
        <v>204</v>
      </c>
      <c r="L72" s="387">
        <v>16.348974503143765</v>
      </c>
      <c r="M72" s="536" t="s">
        <v>204</v>
      </c>
      <c r="O72" s="428" t="s">
        <v>22</v>
      </c>
      <c r="P72" s="180" t="s">
        <v>22</v>
      </c>
      <c r="Q72" s="459">
        <v>371478.56099999999</v>
      </c>
      <c r="R72" s="407" t="s">
        <v>22</v>
      </c>
      <c r="S72" s="537" t="s">
        <v>204</v>
      </c>
      <c r="T72" s="535" t="s">
        <v>204</v>
      </c>
      <c r="U72" s="387">
        <v>10.393211336812172</v>
      </c>
      <c r="V72" s="536" t="s">
        <v>204</v>
      </c>
      <c r="X72" s="428" t="s">
        <v>22</v>
      </c>
      <c r="Y72" s="180" t="s">
        <v>22</v>
      </c>
      <c r="Z72" s="459">
        <v>261458.67800000001</v>
      </c>
      <c r="AA72" s="407" t="s">
        <v>22</v>
      </c>
      <c r="AB72" s="537" t="s">
        <v>204</v>
      </c>
      <c r="AC72" s="535" t="s">
        <v>204</v>
      </c>
      <c r="AD72" s="387">
        <v>-0.26838871243923279</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708" t="s">
        <v>85</v>
      </c>
      <c r="C5" s="720" t="s">
        <v>86</v>
      </c>
      <c r="D5" s="72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709"/>
      <c r="C6" s="722"/>
      <c r="D6" s="72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709"/>
      <c r="C7" s="722"/>
      <c r="D7" s="723"/>
      <c r="E7" s="716" t="s">
        <v>97</v>
      </c>
      <c r="F7" s="716"/>
      <c r="G7" s="716" t="s">
        <v>124</v>
      </c>
      <c r="H7" s="716"/>
      <c r="I7" s="716" t="s">
        <v>98</v>
      </c>
      <c r="J7" s="718"/>
      <c r="K7" s="689" t="s">
        <v>91</v>
      </c>
      <c r="L7" s="694"/>
      <c r="M7" s="468"/>
      <c r="N7" s="468"/>
      <c r="O7" s="468"/>
      <c r="P7" s="468"/>
      <c r="Q7" s="468"/>
      <c r="R7" s="471"/>
      <c r="S7" s="711" t="s">
        <v>86</v>
      </c>
      <c r="T7" s="712"/>
      <c r="U7" s="251"/>
      <c r="V7" s="252"/>
      <c r="W7" s="252"/>
      <c r="X7" s="252"/>
      <c r="Y7" s="251"/>
      <c r="Z7" s="59"/>
      <c r="AA7" s="711" t="s">
        <v>92</v>
      </c>
      <c r="AB7" s="712"/>
      <c r="AC7" s="468"/>
      <c r="AD7" s="468"/>
      <c r="AE7" s="468"/>
      <c r="AF7" s="468"/>
      <c r="AG7" s="468"/>
      <c r="AH7" s="468"/>
      <c r="AI7" s="699" t="s">
        <v>93</v>
      </c>
      <c r="AJ7" s="700"/>
      <c r="AK7" s="689" t="s">
        <v>91</v>
      </c>
      <c r="AL7" s="690"/>
      <c r="AM7" s="693" t="s">
        <v>86</v>
      </c>
      <c r="AN7" s="694"/>
      <c r="AO7" s="689" t="s">
        <v>93</v>
      </c>
      <c r="AP7" s="697"/>
      <c r="AQ7" s="60" t="s">
        <v>94</v>
      </c>
      <c r="AR7" s="61"/>
      <c r="AS7" s="60" t="s">
        <v>95</v>
      </c>
      <c r="AT7" s="61"/>
      <c r="AU7" s="60" t="s">
        <v>96</v>
      </c>
      <c r="AV7" s="61"/>
      <c r="AW7" s="687"/>
    </row>
    <row r="8" spans="1:49" s="53" customFormat="1" ht="36.75" customHeight="1" thickBot="1">
      <c r="A8" s="688"/>
      <c r="B8" s="710"/>
      <c r="C8" s="724"/>
      <c r="D8" s="725"/>
      <c r="E8" s="717"/>
      <c r="F8" s="717"/>
      <c r="G8" s="717"/>
      <c r="H8" s="717"/>
      <c r="I8" s="717"/>
      <c r="J8" s="719"/>
      <c r="K8" s="691"/>
      <c r="L8" s="692"/>
      <c r="M8" s="703" t="s">
        <v>138</v>
      </c>
      <c r="N8" s="703"/>
      <c r="O8" s="703" t="s">
        <v>124</v>
      </c>
      <c r="P8" s="703"/>
      <c r="Q8" s="703" t="s">
        <v>98</v>
      </c>
      <c r="R8" s="703"/>
      <c r="S8" s="713"/>
      <c r="T8" s="715"/>
      <c r="U8" s="704" t="s">
        <v>97</v>
      </c>
      <c r="V8" s="705"/>
      <c r="W8" s="706" t="s">
        <v>124</v>
      </c>
      <c r="X8" s="707"/>
      <c r="Y8" s="62" t="s">
        <v>98</v>
      </c>
      <c r="Z8" s="63"/>
      <c r="AA8" s="713"/>
      <c r="AB8" s="714"/>
      <c r="AC8" s="703" t="s">
        <v>138</v>
      </c>
      <c r="AD8" s="703"/>
      <c r="AE8" s="703" t="s">
        <v>124</v>
      </c>
      <c r="AF8" s="703"/>
      <c r="AG8" s="703" t="s">
        <v>98</v>
      </c>
      <c r="AH8" s="703"/>
      <c r="AI8" s="701"/>
      <c r="AJ8" s="702"/>
      <c r="AK8" s="691"/>
      <c r="AL8" s="692"/>
      <c r="AM8" s="695"/>
      <c r="AN8" s="696"/>
      <c r="AO8" s="691"/>
      <c r="AP8" s="698"/>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54174622</v>
      </c>
      <c r="C10" s="71">
        <v>865383</v>
      </c>
      <c r="D10" s="490">
        <v>159.73955480483096</v>
      </c>
      <c r="E10" s="229">
        <v>539525</v>
      </c>
      <c r="F10" s="490">
        <v>99.589988832778573</v>
      </c>
      <c r="G10" s="229">
        <v>175008</v>
      </c>
      <c r="H10" s="490">
        <v>32.304424754454217</v>
      </c>
      <c r="I10" s="229">
        <v>150850</v>
      </c>
      <c r="J10" s="491">
        <v>27.845141217598158</v>
      </c>
      <c r="K10" s="228">
        <v>639849</v>
      </c>
      <c r="L10" s="326">
        <v>116.68047833071363</v>
      </c>
      <c r="M10" s="352">
        <v>323906</v>
      </c>
      <c r="N10" s="326">
        <v>59.066290662622166</v>
      </c>
      <c r="O10" s="352">
        <v>154278</v>
      </c>
      <c r="P10" s="326">
        <v>28.133560943137891</v>
      </c>
      <c r="Q10" s="352">
        <v>161665</v>
      </c>
      <c r="R10" s="326">
        <v>29.48062672495357</v>
      </c>
      <c r="S10" s="73">
        <v>184122</v>
      </c>
      <c r="T10" s="326">
        <v>33.575801526934718</v>
      </c>
      <c r="U10" s="74">
        <v>88156</v>
      </c>
      <c r="V10" s="326">
        <v>16.075799521015725</v>
      </c>
      <c r="W10" s="352">
        <v>36350</v>
      </c>
      <c r="X10" s="326">
        <v>6.6286504899147145</v>
      </c>
      <c r="Y10" s="72">
        <v>59616</v>
      </c>
      <c r="Z10" s="326">
        <v>10.871351516004282</v>
      </c>
      <c r="AA10" s="75">
        <v>3320</v>
      </c>
      <c r="AB10" s="326">
        <v>0.60542282328794639</v>
      </c>
      <c r="AC10" s="229">
        <v>701</v>
      </c>
      <c r="AD10" s="326">
        <v>0.12783174672435255</v>
      </c>
      <c r="AE10" s="229">
        <v>355</v>
      </c>
      <c r="AF10" s="326">
        <v>6.473647658651234E-2</v>
      </c>
      <c r="AG10" s="229">
        <v>2264</v>
      </c>
      <c r="AH10" s="326">
        <v>0.41285459997708152</v>
      </c>
      <c r="AI10" s="70">
        <v>827291</v>
      </c>
      <c r="AJ10" s="319">
        <v>150.86170268093628</v>
      </c>
      <c r="AK10" s="495">
        <v>12900</v>
      </c>
      <c r="AL10" s="326">
        <v>2.352395909763406</v>
      </c>
      <c r="AM10" s="74">
        <v>6921</v>
      </c>
      <c r="AN10" s="326">
        <v>1.2620877590288786</v>
      </c>
      <c r="AO10" s="70">
        <v>19821</v>
      </c>
      <c r="AP10" s="326">
        <v>3.614483668792285</v>
      </c>
      <c r="AQ10" s="70">
        <v>70059</v>
      </c>
      <c r="AR10" s="491">
        <v>12.932069927502218</v>
      </c>
      <c r="AS10" s="74">
        <v>8675</v>
      </c>
      <c r="AT10" s="490">
        <v>1.6013032818207757</v>
      </c>
      <c r="AU10" s="70">
        <v>61337</v>
      </c>
      <c r="AV10" s="490">
        <v>11.322090996777053</v>
      </c>
      <c r="AW10" s="466" t="s">
        <v>99</v>
      </c>
    </row>
    <row r="11" spans="1:49" s="82" customFormat="1" ht="36.75" customHeight="1">
      <c r="A11" s="77" t="s">
        <v>100</v>
      </c>
      <c r="B11" s="487">
        <v>1980971</v>
      </c>
      <c r="C11" s="79">
        <v>42189</v>
      </c>
      <c r="D11" s="327">
        <v>212.97131558210597</v>
      </c>
      <c r="E11" s="230">
        <v>25093</v>
      </c>
      <c r="F11" s="327">
        <v>126.67020365265317</v>
      </c>
      <c r="G11" s="230">
        <v>6803</v>
      </c>
      <c r="H11" s="327">
        <v>34.341744528314649</v>
      </c>
      <c r="I11" s="230">
        <v>10293</v>
      </c>
      <c r="J11" s="323">
        <v>51.959367401138131</v>
      </c>
      <c r="K11" s="492">
        <v>28515</v>
      </c>
      <c r="L11" s="327">
        <v>130.06640540365896</v>
      </c>
      <c r="M11" s="353">
        <v>14317</v>
      </c>
      <c r="N11" s="327">
        <v>65.304602004705771</v>
      </c>
      <c r="O11" s="353">
        <v>6916</v>
      </c>
      <c r="P11" s="327">
        <v>31.546177793151163</v>
      </c>
      <c r="Q11" s="353">
        <v>7282</v>
      </c>
      <c r="R11" s="327">
        <v>33.215625605802018</v>
      </c>
      <c r="S11" s="230">
        <v>10008</v>
      </c>
      <c r="T11" s="327">
        <v>45.64981887707588</v>
      </c>
      <c r="U11" s="81">
        <v>4713</v>
      </c>
      <c r="V11" s="327">
        <v>21.49756158749587</v>
      </c>
      <c r="W11" s="353">
        <v>1972</v>
      </c>
      <c r="X11" s="327">
        <v>8.9949483239002443</v>
      </c>
      <c r="Y11" s="353">
        <v>3323</v>
      </c>
      <c r="Z11" s="327">
        <v>15.157308965679773</v>
      </c>
      <c r="AA11" s="81">
        <v>189</v>
      </c>
      <c r="AB11" s="327">
        <v>0.86209190325413088</v>
      </c>
      <c r="AC11" s="230">
        <v>21</v>
      </c>
      <c r="AD11" s="327">
        <v>9.5787989250458991E-2</v>
      </c>
      <c r="AE11" s="230">
        <v>84</v>
      </c>
      <c r="AF11" s="327">
        <v>0.38315195700183596</v>
      </c>
      <c r="AG11" s="230">
        <v>84</v>
      </c>
      <c r="AH11" s="327">
        <v>0.38315195700183596</v>
      </c>
      <c r="AI11" s="78">
        <v>38712</v>
      </c>
      <c r="AJ11" s="320">
        <v>176.57831618398896</v>
      </c>
      <c r="AK11" s="492">
        <v>870</v>
      </c>
      <c r="AL11" s="327">
        <v>3.9683595546618724</v>
      </c>
      <c r="AM11" s="80">
        <v>372</v>
      </c>
      <c r="AN11" s="327">
        <v>1.6968158095795594</v>
      </c>
      <c r="AO11" s="79">
        <v>1242</v>
      </c>
      <c r="AP11" s="327">
        <v>5.6651753642414313</v>
      </c>
      <c r="AQ11" s="78">
        <v>2924</v>
      </c>
      <c r="AR11" s="323">
        <v>14.760438189150674</v>
      </c>
      <c r="AS11" s="80">
        <v>333</v>
      </c>
      <c r="AT11" s="327">
        <v>1.6809938156590885</v>
      </c>
      <c r="AU11" s="79">
        <v>2723</v>
      </c>
      <c r="AV11" s="327">
        <v>13.745784264383477</v>
      </c>
      <c r="AW11" s="77" t="s">
        <v>100</v>
      </c>
    </row>
    <row r="12" spans="1:49" s="82" customFormat="1" ht="36.75" customHeight="1">
      <c r="A12" s="83" t="s">
        <v>37</v>
      </c>
      <c r="B12" s="488">
        <v>501672</v>
      </c>
      <c r="C12" s="85">
        <v>7117</v>
      </c>
      <c r="D12" s="328">
        <v>141.865601428822</v>
      </c>
      <c r="E12" s="231">
        <v>4163</v>
      </c>
      <c r="F12" s="328">
        <v>82.982506498269785</v>
      </c>
      <c r="G12" s="231">
        <v>1748</v>
      </c>
      <c r="H12" s="328">
        <v>34.843483391538697</v>
      </c>
      <c r="I12" s="231">
        <v>1206</v>
      </c>
      <c r="J12" s="324">
        <v>24.039611539013539</v>
      </c>
      <c r="K12" s="493">
        <v>5567</v>
      </c>
      <c r="L12" s="328">
        <v>107.15646859091905</v>
      </c>
      <c r="M12" s="354">
        <v>2582</v>
      </c>
      <c r="N12" s="328">
        <v>49.699659044683493</v>
      </c>
      <c r="O12" s="354">
        <v>1593</v>
      </c>
      <c r="P12" s="328">
        <v>30.662880270403097</v>
      </c>
      <c r="Q12" s="354">
        <v>1392</v>
      </c>
      <c r="R12" s="328">
        <v>26.793929275832465</v>
      </c>
      <c r="S12" s="231">
        <v>2641</v>
      </c>
      <c r="T12" s="328">
        <v>50.835321276920645</v>
      </c>
      <c r="U12" s="87">
        <v>1204</v>
      </c>
      <c r="V12" s="328">
        <v>23.175208942602215</v>
      </c>
      <c r="W12" s="354">
        <v>506</v>
      </c>
      <c r="X12" s="328">
        <v>9.7397472798643872</v>
      </c>
      <c r="Y12" s="354">
        <v>931</v>
      </c>
      <c r="Z12" s="328">
        <v>17.920365054454038</v>
      </c>
      <c r="AA12" s="87">
        <v>12</v>
      </c>
      <c r="AB12" s="328">
        <v>0.23098214892959021</v>
      </c>
      <c r="AC12" s="231">
        <v>5</v>
      </c>
      <c r="AD12" s="328">
        <v>9.6242562053995909E-2</v>
      </c>
      <c r="AE12" s="231">
        <v>0</v>
      </c>
      <c r="AF12" s="328">
        <v>0</v>
      </c>
      <c r="AG12" s="231">
        <v>7</v>
      </c>
      <c r="AH12" s="328">
        <v>0.13473958687559426</v>
      </c>
      <c r="AI12" s="84">
        <v>8220</v>
      </c>
      <c r="AJ12" s="321">
        <v>158.22277201676928</v>
      </c>
      <c r="AK12" s="493">
        <v>59</v>
      </c>
      <c r="AL12" s="328">
        <v>1.1356622322371517</v>
      </c>
      <c r="AM12" s="86">
        <v>62</v>
      </c>
      <c r="AN12" s="328">
        <v>1.1934077694695493</v>
      </c>
      <c r="AO12" s="85">
        <v>121</v>
      </c>
      <c r="AP12" s="328">
        <v>2.3290700017067012</v>
      </c>
      <c r="AQ12" s="84">
        <v>449</v>
      </c>
      <c r="AR12" s="324">
        <v>8.9500709627007282</v>
      </c>
      <c r="AS12" s="86">
        <v>65</v>
      </c>
      <c r="AT12" s="328">
        <v>1.2956672885869653</v>
      </c>
      <c r="AU12" s="85">
        <v>371</v>
      </c>
      <c r="AV12" s="328">
        <v>7.3952702163963702</v>
      </c>
      <c r="AW12" s="83" t="s">
        <v>101</v>
      </c>
    </row>
    <row r="13" spans="1:49" s="82" customFormat="1" ht="36.75" customHeight="1">
      <c r="A13" s="83" t="s">
        <v>38</v>
      </c>
      <c r="B13" s="488">
        <v>385072</v>
      </c>
      <c r="C13" s="85">
        <v>5099</v>
      </c>
      <c r="D13" s="328">
        <v>132.41679478123572</v>
      </c>
      <c r="E13" s="231">
        <v>3198</v>
      </c>
      <c r="F13" s="328">
        <v>83.049403747870528</v>
      </c>
      <c r="G13" s="231">
        <v>1345</v>
      </c>
      <c r="H13" s="328">
        <v>34.928532845805456</v>
      </c>
      <c r="I13" s="231">
        <v>556</v>
      </c>
      <c r="J13" s="324">
        <v>14.438858187559729</v>
      </c>
      <c r="K13" s="493">
        <v>5821</v>
      </c>
      <c r="L13" s="328">
        <v>145.24407375401412</v>
      </c>
      <c r="M13" s="354">
        <v>2802</v>
      </c>
      <c r="N13" s="328">
        <v>69.914773176215007</v>
      </c>
      <c r="O13" s="354">
        <v>1426</v>
      </c>
      <c r="P13" s="328">
        <v>35.58118006755268</v>
      </c>
      <c r="Q13" s="354">
        <v>1593</v>
      </c>
      <c r="R13" s="328">
        <v>39.74812051024643</v>
      </c>
      <c r="S13" s="231">
        <v>2122</v>
      </c>
      <c r="T13" s="328">
        <v>52.947590535306297</v>
      </c>
      <c r="U13" s="87">
        <v>871</v>
      </c>
      <c r="V13" s="328">
        <v>21.732964823869835</v>
      </c>
      <c r="W13" s="354">
        <v>621</v>
      </c>
      <c r="X13" s="328">
        <v>15.495030029418102</v>
      </c>
      <c r="Y13" s="354">
        <v>630</v>
      </c>
      <c r="Z13" s="328">
        <v>15.719595682018364</v>
      </c>
      <c r="AA13" s="87">
        <v>18</v>
      </c>
      <c r="AB13" s="328">
        <v>0.44913130520052469</v>
      </c>
      <c r="AC13" s="231">
        <v>8</v>
      </c>
      <c r="AD13" s="328">
        <v>0.19961391342245544</v>
      </c>
      <c r="AE13" s="231">
        <v>0</v>
      </c>
      <c r="AF13" s="328">
        <v>0</v>
      </c>
      <c r="AG13" s="231">
        <v>10</v>
      </c>
      <c r="AH13" s="328">
        <v>0.24951739177806928</v>
      </c>
      <c r="AI13" s="84">
        <v>7961</v>
      </c>
      <c r="AJ13" s="321">
        <v>198.64079559452097</v>
      </c>
      <c r="AK13" s="493">
        <v>108</v>
      </c>
      <c r="AL13" s="328">
        <v>2.6947878312031484</v>
      </c>
      <c r="AM13" s="86">
        <v>69</v>
      </c>
      <c r="AN13" s="328">
        <v>1.721670003268678</v>
      </c>
      <c r="AO13" s="85">
        <v>177</v>
      </c>
      <c r="AP13" s="328">
        <v>4.4164578344718262</v>
      </c>
      <c r="AQ13" s="84">
        <v>498</v>
      </c>
      <c r="AR13" s="324">
        <v>12.932646362238749</v>
      </c>
      <c r="AS13" s="86">
        <v>85</v>
      </c>
      <c r="AT13" s="328">
        <v>2.207379399177297</v>
      </c>
      <c r="AU13" s="85">
        <v>238</v>
      </c>
      <c r="AV13" s="328">
        <v>6.1806623176964308</v>
      </c>
      <c r="AW13" s="83" t="s">
        <v>38</v>
      </c>
    </row>
    <row r="14" spans="1:49" s="82" customFormat="1" ht="36.75" customHeight="1">
      <c r="A14" s="83" t="s">
        <v>39</v>
      </c>
      <c r="B14" s="488">
        <v>924927</v>
      </c>
      <c r="C14" s="85">
        <v>7891</v>
      </c>
      <c r="D14" s="328">
        <v>85.314841063132562</v>
      </c>
      <c r="E14" s="231">
        <v>4837</v>
      </c>
      <c r="F14" s="328">
        <v>52.29601903717807</v>
      </c>
      <c r="G14" s="231">
        <v>2048</v>
      </c>
      <c r="H14" s="328">
        <v>22.142287985970786</v>
      </c>
      <c r="I14" s="231">
        <v>1006</v>
      </c>
      <c r="J14" s="324">
        <v>10.876534039983696</v>
      </c>
      <c r="K14" s="493">
        <v>12742</v>
      </c>
      <c r="L14" s="328">
        <v>132.6660121171484</v>
      </c>
      <c r="M14" s="354">
        <v>6823</v>
      </c>
      <c r="N14" s="328">
        <v>71.039099095534723</v>
      </c>
      <c r="O14" s="354">
        <v>3158</v>
      </c>
      <c r="P14" s="328">
        <v>32.880180997171138</v>
      </c>
      <c r="Q14" s="354">
        <v>2761</v>
      </c>
      <c r="R14" s="328">
        <v>28.74673202444253</v>
      </c>
      <c r="S14" s="231">
        <v>3283</v>
      </c>
      <c r="T14" s="328">
        <v>34.181644779516418</v>
      </c>
      <c r="U14" s="87">
        <v>1531</v>
      </c>
      <c r="V14" s="328">
        <v>15.940328406164983</v>
      </c>
      <c r="W14" s="354">
        <v>834</v>
      </c>
      <c r="X14" s="328">
        <v>8.6833663558077046</v>
      </c>
      <c r="Y14" s="354">
        <v>918</v>
      </c>
      <c r="Z14" s="328">
        <v>9.5579500175437317</v>
      </c>
      <c r="AA14" s="87">
        <v>30</v>
      </c>
      <c r="AB14" s="328">
        <v>0.31235130776286707</v>
      </c>
      <c r="AC14" s="231">
        <v>11</v>
      </c>
      <c r="AD14" s="328">
        <v>0.1145288128463846</v>
      </c>
      <c r="AE14" s="231">
        <v>1</v>
      </c>
      <c r="AF14" s="328">
        <v>1.0411710258762235E-2</v>
      </c>
      <c r="AG14" s="231">
        <v>18</v>
      </c>
      <c r="AH14" s="328">
        <v>0.18741078465772024</v>
      </c>
      <c r="AI14" s="84">
        <v>16055</v>
      </c>
      <c r="AJ14" s="321">
        <v>167.16000820442767</v>
      </c>
      <c r="AK14" s="493">
        <v>62</v>
      </c>
      <c r="AL14" s="328">
        <v>0.64552603604325853</v>
      </c>
      <c r="AM14" s="86">
        <v>47</v>
      </c>
      <c r="AN14" s="328">
        <v>0.48935038216182503</v>
      </c>
      <c r="AO14" s="85">
        <v>109</v>
      </c>
      <c r="AP14" s="328">
        <v>1.1348764182050837</v>
      </c>
      <c r="AQ14" s="84">
        <v>1143</v>
      </c>
      <c r="AR14" s="324">
        <v>12.357732015607718</v>
      </c>
      <c r="AS14" s="86">
        <v>115</v>
      </c>
      <c r="AT14" s="328">
        <v>1.2433413663997268</v>
      </c>
      <c r="AU14" s="85">
        <v>622</v>
      </c>
      <c r="AV14" s="328">
        <v>6.7248550426141733</v>
      </c>
      <c r="AW14" s="83" t="s">
        <v>39</v>
      </c>
    </row>
    <row r="15" spans="1:49" s="82" customFormat="1" ht="36.75" customHeight="1">
      <c r="A15" s="83" t="s">
        <v>40</v>
      </c>
      <c r="B15" s="488">
        <v>373058</v>
      </c>
      <c r="C15" s="85">
        <v>2399</v>
      </c>
      <c r="D15" s="328">
        <v>64.306354507878126</v>
      </c>
      <c r="E15" s="231">
        <v>1333</v>
      </c>
      <c r="F15" s="328">
        <v>35.731709278450005</v>
      </c>
      <c r="G15" s="231">
        <v>785</v>
      </c>
      <c r="H15" s="328">
        <v>21.042304413790884</v>
      </c>
      <c r="I15" s="231">
        <v>281</v>
      </c>
      <c r="J15" s="324">
        <v>7.5323408156372471</v>
      </c>
      <c r="K15" s="493">
        <v>4991</v>
      </c>
      <c r="L15" s="328">
        <v>125.7587478047023</v>
      </c>
      <c r="M15" s="354">
        <v>2974</v>
      </c>
      <c r="N15" s="328">
        <v>74.936188333236743</v>
      </c>
      <c r="O15" s="354">
        <v>1059</v>
      </c>
      <c r="P15" s="328">
        <v>26.683733505345565</v>
      </c>
      <c r="Q15" s="354">
        <v>958</v>
      </c>
      <c r="R15" s="328">
        <v>24.138825966119974</v>
      </c>
      <c r="S15" s="231">
        <v>1224</v>
      </c>
      <c r="T15" s="328">
        <v>30.841255722892324</v>
      </c>
      <c r="U15" s="87">
        <v>548</v>
      </c>
      <c r="V15" s="328">
        <v>13.808013183124995</v>
      </c>
      <c r="W15" s="354">
        <v>196</v>
      </c>
      <c r="X15" s="328">
        <v>4.9386324523585756</v>
      </c>
      <c r="Y15" s="354">
        <v>480</v>
      </c>
      <c r="Z15" s="328">
        <v>12.094610087408753</v>
      </c>
      <c r="AA15" s="87">
        <v>1</v>
      </c>
      <c r="AB15" s="328">
        <v>2.5197104348768241E-2</v>
      </c>
      <c r="AC15" s="231">
        <v>1</v>
      </c>
      <c r="AD15" s="328">
        <v>2.5197104348768241E-2</v>
      </c>
      <c r="AE15" s="231">
        <v>0</v>
      </c>
      <c r="AF15" s="328">
        <v>0</v>
      </c>
      <c r="AG15" s="231">
        <v>0</v>
      </c>
      <c r="AH15" s="328">
        <v>0</v>
      </c>
      <c r="AI15" s="84">
        <v>6216</v>
      </c>
      <c r="AJ15" s="321">
        <v>156.62520063194339</v>
      </c>
      <c r="AK15" s="493">
        <v>60</v>
      </c>
      <c r="AL15" s="328">
        <v>1.5118262609260942</v>
      </c>
      <c r="AM15" s="86">
        <v>56</v>
      </c>
      <c r="AN15" s="328">
        <v>1.4110378435310214</v>
      </c>
      <c r="AO15" s="85">
        <v>116</v>
      </c>
      <c r="AP15" s="328">
        <v>2.922864104457116</v>
      </c>
      <c r="AQ15" s="84">
        <v>389</v>
      </c>
      <c r="AR15" s="324">
        <v>10.427333015241597</v>
      </c>
      <c r="AS15" s="86">
        <v>28</v>
      </c>
      <c r="AT15" s="328">
        <v>0.75055353323075769</v>
      </c>
      <c r="AU15" s="85">
        <v>480</v>
      </c>
      <c r="AV15" s="328">
        <v>12.86663199824156</v>
      </c>
      <c r="AW15" s="83" t="s">
        <v>40</v>
      </c>
    </row>
    <row r="16" spans="1:49" s="82" customFormat="1" ht="36.75" customHeight="1">
      <c r="A16" s="83" t="s">
        <v>41</v>
      </c>
      <c r="B16" s="488">
        <v>374358</v>
      </c>
      <c r="C16" s="85">
        <v>2924</v>
      </c>
      <c r="D16" s="328">
        <v>78.107052607397193</v>
      </c>
      <c r="E16" s="231">
        <v>1782</v>
      </c>
      <c r="F16" s="328">
        <v>47.601493757312518</v>
      </c>
      <c r="G16" s="231">
        <v>727</v>
      </c>
      <c r="H16" s="328">
        <v>19.419913558679124</v>
      </c>
      <c r="I16" s="231">
        <v>415</v>
      </c>
      <c r="J16" s="324">
        <v>11.085645291405552</v>
      </c>
      <c r="K16" s="493">
        <v>3225</v>
      </c>
      <c r="L16" s="328">
        <v>80.756363684927479</v>
      </c>
      <c r="M16" s="354">
        <v>1740</v>
      </c>
      <c r="N16" s="328">
        <v>43.570875290472493</v>
      </c>
      <c r="O16" s="354">
        <v>604</v>
      </c>
      <c r="P16" s="328">
        <v>15.12460268703758</v>
      </c>
      <c r="Q16" s="354">
        <v>881</v>
      </c>
      <c r="R16" s="328">
        <v>22.060885707417395</v>
      </c>
      <c r="S16" s="231">
        <v>1121</v>
      </c>
      <c r="T16" s="328">
        <v>28.070661609551532</v>
      </c>
      <c r="U16" s="87">
        <v>472</v>
      </c>
      <c r="V16" s="328">
        <v>11.819225940863802</v>
      </c>
      <c r="W16" s="354">
        <v>238</v>
      </c>
      <c r="X16" s="328">
        <v>5.9596944362830193</v>
      </c>
      <c r="Y16" s="354">
        <v>411</v>
      </c>
      <c r="Z16" s="328">
        <v>10.291741232404711</v>
      </c>
      <c r="AA16" s="87">
        <v>6</v>
      </c>
      <c r="AB16" s="328">
        <v>0.15024439755335345</v>
      </c>
      <c r="AC16" s="231">
        <v>1</v>
      </c>
      <c r="AD16" s="328">
        <v>2.5040732925558907E-2</v>
      </c>
      <c r="AE16" s="231">
        <v>0</v>
      </c>
      <c r="AF16" s="328">
        <v>0</v>
      </c>
      <c r="AG16" s="231">
        <v>5</v>
      </c>
      <c r="AH16" s="328">
        <v>0.12520366462779453</v>
      </c>
      <c r="AI16" s="84">
        <v>4352</v>
      </c>
      <c r="AJ16" s="321">
        <v>108.97726969203237</v>
      </c>
      <c r="AK16" s="493">
        <v>108</v>
      </c>
      <c r="AL16" s="328">
        <v>2.704399155960362</v>
      </c>
      <c r="AM16" s="86">
        <v>99</v>
      </c>
      <c r="AN16" s="328">
        <v>2.4790325596303315</v>
      </c>
      <c r="AO16" s="85">
        <v>207</v>
      </c>
      <c r="AP16" s="328">
        <v>5.1834317155906939</v>
      </c>
      <c r="AQ16" s="84">
        <v>459</v>
      </c>
      <c r="AR16" s="324">
        <v>12.260990816277467</v>
      </c>
      <c r="AS16" s="86">
        <v>79</v>
      </c>
      <c r="AT16" s="328">
        <v>2.1102794651109367</v>
      </c>
      <c r="AU16" s="85">
        <v>540</v>
      </c>
      <c r="AV16" s="328">
        <v>14.424695077973491</v>
      </c>
      <c r="AW16" s="83" t="s">
        <v>41</v>
      </c>
    </row>
    <row r="17" spans="1:49" s="82" customFormat="1" ht="36.75" customHeight="1">
      <c r="A17" s="83" t="s">
        <v>42</v>
      </c>
      <c r="B17" s="488">
        <v>687122</v>
      </c>
      <c r="C17" s="85">
        <v>8657</v>
      </c>
      <c r="D17" s="328">
        <v>125.98927119201538</v>
      </c>
      <c r="E17" s="231">
        <v>5156</v>
      </c>
      <c r="F17" s="328">
        <v>75.037620684536378</v>
      </c>
      <c r="G17" s="231">
        <v>2079</v>
      </c>
      <c r="H17" s="328">
        <v>30.256635648400138</v>
      </c>
      <c r="I17" s="231">
        <v>1422</v>
      </c>
      <c r="J17" s="324">
        <v>20.695014859078881</v>
      </c>
      <c r="K17" s="493">
        <v>7168</v>
      </c>
      <c r="L17" s="328">
        <v>100.38315893253265</v>
      </c>
      <c r="M17" s="354">
        <v>3800</v>
      </c>
      <c r="N17" s="328">
        <v>53.216518407313629</v>
      </c>
      <c r="O17" s="354">
        <v>1714</v>
      </c>
      <c r="P17" s="328">
        <v>24.003450671088306</v>
      </c>
      <c r="Q17" s="354">
        <v>1654</v>
      </c>
      <c r="R17" s="328">
        <v>23.163189854130721</v>
      </c>
      <c r="S17" s="231">
        <v>2267</v>
      </c>
      <c r="T17" s="328">
        <v>31.747854534047367</v>
      </c>
      <c r="U17" s="87">
        <v>1009</v>
      </c>
      <c r="V17" s="328">
        <v>14.130386071836698</v>
      </c>
      <c r="W17" s="354">
        <v>623</v>
      </c>
      <c r="X17" s="328">
        <v>8.724708149409576</v>
      </c>
      <c r="Y17" s="354">
        <v>635</v>
      </c>
      <c r="Z17" s="328">
        <v>8.8927603128010926</v>
      </c>
      <c r="AA17" s="87">
        <v>16</v>
      </c>
      <c r="AB17" s="328">
        <v>0.22406955118868899</v>
      </c>
      <c r="AC17" s="231">
        <v>5</v>
      </c>
      <c r="AD17" s="328">
        <v>7.0021734746465308E-2</v>
      </c>
      <c r="AE17" s="231">
        <v>0</v>
      </c>
      <c r="AF17" s="328">
        <v>0</v>
      </c>
      <c r="AG17" s="231">
        <v>11</v>
      </c>
      <c r="AH17" s="328">
        <v>0.15404781644222368</v>
      </c>
      <c r="AI17" s="84">
        <v>9451</v>
      </c>
      <c r="AJ17" s="321">
        <v>132.35508301776872</v>
      </c>
      <c r="AK17" s="493">
        <v>153</v>
      </c>
      <c r="AL17" s="328">
        <v>2.1426650832418384</v>
      </c>
      <c r="AM17" s="86">
        <v>105</v>
      </c>
      <c r="AN17" s="328">
        <v>1.4704564296757714</v>
      </c>
      <c r="AO17" s="85">
        <v>258</v>
      </c>
      <c r="AP17" s="328">
        <v>3.6131215129176093</v>
      </c>
      <c r="AQ17" s="84">
        <v>734</v>
      </c>
      <c r="AR17" s="324">
        <v>10.682236924447187</v>
      </c>
      <c r="AS17" s="86">
        <v>128</v>
      </c>
      <c r="AT17" s="328">
        <v>1.8628424064431062</v>
      </c>
      <c r="AU17" s="85">
        <v>534</v>
      </c>
      <c r="AV17" s="328">
        <v>7.7715456643798335</v>
      </c>
      <c r="AW17" s="83" t="s">
        <v>42</v>
      </c>
    </row>
    <row r="18" spans="1:49" s="82" customFormat="1" ht="36.75" customHeight="1">
      <c r="A18" s="83" t="s">
        <v>43</v>
      </c>
      <c r="B18" s="488">
        <v>1140230</v>
      </c>
      <c r="C18" s="85">
        <v>17139</v>
      </c>
      <c r="D18" s="328">
        <v>150.31177920244161</v>
      </c>
      <c r="E18" s="231">
        <v>9202</v>
      </c>
      <c r="F18" s="328">
        <v>80.703016058163712</v>
      </c>
      <c r="G18" s="231">
        <v>4987</v>
      </c>
      <c r="H18" s="328">
        <v>43.736789945888113</v>
      </c>
      <c r="I18" s="231">
        <v>2950</v>
      </c>
      <c r="J18" s="324">
        <v>25.871973198389799</v>
      </c>
      <c r="K18" s="493">
        <v>13565</v>
      </c>
      <c r="L18" s="328">
        <v>119.78055390154358</v>
      </c>
      <c r="M18" s="354">
        <v>6997</v>
      </c>
      <c r="N18" s="328">
        <v>61.784337312871394</v>
      </c>
      <c r="O18" s="354">
        <v>3484</v>
      </c>
      <c r="P18" s="328">
        <v>30.764131941981411</v>
      </c>
      <c r="Q18" s="354">
        <v>3084</v>
      </c>
      <c r="R18" s="328">
        <v>27.23208464669078</v>
      </c>
      <c r="S18" s="231">
        <v>4523</v>
      </c>
      <c r="T18" s="328">
        <v>39.938624791498832</v>
      </c>
      <c r="U18" s="87">
        <v>1806</v>
      </c>
      <c r="V18" s="328">
        <v>15.947193538237206</v>
      </c>
      <c r="W18" s="354">
        <v>1490</v>
      </c>
      <c r="X18" s="328">
        <v>13.156876174957608</v>
      </c>
      <c r="Y18" s="354">
        <v>1227</v>
      </c>
      <c r="Z18" s="328">
        <v>10.834555078304016</v>
      </c>
      <c r="AA18" s="87">
        <v>73</v>
      </c>
      <c r="AB18" s="328">
        <v>0.64459863139054041</v>
      </c>
      <c r="AC18" s="231">
        <v>5</v>
      </c>
      <c r="AD18" s="328">
        <v>4.4150591191132904E-2</v>
      </c>
      <c r="AE18" s="231">
        <v>0</v>
      </c>
      <c r="AF18" s="328">
        <v>0</v>
      </c>
      <c r="AG18" s="231">
        <v>68</v>
      </c>
      <c r="AH18" s="328">
        <v>0.60044804019940756</v>
      </c>
      <c r="AI18" s="84">
        <v>18161</v>
      </c>
      <c r="AJ18" s="321">
        <v>160.36377732443293</v>
      </c>
      <c r="AK18" s="493">
        <v>81</v>
      </c>
      <c r="AL18" s="328">
        <v>0.71523957729635312</v>
      </c>
      <c r="AM18" s="86">
        <v>127</v>
      </c>
      <c r="AN18" s="328">
        <v>1.1214250162547759</v>
      </c>
      <c r="AO18" s="85">
        <v>208</v>
      </c>
      <c r="AP18" s="328">
        <v>1.836664593551129</v>
      </c>
      <c r="AQ18" s="84">
        <v>1500</v>
      </c>
      <c r="AR18" s="324">
        <v>13.155240609350745</v>
      </c>
      <c r="AS18" s="86">
        <v>189</v>
      </c>
      <c r="AT18" s="328">
        <v>1.6575603167781938</v>
      </c>
      <c r="AU18" s="85">
        <v>2389</v>
      </c>
      <c r="AV18" s="328">
        <v>20.95191321049262</v>
      </c>
      <c r="AW18" s="83" t="s">
        <v>43</v>
      </c>
    </row>
    <row r="19" spans="1:49" s="82" customFormat="1" ht="36.75" customHeight="1">
      <c r="A19" s="83" t="s">
        <v>44</v>
      </c>
      <c r="B19" s="488">
        <v>885430</v>
      </c>
      <c r="C19" s="85">
        <v>10014</v>
      </c>
      <c r="D19" s="328">
        <v>113.09759100098258</v>
      </c>
      <c r="E19" s="231">
        <v>5989</v>
      </c>
      <c r="F19" s="328">
        <v>67.639452017663729</v>
      </c>
      <c r="G19" s="231">
        <v>2194</v>
      </c>
      <c r="H19" s="328">
        <v>24.778920976248827</v>
      </c>
      <c r="I19" s="231">
        <v>1831</v>
      </c>
      <c r="J19" s="324">
        <v>20.679218007070009</v>
      </c>
      <c r="K19" s="493">
        <v>10146</v>
      </c>
      <c r="L19" s="328">
        <v>115.01697405373051</v>
      </c>
      <c r="M19" s="354">
        <v>4902</v>
      </c>
      <c r="N19" s="328">
        <v>55.56999870011699</v>
      </c>
      <c r="O19" s="354">
        <v>2751</v>
      </c>
      <c r="P19" s="328">
        <v>31.185856063651947</v>
      </c>
      <c r="Q19" s="354">
        <v>2493</v>
      </c>
      <c r="R19" s="328">
        <v>28.261119289961577</v>
      </c>
      <c r="S19" s="231">
        <v>2813</v>
      </c>
      <c r="T19" s="328">
        <v>31.888699784461263</v>
      </c>
      <c r="U19" s="87">
        <v>1076</v>
      </c>
      <c r="V19" s="328">
        <v>12.197739412755178</v>
      </c>
      <c r="W19" s="354">
        <v>1044</v>
      </c>
      <c r="X19" s="328">
        <v>11.834981363305209</v>
      </c>
      <c r="Y19" s="354">
        <v>693</v>
      </c>
      <c r="Z19" s="328">
        <v>7.8559790084008716</v>
      </c>
      <c r="AA19" s="87">
        <v>48</v>
      </c>
      <c r="AB19" s="328">
        <v>0.54413707417495216</v>
      </c>
      <c r="AC19" s="231">
        <v>15</v>
      </c>
      <c r="AD19" s="328">
        <v>0.17004283567967257</v>
      </c>
      <c r="AE19" s="231">
        <v>0</v>
      </c>
      <c r="AF19" s="328">
        <v>0</v>
      </c>
      <c r="AG19" s="231">
        <v>33</v>
      </c>
      <c r="AH19" s="328">
        <v>0.37409423849527967</v>
      </c>
      <c r="AI19" s="84">
        <v>13007</v>
      </c>
      <c r="AJ19" s="321">
        <v>147.44981091236673</v>
      </c>
      <c r="AK19" s="493">
        <v>85</v>
      </c>
      <c r="AL19" s="328">
        <v>0.96357606885147784</v>
      </c>
      <c r="AM19" s="86">
        <v>46</v>
      </c>
      <c r="AN19" s="328">
        <v>0.5214646960843291</v>
      </c>
      <c r="AO19" s="85">
        <v>131</v>
      </c>
      <c r="AP19" s="328">
        <v>1.4850407649358068</v>
      </c>
      <c r="AQ19" s="84">
        <v>916</v>
      </c>
      <c r="AR19" s="324">
        <v>10.345255977321752</v>
      </c>
      <c r="AS19" s="86">
        <v>110</v>
      </c>
      <c r="AT19" s="328">
        <v>1.24233423308449</v>
      </c>
      <c r="AU19" s="85">
        <v>884</v>
      </c>
      <c r="AV19" s="328">
        <v>9.9838496549699016</v>
      </c>
      <c r="AW19" s="83" t="s">
        <v>44</v>
      </c>
    </row>
    <row r="20" spans="1:49" s="82" customFormat="1" ht="36.75" customHeight="1">
      <c r="A20" s="83" t="s">
        <v>45</v>
      </c>
      <c r="B20" s="488">
        <v>687127</v>
      </c>
      <c r="C20" s="85">
        <v>8776</v>
      </c>
      <c r="D20" s="328">
        <v>127.72020310655817</v>
      </c>
      <c r="E20" s="231">
        <v>5391</v>
      </c>
      <c r="F20" s="328">
        <v>78.457112004040013</v>
      </c>
      <c r="G20" s="231">
        <v>1949</v>
      </c>
      <c r="H20" s="328">
        <v>28.3644799287468</v>
      </c>
      <c r="I20" s="231">
        <v>1436</v>
      </c>
      <c r="J20" s="324">
        <v>20.898611173771368</v>
      </c>
      <c r="K20" s="493">
        <v>7329</v>
      </c>
      <c r="L20" s="328">
        <v>105.36237815064038</v>
      </c>
      <c r="M20" s="354">
        <v>3970</v>
      </c>
      <c r="N20" s="328">
        <v>57.073085176428194</v>
      </c>
      <c r="O20" s="354">
        <v>1713</v>
      </c>
      <c r="P20" s="328">
        <v>24.626245568569647</v>
      </c>
      <c r="Q20" s="354">
        <v>1646</v>
      </c>
      <c r="R20" s="328">
        <v>23.663047405642523</v>
      </c>
      <c r="S20" s="231">
        <v>2687</v>
      </c>
      <c r="T20" s="328">
        <v>38.628559160972941</v>
      </c>
      <c r="U20" s="87">
        <v>1283</v>
      </c>
      <c r="V20" s="328">
        <v>18.44452601545526</v>
      </c>
      <c r="W20" s="354">
        <v>791</v>
      </c>
      <c r="X20" s="328">
        <v>11.371488759333678</v>
      </c>
      <c r="Y20" s="354">
        <v>613</v>
      </c>
      <c r="Z20" s="328">
        <v>8.8125443861840012</v>
      </c>
      <c r="AA20" s="87">
        <v>55</v>
      </c>
      <c r="AB20" s="328">
        <v>0.79068505911928233</v>
      </c>
      <c r="AC20" s="231">
        <v>8</v>
      </c>
      <c r="AD20" s="328">
        <v>0.11500873587189561</v>
      </c>
      <c r="AE20" s="231">
        <v>7</v>
      </c>
      <c r="AF20" s="328">
        <v>0.10063264388790866</v>
      </c>
      <c r="AG20" s="231">
        <v>40</v>
      </c>
      <c r="AH20" s="328">
        <v>0.57504367935947809</v>
      </c>
      <c r="AI20" s="84">
        <v>10071</v>
      </c>
      <c r="AJ20" s="321">
        <v>144.78162237073261</v>
      </c>
      <c r="AK20" s="493">
        <v>92</v>
      </c>
      <c r="AL20" s="328">
        <v>1.3226004625267995</v>
      </c>
      <c r="AM20" s="86">
        <v>39</v>
      </c>
      <c r="AN20" s="328">
        <v>0.56066758737549116</v>
      </c>
      <c r="AO20" s="85">
        <v>131</v>
      </c>
      <c r="AP20" s="328">
        <v>1.8832680499022907</v>
      </c>
      <c r="AQ20" s="84">
        <v>1222</v>
      </c>
      <c r="AR20" s="324">
        <v>17.784194188265051</v>
      </c>
      <c r="AS20" s="86">
        <v>124</v>
      </c>
      <c r="AT20" s="328">
        <v>1.8046154495457172</v>
      </c>
      <c r="AU20" s="85">
        <v>564</v>
      </c>
      <c r="AV20" s="328">
        <v>8.2080896253531002</v>
      </c>
      <c r="AW20" s="83" t="s">
        <v>45</v>
      </c>
    </row>
    <row r="21" spans="1:49" s="82" customFormat="1" ht="36.75" customHeight="1">
      <c r="A21" s="83" t="s">
        <v>46</v>
      </c>
      <c r="B21" s="488">
        <v>3117792</v>
      </c>
      <c r="C21" s="85">
        <v>32718</v>
      </c>
      <c r="D21" s="328">
        <v>104.93964959817717</v>
      </c>
      <c r="E21" s="231">
        <v>19186</v>
      </c>
      <c r="F21" s="328">
        <v>61.537139103570738</v>
      </c>
      <c r="G21" s="231">
        <v>8802</v>
      </c>
      <c r="H21" s="328">
        <v>28.231517689441759</v>
      </c>
      <c r="I21" s="231">
        <v>4730</v>
      </c>
      <c r="J21" s="324">
        <v>15.17099280516468</v>
      </c>
      <c r="K21" s="493">
        <v>32953</v>
      </c>
      <c r="L21" s="328">
        <v>106.44608294156809</v>
      </c>
      <c r="M21" s="354">
        <v>16463</v>
      </c>
      <c r="N21" s="328">
        <v>53.17943323724807</v>
      </c>
      <c r="O21" s="354">
        <v>8178</v>
      </c>
      <c r="P21" s="328">
        <v>26.416898804240706</v>
      </c>
      <c r="Q21" s="354">
        <v>8312</v>
      </c>
      <c r="R21" s="328">
        <v>26.849750900079325</v>
      </c>
      <c r="S21" s="231">
        <v>7619</v>
      </c>
      <c r="T21" s="328">
        <v>24.611194911898984</v>
      </c>
      <c r="U21" s="87">
        <v>3713</v>
      </c>
      <c r="V21" s="328">
        <v>11.993879342155262</v>
      </c>
      <c r="W21" s="354">
        <v>1430</v>
      </c>
      <c r="X21" s="328">
        <v>4.6192425152927612</v>
      </c>
      <c r="Y21" s="354">
        <v>2476</v>
      </c>
      <c r="Z21" s="328">
        <v>7.9980730544509635</v>
      </c>
      <c r="AA21" s="87">
        <v>179</v>
      </c>
      <c r="AB21" s="328">
        <v>0.57821287429189117</v>
      </c>
      <c r="AC21" s="231">
        <v>31</v>
      </c>
      <c r="AD21" s="328">
        <v>0.10013742515669623</v>
      </c>
      <c r="AE21" s="231">
        <v>16</v>
      </c>
      <c r="AF21" s="328">
        <v>5.1683832338939993E-2</v>
      </c>
      <c r="AG21" s="231">
        <v>132</v>
      </c>
      <c r="AH21" s="328">
        <v>0.42639161679625492</v>
      </c>
      <c r="AI21" s="84">
        <v>40751</v>
      </c>
      <c r="AJ21" s="321">
        <v>131.63549072775896</v>
      </c>
      <c r="AK21" s="493">
        <v>300</v>
      </c>
      <c r="AL21" s="328">
        <v>0.96907185635512483</v>
      </c>
      <c r="AM21" s="86">
        <v>197</v>
      </c>
      <c r="AN21" s="328">
        <v>0.63635718567319854</v>
      </c>
      <c r="AO21" s="85">
        <v>497</v>
      </c>
      <c r="AP21" s="328">
        <v>1.6054290420283235</v>
      </c>
      <c r="AQ21" s="84">
        <v>3408</v>
      </c>
      <c r="AR21" s="324">
        <v>10.930812575053114</v>
      </c>
      <c r="AS21" s="86">
        <v>534</v>
      </c>
      <c r="AT21" s="328">
        <v>1.7127505619361394</v>
      </c>
      <c r="AU21" s="85">
        <v>2987</v>
      </c>
      <c r="AV21" s="328">
        <v>9.5804979934517753</v>
      </c>
      <c r="AW21" s="83" t="s">
        <v>46</v>
      </c>
    </row>
    <row r="22" spans="1:49" s="82" customFormat="1" ht="36.75" customHeight="1">
      <c r="A22" s="83" t="s">
        <v>47</v>
      </c>
      <c r="B22" s="488">
        <v>2620058</v>
      </c>
      <c r="C22" s="85">
        <v>48977</v>
      </c>
      <c r="D22" s="328">
        <v>186.93097633716505</v>
      </c>
      <c r="E22" s="231">
        <v>29966</v>
      </c>
      <c r="F22" s="328">
        <v>114.37151391305078</v>
      </c>
      <c r="G22" s="231">
        <v>10162</v>
      </c>
      <c r="H22" s="328">
        <v>38.785400933872459</v>
      </c>
      <c r="I22" s="231">
        <v>8849</v>
      </c>
      <c r="J22" s="324">
        <v>33.77406149024182</v>
      </c>
      <c r="K22" s="493">
        <v>30788</v>
      </c>
      <c r="L22" s="328">
        <v>117.56823015288298</v>
      </c>
      <c r="M22" s="354">
        <v>15627</v>
      </c>
      <c r="N22" s="328">
        <v>59.673857756239521</v>
      </c>
      <c r="O22" s="354">
        <v>6917</v>
      </c>
      <c r="P22" s="328">
        <v>26.41351981185824</v>
      </c>
      <c r="Q22" s="354">
        <v>8244</v>
      </c>
      <c r="R22" s="328">
        <v>31.480852584785218</v>
      </c>
      <c r="S22" s="231">
        <v>8260</v>
      </c>
      <c r="T22" s="328">
        <v>31.541950794556758</v>
      </c>
      <c r="U22" s="87">
        <v>4023</v>
      </c>
      <c r="V22" s="328">
        <v>15.362381119431216</v>
      </c>
      <c r="W22" s="354">
        <v>1545</v>
      </c>
      <c r="X22" s="328">
        <v>5.8997958810641871</v>
      </c>
      <c r="Y22" s="354">
        <v>2692</v>
      </c>
      <c r="Z22" s="328">
        <v>10.279773794061354</v>
      </c>
      <c r="AA22" s="87">
        <v>133</v>
      </c>
      <c r="AB22" s="328">
        <v>0.50787886872591392</v>
      </c>
      <c r="AC22" s="231">
        <v>37</v>
      </c>
      <c r="AD22" s="328">
        <v>0.14128961009668281</v>
      </c>
      <c r="AE22" s="231">
        <v>9</v>
      </c>
      <c r="AF22" s="328">
        <v>3.4367742996490418E-2</v>
      </c>
      <c r="AG22" s="231">
        <v>87</v>
      </c>
      <c r="AH22" s="328">
        <v>0.33222151563274066</v>
      </c>
      <c r="AI22" s="84">
        <v>39181</v>
      </c>
      <c r="AJ22" s="321">
        <v>149.61805981616567</v>
      </c>
      <c r="AK22" s="493">
        <v>293</v>
      </c>
      <c r="AL22" s="328">
        <v>1.118860966441299</v>
      </c>
      <c r="AM22" s="86">
        <v>250</v>
      </c>
      <c r="AN22" s="328">
        <v>0.95465952768028928</v>
      </c>
      <c r="AO22" s="85">
        <v>543</v>
      </c>
      <c r="AP22" s="328">
        <v>2.0735204941215883</v>
      </c>
      <c r="AQ22" s="84">
        <v>2922</v>
      </c>
      <c r="AR22" s="324">
        <v>11.152424869983793</v>
      </c>
      <c r="AS22" s="86">
        <v>402</v>
      </c>
      <c r="AT22" s="328">
        <v>1.534317179238017</v>
      </c>
      <c r="AU22" s="85">
        <v>2920</v>
      </c>
      <c r="AV22" s="328">
        <v>11.144791451181614</v>
      </c>
      <c r="AW22" s="83" t="s">
        <v>47</v>
      </c>
    </row>
    <row r="23" spans="1:49" s="82" customFormat="1" ht="36.75" customHeight="1">
      <c r="A23" s="83" t="s">
        <v>48</v>
      </c>
      <c r="B23" s="488">
        <v>7565068</v>
      </c>
      <c r="C23" s="85">
        <v>156968</v>
      </c>
      <c r="D23" s="328">
        <v>207.49053412342099</v>
      </c>
      <c r="E23" s="231">
        <v>91461</v>
      </c>
      <c r="F23" s="328">
        <v>120.89911154797286</v>
      </c>
      <c r="G23" s="231">
        <v>34016</v>
      </c>
      <c r="H23" s="328">
        <v>44.964566081891128</v>
      </c>
      <c r="I23" s="231">
        <v>31491</v>
      </c>
      <c r="J23" s="324">
        <v>41.626856493556964</v>
      </c>
      <c r="K23" s="493">
        <v>111996</v>
      </c>
      <c r="L23" s="328">
        <v>147.17429712345447</v>
      </c>
      <c r="M23" s="354">
        <v>56880</v>
      </c>
      <c r="N23" s="328">
        <v>74.746187545823872</v>
      </c>
      <c r="O23" s="354">
        <v>26554</v>
      </c>
      <c r="P23" s="328">
        <v>34.894695219616857</v>
      </c>
      <c r="Q23" s="354">
        <v>28562</v>
      </c>
      <c r="R23" s="328">
        <v>37.533414358013736</v>
      </c>
      <c r="S23" s="231">
        <v>19949</v>
      </c>
      <c r="T23" s="328">
        <v>26.215043870457812</v>
      </c>
      <c r="U23" s="87">
        <v>8956</v>
      </c>
      <c r="V23" s="328">
        <v>11.769107870260173</v>
      </c>
      <c r="W23" s="354">
        <v>2429</v>
      </c>
      <c r="X23" s="328">
        <v>3.1919565673137518</v>
      </c>
      <c r="Y23" s="354">
        <v>8564</v>
      </c>
      <c r="Z23" s="328">
        <v>11.25397943288389</v>
      </c>
      <c r="AA23" s="87">
        <v>534</v>
      </c>
      <c r="AB23" s="328">
        <v>0.70173108560952779</v>
      </c>
      <c r="AC23" s="231">
        <v>81</v>
      </c>
      <c r="AD23" s="328">
        <v>0.10644235568234411</v>
      </c>
      <c r="AE23" s="231">
        <v>26</v>
      </c>
      <c r="AF23" s="328">
        <v>3.4166682070875892E-2</v>
      </c>
      <c r="AG23" s="231">
        <v>427</v>
      </c>
      <c r="AH23" s="328">
        <v>0.56112204785630793</v>
      </c>
      <c r="AI23" s="84">
        <v>132479</v>
      </c>
      <c r="AJ23" s="321">
        <v>174.09107207952181</v>
      </c>
      <c r="AK23" s="493">
        <v>1763</v>
      </c>
      <c r="AL23" s="328">
        <v>2.3167638650366995</v>
      </c>
      <c r="AM23" s="86">
        <v>658</v>
      </c>
      <c r="AN23" s="328">
        <v>0.86467987702447446</v>
      </c>
      <c r="AO23" s="85">
        <v>2421</v>
      </c>
      <c r="AP23" s="328">
        <v>3.1814437420611741</v>
      </c>
      <c r="AQ23" s="84">
        <v>9518</v>
      </c>
      <c r="AR23" s="324">
        <v>12.581512816540446</v>
      </c>
      <c r="AS23" s="86">
        <v>1315</v>
      </c>
      <c r="AT23" s="328">
        <v>1.7382527163007657</v>
      </c>
      <c r="AU23" s="85">
        <v>5243</v>
      </c>
      <c r="AV23" s="328">
        <v>6.9305391570835839</v>
      </c>
      <c r="AW23" s="83" t="s">
        <v>48</v>
      </c>
    </row>
    <row r="24" spans="1:49" s="82" customFormat="1" ht="36.75" customHeight="1">
      <c r="A24" s="83" t="s">
        <v>49</v>
      </c>
      <c r="B24" s="488">
        <v>4317007</v>
      </c>
      <c r="C24" s="85">
        <v>72683</v>
      </c>
      <c r="D24" s="328">
        <v>168.36433204764319</v>
      </c>
      <c r="E24" s="231">
        <v>43438</v>
      </c>
      <c r="F24" s="328">
        <v>100.62063832650722</v>
      </c>
      <c r="G24" s="231">
        <v>15583</v>
      </c>
      <c r="H24" s="328">
        <v>36.096767969104519</v>
      </c>
      <c r="I24" s="231">
        <v>13662</v>
      </c>
      <c r="J24" s="324">
        <v>31.646925752031443</v>
      </c>
      <c r="K24" s="493">
        <v>55161</v>
      </c>
      <c r="L24" s="328">
        <v>128.19621939562481</v>
      </c>
      <c r="M24" s="354">
        <v>27196</v>
      </c>
      <c r="N24" s="328">
        <v>63.204517370667908</v>
      </c>
      <c r="O24" s="354">
        <v>13622</v>
      </c>
      <c r="P24" s="328">
        <v>31.658035579616055</v>
      </c>
      <c r="Q24" s="354">
        <v>14343</v>
      </c>
      <c r="R24" s="328">
        <v>33.333666445340853</v>
      </c>
      <c r="S24" s="231">
        <v>11567</v>
      </c>
      <c r="T24" s="328">
        <v>26.882139006711125</v>
      </c>
      <c r="U24" s="87">
        <v>5083</v>
      </c>
      <c r="V24" s="328">
        <v>11.813081401496728</v>
      </c>
      <c r="W24" s="354">
        <v>1732</v>
      </c>
      <c r="X24" s="328">
        <v>4.0252325373583178</v>
      </c>
      <c r="Y24" s="354">
        <v>4752</v>
      </c>
      <c r="Z24" s="328">
        <v>11.043825067856078</v>
      </c>
      <c r="AA24" s="87">
        <v>361</v>
      </c>
      <c r="AB24" s="328">
        <v>0.83897745149327518</v>
      </c>
      <c r="AC24" s="231">
        <v>66</v>
      </c>
      <c r="AD24" s="328">
        <v>0.15338645927577885</v>
      </c>
      <c r="AE24" s="231">
        <v>17</v>
      </c>
      <c r="AF24" s="328">
        <v>3.9508633449821827E-2</v>
      </c>
      <c r="AG24" s="231">
        <v>278</v>
      </c>
      <c r="AH24" s="328">
        <v>0.64608235876767461</v>
      </c>
      <c r="AI24" s="84">
        <v>67089</v>
      </c>
      <c r="AJ24" s="321">
        <v>155.9173358538292</v>
      </c>
      <c r="AK24" s="493">
        <v>772</v>
      </c>
      <c r="AL24" s="328">
        <v>1.7941567660742619</v>
      </c>
      <c r="AM24" s="86">
        <v>317</v>
      </c>
      <c r="AN24" s="328">
        <v>0.73671981197608938</v>
      </c>
      <c r="AO24" s="85">
        <v>1089</v>
      </c>
      <c r="AP24" s="328">
        <v>2.5308765780503513</v>
      </c>
      <c r="AQ24" s="84">
        <v>5502</v>
      </c>
      <c r="AR24" s="324">
        <v>12.744941113136949</v>
      </c>
      <c r="AS24" s="86">
        <v>640</v>
      </c>
      <c r="AT24" s="328">
        <v>1.4825085991289799</v>
      </c>
      <c r="AU24" s="85">
        <v>6270</v>
      </c>
      <c r="AV24" s="328">
        <v>14.523951432091724</v>
      </c>
      <c r="AW24" s="83" t="s">
        <v>49</v>
      </c>
    </row>
    <row r="25" spans="1:49" s="82" customFormat="1" ht="36.75" customHeight="1">
      <c r="A25" s="83" t="s">
        <v>50</v>
      </c>
      <c r="B25" s="488">
        <v>853302</v>
      </c>
      <c r="C25" s="85">
        <v>5648</v>
      </c>
      <c r="D25" s="328">
        <v>66.189930411507291</v>
      </c>
      <c r="E25" s="231">
        <v>3332</v>
      </c>
      <c r="F25" s="328">
        <v>39.048308805088936</v>
      </c>
      <c r="G25" s="231">
        <v>1535</v>
      </c>
      <c r="H25" s="328">
        <v>17.988941781456038</v>
      </c>
      <c r="I25" s="231">
        <v>781</v>
      </c>
      <c r="J25" s="324">
        <v>9.1526798249623234</v>
      </c>
      <c r="K25" s="493">
        <v>6790</v>
      </c>
      <c r="L25" s="328">
        <v>73.714661654407436</v>
      </c>
      <c r="M25" s="354">
        <v>3469</v>
      </c>
      <c r="N25" s="328">
        <v>37.660701219313609</v>
      </c>
      <c r="O25" s="354">
        <v>1621</v>
      </c>
      <c r="P25" s="328">
        <v>17.598154129866632</v>
      </c>
      <c r="Q25" s="354">
        <v>1700</v>
      </c>
      <c r="R25" s="328">
        <v>18.455806305227192</v>
      </c>
      <c r="S25" s="231">
        <v>2469</v>
      </c>
      <c r="T25" s="328">
        <v>26.804344569179964</v>
      </c>
      <c r="U25" s="87">
        <v>1114</v>
      </c>
      <c r="V25" s="328">
        <v>12.093981308248878</v>
      </c>
      <c r="W25" s="354">
        <v>492</v>
      </c>
      <c r="X25" s="328">
        <v>5.3413274718657515</v>
      </c>
      <c r="Y25" s="354">
        <v>863</v>
      </c>
      <c r="Z25" s="328">
        <v>9.3690357890653342</v>
      </c>
      <c r="AA25" s="87">
        <v>9</v>
      </c>
      <c r="AB25" s="328">
        <v>9.7707209851202792E-2</v>
      </c>
      <c r="AC25" s="231">
        <v>6</v>
      </c>
      <c r="AD25" s="328">
        <v>6.5138139900801861E-2</v>
      </c>
      <c r="AE25" s="231">
        <v>0</v>
      </c>
      <c r="AF25" s="328">
        <v>0</v>
      </c>
      <c r="AG25" s="231">
        <v>3</v>
      </c>
      <c r="AH25" s="328">
        <v>3.2569069950400931E-2</v>
      </c>
      <c r="AI25" s="84">
        <v>9268</v>
      </c>
      <c r="AJ25" s="321">
        <v>100.61671343343859</v>
      </c>
      <c r="AK25" s="493">
        <v>64</v>
      </c>
      <c r="AL25" s="328">
        <v>0.69480682560855311</v>
      </c>
      <c r="AM25" s="86">
        <v>100</v>
      </c>
      <c r="AN25" s="328">
        <v>1.0856356650133643</v>
      </c>
      <c r="AO25" s="85">
        <v>164</v>
      </c>
      <c r="AP25" s="328">
        <v>1.7804424906219174</v>
      </c>
      <c r="AQ25" s="84">
        <v>722</v>
      </c>
      <c r="AR25" s="324">
        <v>8.4612481864568458</v>
      </c>
      <c r="AS25" s="86">
        <v>109</v>
      </c>
      <c r="AT25" s="328">
        <v>1.2773906541880835</v>
      </c>
      <c r="AU25" s="85">
        <v>1009</v>
      </c>
      <c r="AV25" s="328">
        <v>11.82465293647501</v>
      </c>
      <c r="AW25" s="83" t="s">
        <v>50</v>
      </c>
    </row>
    <row r="26" spans="1:49" s="82" customFormat="1" ht="36.75" customHeight="1">
      <c r="A26" s="83" t="s">
        <v>51</v>
      </c>
      <c r="B26" s="488">
        <v>398009</v>
      </c>
      <c r="C26" s="85">
        <v>2761</v>
      </c>
      <c r="D26" s="328">
        <v>69.370290621568856</v>
      </c>
      <c r="E26" s="231">
        <v>1725</v>
      </c>
      <c r="F26" s="328">
        <v>43.340728475989238</v>
      </c>
      <c r="G26" s="231">
        <v>659</v>
      </c>
      <c r="H26" s="328">
        <v>16.557414530827192</v>
      </c>
      <c r="I26" s="231">
        <v>377</v>
      </c>
      <c r="J26" s="324">
        <v>9.4721476147524299</v>
      </c>
      <c r="K26" s="493">
        <v>2993</v>
      </c>
      <c r="L26" s="328">
        <v>68.734967335771728</v>
      </c>
      <c r="M26" s="354">
        <v>1740</v>
      </c>
      <c r="N26" s="328">
        <v>39.959519934594987</v>
      </c>
      <c r="O26" s="354">
        <v>485</v>
      </c>
      <c r="P26" s="328">
        <v>11.13814205073481</v>
      </c>
      <c r="Q26" s="354">
        <v>768</v>
      </c>
      <c r="R26" s="328">
        <v>17.637305350441927</v>
      </c>
      <c r="S26" s="231">
        <v>753</v>
      </c>
      <c r="T26" s="328">
        <v>17.292826730316108</v>
      </c>
      <c r="U26" s="87">
        <v>389</v>
      </c>
      <c r="V26" s="328">
        <v>8.9334788819295703</v>
      </c>
      <c r="W26" s="354">
        <v>88</v>
      </c>
      <c r="X26" s="328">
        <v>2.0209412380714711</v>
      </c>
      <c r="Y26" s="354">
        <v>276</v>
      </c>
      <c r="Z26" s="328">
        <v>6.3384066103150678</v>
      </c>
      <c r="AA26" s="87">
        <v>11</v>
      </c>
      <c r="AB26" s="328">
        <v>0.25261765475893388</v>
      </c>
      <c r="AC26" s="231">
        <v>5</v>
      </c>
      <c r="AD26" s="328">
        <v>0.1148262067086063</v>
      </c>
      <c r="AE26" s="231">
        <v>3</v>
      </c>
      <c r="AF26" s="328">
        <v>6.8895724025163779E-2</v>
      </c>
      <c r="AG26" s="231">
        <v>3</v>
      </c>
      <c r="AH26" s="328">
        <v>6.8895724025163779E-2</v>
      </c>
      <c r="AI26" s="84">
        <v>3757</v>
      </c>
      <c r="AJ26" s="321">
        <v>86.280411720846772</v>
      </c>
      <c r="AK26" s="493">
        <v>78</v>
      </c>
      <c r="AL26" s="328">
        <v>1.7912888246542582</v>
      </c>
      <c r="AM26" s="86">
        <v>66</v>
      </c>
      <c r="AN26" s="328">
        <v>1.515705928553603</v>
      </c>
      <c r="AO26" s="85">
        <v>144</v>
      </c>
      <c r="AP26" s="328">
        <v>3.3069947532078614</v>
      </c>
      <c r="AQ26" s="84">
        <v>356</v>
      </c>
      <c r="AR26" s="324">
        <v>8.9445213550447349</v>
      </c>
      <c r="AS26" s="86">
        <v>25</v>
      </c>
      <c r="AT26" s="328">
        <v>0.62812649965201794</v>
      </c>
      <c r="AU26" s="85">
        <v>528</v>
      </c>
      <c r="AV26" s="328">
        <v>13.266031672650618</v>
      </c>
      <c r="AW26" s="83" t="s">
        <v>51</v>
      </c>
    </row>
    <row r="27" spans="1:49" s="82" customFormat="1" ht="36.75" customHeight="1">
      <c r="A27" s="83" t="s">
        <v>52</v>
      </c>
      <c r="B27" s="488">
        <v>441172</v>
      </c>
      <c r="C27" s="85">
        <v>4822</v>
      </c>
      <c r="D27" s="328">
        <v>109.29977423771227</v>
      </c>
      <c r="E27" s="231">
        <v>3024</v>
      </c>
      <c r="F27" s="328">
        <v>68.544694586238478</v>
      </c>
      <c r="G27" s="231">
        <v>1074</v>
      </c>
      <c r="H27" s="328">
        <v>24.344246688366443</v>
      </c>
      <c r="I27" s="231">
        <v>724</v>
      </c>
      <c r="J27" s="324">
        <v>16.41083296310736</v>
      </c>
      <c r="K27" s="493">
        <v>3910</v>
      </c>
      <c r="L27" s="328">
        <v>80.430829486641485</v>
      </c>
      <c r="M27" s="354">
        <v>2139</v>
      </c>
      <c r="N27" s="328">
        <v>44.000394954456816</v>
      </c>
      <c r="O27" s="354">
        <v>740</v>
      </c>
      <c r="P27" s="328">
        <v>15.222203023047239</v>
      </c>
      <c r="Q27" s="354">
        <v>1031</v>
      </c>
      <c r="R27" s="328">
        <v>21.208231509137438</v>
      </c>
      <c r="S27" s="231">
        <v>1375</v>
      </c>
      <c r="T27" s="328">
        <v>28.284498860391832</v>
      </c>
      <c r="U27" s="87">
        <v>705</v>
      </c>
      <c r="V27" s="328">
        <v>14.502233961146358</v>
      </c>
      <c r="W27" s="354">
        <v>331</v>
      </c>
      <c r="X27" s="328">
        <v>6.8088502711197796</v>
      </c>
      <c r="Y27" s="354">
        <v>339</v>
      </c>
      <c r="Z27" s="328">
        <v>6.9734146281256946</v>
      </c>
      <c r="AA27" s="87">
        <v>16</v>
      </c>
      <c r="AB27" s="328">
        <v>0.32912871401183219</v>
      </c>
      <c r="AC27" s="231">
        <v>1</v>
      </c>
      <c r="AD27" s="328">
        <v>2.0570544625739512E-2</v>
      </c>
      <c r="AE27" s="231">
        <v>2</v>
      </c>
      <c r="AF27" s="328">
        <v>4.1141089251479024E-2</v>
      </c>
      <c r="AG27" s="231">
        <v>13</v>
      </c>
      <c r="AH27" s="328">
        <v>0.26741708013461368</v>
      </c>
      <c r="AI27" s="84">
        <v>5301</v>
      </c>
      <c r="AJ27" s="321">
        <v>109.04445706104515</v>
      </c>
      <c r="AK27" s="493">
        <v>65</v>
      </c>
      <c r="AL27" s="328">
        <v>1.3370854006730684</v>
      </c>
      <c r="AM27" s="86">
        <v>19</v>
      </c>
      <c r="AN27" s="328">
        <v>0.39084034788905075</v>
      </c>
      <c r="AO27" s="85">
        <v>84</v>
      </c>
      <c r="AP27" s="328">
        <v>1.7279257485621191</v>
      </c>
      <c r="AQ27" s="84">
        <v>528</v>
      </c>
      <c r="AR27" s="324">
        <v>11.968121276962274</v>
      </c>
      <c r="AS27" s="86">
        <v>63</v>
      </c>
      <c r="AT27" s="328">
        <v>1.4280144705466349</v>
      </c>
      <c r="AU27" s="85">
        <v>2509</v>
      </c>
      <c r="AV27" s="328">
        <v>56.871242961928679</v>
      </c>
      <c r="AW27" s="83" t="s">
        <v>52</v>
      </c>
    </row>
    <row r="28" spans="1:49" s="82" customFormat="1" ht="36.75" customHeight="1">
      <c r="A28" s="83" t="s">
        <v>53</v>
      </c>
      <c r="B28" s="488">
        <v>320455</v>
      </c>
      <c r="C28" s="85">
        <v>4316</v>
      </c>
      <c r="D28" s="328">
        <v>134.68349690284128</v>
      </c>
      <c r="E28" s="231">
        <v>3105</v>
      </c>
      <c r="F28" s="328">
        <v>96.893479583716896</v>
      </c>
      <c r="G28" s="231">
        <v>786</v>
      </c>
      <c r="H28" s="328">
        <v>24.527624783510948</v>
      </c>
      <c r="I28" s="231">
        <v>425</v>
      </c>
      <c r="J28" s="324">
        <v>13.262392535613424</v>
      </c>
      <c r="K28" s="493">
        <v>2715</v>
      </c>
      <c r="L28" s="328">
        <v>80.341290195304808</v>
      </c>
      <c r="M28" s="354">
        <v>1377</v>
      </c>
      <c r="N28" s="328">
        <v>40.747681988557908</v>
      </c>
      <c r="O28" s="354">
        <v>497</v>
      </c>
      <c r="P28" s="328">
        <v>14.70704280923259</v>
      </c>
      <c r="Q28" s="354">
        <v>841</v>
      </c>
      <c r="R28" s="328">
        <v>24.886565397514303</v>
      </c>
      <c r="S28" s="231">
        <v>1001</v>
      </c>
      <c r="T28" s="328">
        <v>29.621227066482543</v>
      </c>
      <c r="U28" s="87">
        <v>561</v>
      </c>
      <c r="V28" s="328">
        <v>16.600907476819888</v>
      </c>
      <c r="W28" s="354">
        <v>188</v>
      </c>
      <c r="X28" s="328">
        <v>5.5632274610376804</v>
      </c>
      <c r="Y28" s="354">
        <v>252</v>
      </c>
      <c r="Z28" s="328">
        <v>7.4570921286249758</v>
      </c>
      <c r="AA28" s="87">
        <v>8</v>
      </c>
      <c r="AB28" s="328">
        <v>0.23673308344841193</v>
      </c>
      <c r="AC28" s="231">
        <v>0</v>
      </c>
      <c r="AD28" s="328">
        <v>0</v>
      </c>
      <c r="AE28" s="231">
        <v>0</v>
      </c>
      <c r="AF28" s="328">
        <v>0</v>
      </c>
      <c r="AG28" s="231">
        <v>8</v>
      </c>
      <c r="AH28" s="328">
        <v>0.23673308344841193</v>
      </c>
      <c r="AI28" s="84">
        <v>3724</v>
      </c>
      <c r="AJ28" s="321">
        <v>110.19925034523575</v>
      </c>
      <c r="AK28" s="493">
        <v>81</v>
      </c>
      <c r="AL28" s="328">
        <v>2.3969224699151708</v>
      </c>
      <c r="AM28" s="86">
        <v>42</v>
      </c>
      <c r="AN28" s="328">
        <v>1.2428486881041627</v>
      </c>
      <c r="AO28" s="85">
        <v>123</v>
      </c>
      <c r="AP28" s="328">
        <v>3.6397711580193333</v>
      </c>
      <c r="AQ28" s="84">
        <v>291</v>
      </c>
      <c r="AR28" s="324">
        <v>9.0808381832082521</v>
      </c>
      <c r="AS28" s="86">
        <v>55</v>
      </c>
      <c r="AT28" s="328">
        <v>1.7163096222558549</v>
      </c>
      <c r="AU28" s="85">
        <v>323</v>
      </c>
      <c r="AV28" s="328">
        <v>10.079418327066202</v>
      </c>
      <c r="AW28" s="83" t="s">
        <v>53</v>
      </c>
    </row>
    <row r="29" spans="1:49" s="82" customFormat="1" ht="36.75" customHeight="1">
      <c r="A29" s="83" t="s">
        <v>54</v>
      </c>
      <c r="B29" s="488">
        <v>349479</v>
      </c>
      <c r="C29" s="85">
        <v>4539</v>
      </c>
      <c r="D29" s="328">
        <v>129.8790485265209</v>
      </c>
      <c r="E29" s="231">
        <v>2519</v>
      </c>
      <c r="F29" s="328">
        <v>72.078722898943866</v>
      </c>
      <c r="G29" s="231">
        <v>1183</v>
      </c>
      <c r="H29" s="328">
        <v>33.850388721496856</v>
      </c>
      <c r="I29" s="231">
        <v>837</v>
      </c>
      <c r="J29" s="324">
        <v>23.949936906080193</v>
      </c>
      <c r="K29" s="493">
        <v>3356</v>
      </c>
      <c r="L29" s="328">
        <v>96.286725572312093</v>
      </c>
      <c r="M29" s="354">
        <v>1752</v>
      </c>
      <c r="N29" s="328">
        <v>50.266490823209409</v>
      </c>
      <c r="O29" s="354">
        <v>753</v>
      </c>
      <c r="P29" s="328">
        <v>21.604262322988976</v>
      </c>
      <c r="Q29" s="354">
        <v>851</v>
      </c>
      <c r="R29" s="328">
        <v>24.415972426113704</v>
      </c>
      <c r="S29" s="231">
        <v>865</v>
      </c>
      <c r="T29" s="328">
        <v>24.817645297988662</v>
      </c>
      <c r="U29" s="87">
        <v>275</v>
      </c>
      <c r="V29" s="328">
        <v>7.8900028404010207</v>
      </c>
      <c r="W29" s="354">
        <v>256</v>
      </c>
      <c r="X29" s="328">
        <v>7.3448753714278592</v>
      </c>
      <c r="Y29" s="354">
        <v>334</v>
      </c>
      <c r="Z29" s="328">
        <v>9.5827670861597856</v>
      </c>
      <c r="AA29" s="87">
        <v>11</v>
      </c>
      <c r="AB29" s="328">
        <v>0.31560011361604084</v>
      </c>
      <c r="AC29" s="231">
        <v>2</v>
      </c>
      <c r="AD29" s="328">
        <v>5.738183883928015E-2</v>
      </c>
      <c r="AE29" s="231">
        <v>1</v>
      </c>
      <c r="AF29" s="328">
        <v>2.8690919419640075E-2</v>
      </c>
      <c r="AG29" s="231">
        <v>8</v>
      </c>
      <c r="AH29" s="328">
        <v>0.2295273553571206</v>
      </c>
      <c r="AI29" s="84">
        <v>4232</v>
      </c>
      <c r="AJ29" s="321">
        <v>121.4199709839168</v>
      </c>
      <c r="AK29" s="493">
        <v>51</v>
      </c>
      <c r="AL29" s="328">
        <v>1.4632368904016437</v>
      </c>
      <c r="AM29" s="86">
        <v>30</v>
      </c>
      <c r="AN29" s="328">
        <v>0.86072758258920223</v>
      </c>
      <c r="AO29" s="85">
        <v>81</v>
      </c>
      <c r="AP29" s="328">
        <v>2.3239644729908462</v>
      </c>
      <c r="AQ29" s="84">
        <v>383</v>
      </c>
      <c r="AR29" s="324">
        <v>10.959170651169313</v>
      </c>
      <c r="AS29" s="86">
        <v>62</v>
      </c>
      <c r="AT29" s="328">
        <v>1.7740694004503845</v>
      </c>
      <c r="AU29" s="85">
        <v>209</v>
      </c>
      <c r="AV29" s="328">
        <v>5.9803307208730709</v>
      </c>
      <c r="AW29" s="83" t="s">
        <v>54</v>
      </c>
    </row>
    <row r="30" spans="1:49" s="82" customFormat="1" ht="36.75" customHeight="1">
      <c r="A30" s="83" t="s">
        <v>55</v>
      </c>
      <c r="B30" s="488">
        <v>779819</v>
      </c>
      <c r="C30" s="85">
        <v>9630</v>
      </c>
      <c r="D30" s="328">
        <v>123.49019451949748</v>
      </c>
      <c r="E30" s="231">
        <v>6067</v>
      </c>
      <c r="F30" s="328">
        <v>77.800104896136162</v>
      </c>
      <c r="G30" s="231">
        <v>2198</v>
      </c>
      <c r="H30" s="328">
        <v>28.186027783370246</v>
      </c>
      <c r="I30" s="231">
        <v>1365</v>
      </c>
      <c r="J30" s="324">
        <v>17.504061839991074</v>
      </c>
      <c r="K30" s="493">
        <v>7346</v>
      </c>
      <c r="L30" s="328">
        <v>92.686599178193958</v>
      </c>
      <c r="M30" s="354">
        <v>3600</v>
      </c>
      <c r="N30" s="328">
        <v>45.422237549890859</v>
      </c>
      <c r="O30" s="354">
        <v>2306</v>
      </c>
      <c r="P30" s="328">
        <v>29.095466608346754</v>
      </c>
      <c r="Q30" s="354">
        <v>1440</v>
      </c>
      <c r="R30" s="328">
        <v>18.168895019956345</v>
      </c>
      <c r="S30" s="231">
        <v>3829</v>
      </c>
      <c r="T30" s="328">
        <v>48.311596549592245</v>
      </c>
      <c r="U30" s="87">
        <v>1675</v>
      </c>
      <c r="V30" s="328">
        <v>21.133957748907555</v>
      </c>
      <c r="W30" s="354">
        <v>921</v>
      </c>
      <c r="X30" s="328">
        <v>11.620522439847079</v>
      </c>
      <c r="Y30" s="354">
        <v>1233</v>
      </c>
      <c r="Z30" s="328">
        <v>15.557116360837618</v>
      </c>
      <c r="AA30" s="87">
        <v>25</v>
      </c>
      <c r="AB30" s="328">
        <v>0.31543220520757537</v>
      </c>
      <c r="AC30" s="231">
        <v>2</v>
      </c>
      <c r="AD30" s="328">
        <v>2.5234576416606033E-2</v>
      </c>
      <c r="AE30" s="231">
        <v>0</v>
      </c>
      <c r="AF30" s="328">
        <v>0</v>
      </c>
      <c r="AG30" s="231">
        <v>23</v>
      </c>
      <c r="AH30" s="328">
        <v>0.29019762879096939</v>
      </c>
      <c r="AI30" s="84">
        <v>11200</v>
      </c>
      <c r="AJ30" s="321">
        <v>141.31362793299377</v>
      </c>
      <c r="AK30" s="493">
        <v>99</v>
      </c>
      <c r="AL30" s="328">
        <v>1.2491115326219988</v>
      </c>
      <c r="AM30" s="86">
        <v>85</v>
      </c>
      <c r="AN30" s="328">
        <v>1.0724694977057563</v>
      </c>
      <c r="AO30" s="85">
        <v>184</v>
      </c>
      <c r="AP30" s="328">
        <v>2.3215810303277551</v>
      </c>
      <c r="AQ30" s="84">
        <v>833</v>
      </c>
      <c r="AR30" s="324">
        <v>10.68196594337917</v>
      </c>
      <c r="AS30" s="86">
        <v>89</v>
      </c>
      <c r="AT30" s="328">
        <v>1.1412904789444729</v>
      </c>
      <c r="AU30" s="85">
        <v>705</v>
      </c>
      <c r="AV30" s="328">
        <v>9.0405594118635229</v>
      </c>
      <c r="AW30" s="83" t="s">
        <v>55</v>
      </c>
    </row>
    <row r="31" spans="1:49" s="82" customFormat="1" ht="36.75" customHeight="1">
      <c r="A31" s="83" t="s">
        <v>56</v>
      </c>
      <c r="B31" s="488">
        <v>690612</v>
      </c>
      <c r="C31" s="85">
        <v>6751</v>
      </c>
      <c r="D31" s="328">
        <v>97.75387627206014</v>
      </c>
      <c r="E31" s="231">
        <v>4147</v>
      </c>
      <c r="F31" s="328">
        <v>60.048189142383855</v>
      </c>
      <c r="G31" s="231">
        <v>1433</v>
      </c>
      <c r="H31" s="328">
        <v>20.749711849779615</v>
      </c>
      <c r="I31" s="231">
        <v>1171</v>
      </c>
      <c r="J31" s="324">
        <v>16.95597527989667</v>
      </c>
      <c r="K31" s="493">
        <v>8908</v>
      </c>
      <c r="L31" s="328">
        <v>126.1156163638835</v>
      </c>
      <c r="M31" s="354">
        <v>4008</v>
      </c>
      <c r="N31" s="328">
        <v>56.743532822905827</v>
      </c>
      <c r="O31" s="354">
        <v>2315</v>
      </c>
      <c r="P31" s="328">
        <v>32.774770081094552</v>
      </c>
      <c r="Q31" s="354">
        <v>2585</v>
      </c>
      <c r="R31" s="328">
        <v>36.597313459883118</v>
      </c>
      <c r="S31" s="231">
        <v>1758</v>
      </c>
      <c r="T31" s="328">
        <v>24.889004666334444</v>
      </c>
      <c r="U31" s="87">
        <v>707</v>
      </c>
      <c r="V31" s="328">
        <v>10.009400625198207</v>
      </c>
      <c r="W31" s="354">
        <v>422</v>
      </c>
      <c r="X31" s="328">
        <v>5.974493725365833</v>
      </c>
      <c r="Y31" s="354">
        <v>629</v>
      </c>
      <c r="Z31" s="328">
        <v>8.9051103157704006</v>
      </c>
      <c r="AA31" s="87">
        <v>30</v>
      </c>
      <c r="AB31" s="328">
        <v>0.42472704208761841</v>
      </c>
      <c r="AC31" s="231">
        <v>4</v>
      </c>
      <c r="AD31" s="328">
        <v>5.6630272278349124E-2</v>
      </c>
      <c r="AE31" s="231">
        <v>3</v>
      </c>
      <c r="AF31" s="328">
        <v>4.2472704208761841E-2</v>
      </c>
      <c r="AG31" s="231">
        <v>23</v>
      </c>
      <c r="AH31" s="328">
        <v>0.32562406560050744</v>
      </c>
      <c r="AI31" s="84">
        <v>10696</v>
      </c>
      <c r="AJ31" s="321">
        <v>151.42934807230554</v>
      </c>
      <c r="AK31" s="493">
        <v>55</v>
      </c>
      <c r="AL31" s="328">
        <v>0.77866624382730054</v>
      </c>
      <c r="AM31" s="86">
        <v>80</v>
      </c>
      <c r="AN31" s="328">
        <v>1.1326054455669825</v>
      </c>
      <c r="AO31" s="85">
        <v>135</v>
      </c>
      <c r="AP31" s="328">
        <v>1.9112716893942829</v>
      </c>
      <c r="AQ31" s="84">
        <v>922</v>
      </c>
      <c r="AR31" s="324">
        <v>13.350477547450666</v>
      </c>
      <c r="AS31" s="86">
        <v>59</v>
      </c>
      <c r="AT31" s="328">
        <v>0.85431472375226614</v>
      </c>
      <c r="AU31" s="85">
        <v>851</v>
      </c>
      <c r="AV31" s="328">
        <v>12.322403896833533</v>
      </c>
      <c r="AW31" s="83" t="s">
        <v>56</v>
      </c>
    </row>
    <row r="32" spans="1:49" s="82" customFormat="1" ht="36.75" customHeight="1">
      <c r="A32" s="83" t="s">
        <v>57</v>
      </c>
      <c r="B32" s="488">
        <v>1307971</v>
      </c>
      <c r="C32" s="85">
        <v>18706</v>
      </c>
      <c r="D32" s="328">
        <v>143.01540324670808</v>
      </c>
      <c r="E32" s="231">
        <v>11767</v>
      </c>
      <c r="F32" s="328">
        <v>89.96376830984785</v>
      </c>
      <c r="G32" s="231">
        <v>3567</v>
      </c>
      <c r="H32" s="328">
        <v>27.271246839570605</v>
      </c>
      <c r="I32" s="231">
        <v>3372</v>
      </c>
      <c r="J32" s="324">
        <v>25.780388097289617</v>
      </c>
      <c r="K32" s="493">
        <v>16897</v>
      </c>
      <c r="L32" s="328">
        <v>129.26088406682572</v>
      </c>
      <c r="M32" s="354">
        <v>8524</v>
      </c>
      <c r="N32" s="328">
        <v>65.208011823733358</v>
      </c>
      <c r="O32" s="354">
        <v>4603</v>
      </c>
      <c r="P32" s="328">
        <v>35.212632382055915</v>
      </c>
      <c r="Q32" s="354">
        <v>3770</v>
      </c>
      <c r="R32" s="328">
        <v>28.840239861036455</v>
      </c>
      <c r="S32" s="231">
        <v>3950</v>
      </c>
      <c r="T32" s="328">
        <v>30.217227440608486</v>
      </c>
      <c r="U32" s="87">
        <v>1900</v>
      </c>
      <c r="V32" s="328">
        <v>14.534868895482564</v>
      </c>
      <c r="W32" s="354">
        <v>619</v>
      </c>
      <c r="X32" s="328">
        <v>4.7353072875282667</v>
      </c>
      <c r="Y32" s="354">
        <v>1431</v>
      </c>
      <c r="Z32" s="328">
        <v>10.947051257597657</v>
      </c>
      <c r="AA32" s="87">
        <v>89</v>
      </c>
      <c r="AB32" s="328">
        <v>0.68084385878839371</v>
      </c>
      <c r="AC32" s="231">
        <v>22</v>
      </c>
      <c r="AD32" s="328">
        <v>0.16829848194769284</v>
      </c>
      <c r="AE32" s="231">
        <v>16</v>
      </c>
      <c r="AF32" s="328">
        <v>0.12239889596195844</v>
      </c>
      <c r="AG32" s="231">
        <v>51</v>
      </c>
      <c r="AH32" s="328">
        <v>0.39014648087874249</v>
      </c>
      <c r="AI32" s="84">
        <v>20936</v>
      </c>
      <c r="AJ32" s="321">
        <v>160.15895536622259</v>
      </c>
      <c r="AK32" s="493">
        <v>259</v>
      </c>
      <c r="AL32" s="328">
        <v>1.981332128384202</v>
      </c>
      <c r="AM32" s="86">
        <v>304</v>
      </c>
      <c r="AN32" s="328">
        <v>2.3255790232772102</v>
      </c>
      <c r="AO32" s="85">
        <v>563</v>
      </c>
      <c r="AP32" s="328">
        <v>4.3069111516614127</v>
      </c>
      <c r="AQ32" s="84">
        <v>1588</v>
      </c>
      <c r="AR32" s="324">
        <v>12.14094196278052</v>
      </c>
      <c r="AS32" s="86">
        <v>112</v>
      </c>
      <c r="AT32" s="328">
        <v>0.85628809813061613</v>
      </c>
      <c r="AU32" s="85">
        <v>730</v>
      </c>
      <c r="AV32" s="328">
        <v>5.5811634967441943</v>
      </c>
      <c r="AW32" s="83" t="s">
        <v>57</v>
      </c>
    </row>
    <row r="33" spans="1:49" s="82" customFormat="1" ht="36.75" customHeight="1">
      <c r="A33" s="83" t="s">
        <v>58</v>
      </c>
      <c r="B33" s="488">
        <v>3012267</v>
      </c>
      <c r="C33" s="85">
        <v>38130</v>
      </c>
      <c r="D33" s="328">
        <v>126.58240454780403</v>
      </c>
      <c r="E33" s="231">
        <v>25589</v>
      </c>
      <c r="F33" s="328">
        <v>84.949308942401188</v>
      </c>
      <c r="G33" s="231">
        <v>6871</v>
      </c>
      <c r="H33" s="328">
        <v>22.810062985784462</v>
      </c>
      <c r="I33" s="231">
        <v>5670</v>
      </c>
      <c r="J33" s="324">
        <v>18.823032619618381</v>
      </c>
      <c r="K33" s="493">
        <v>37903</v>
      </c>
      <c r="L33" s="328">
        <v>123.86454234911592</v>
      </c>
      <c r="M33" s="354">
        <v>20342</v>
      </c>
      <c r="N33" s="328">
        <v>66.476334867047882</v>
      </c>
      <c r="O33" s="354">
        <v>9385</v>
      </c>
      <c r="P33" s="328">
        <v>30.669570481134816</v>
      </c>
      <c r="Q33" s="354">
        <v>8176</v>
      </c>
      <c r="R33" s="328">
        <v>26.718637000933214</v>
      </c>
      <c r="S33" s="231">
        <v>9374</v>
      </c>
      <c r="T33" s="328">
        <v>30.633623195541578</v>
      </c>
      <c r="U33" s="87">
        <v>4926</v>
      </c>
      <c r="V33" s="328">
        <v>16.097848075660107</v>
      </c>
      <c r="W33" s="354">
        <v>1332</v>
      </c>
      <c r="X33" s="328">
        <v>4.3528894918350103</v>
      </c>
      <c r="Y33" s="354">
        <v>3116</v>
      </c>
      <c r="Z33" s="328">
        <v>10.182885628046467</v>
      </c>
      <c r="AA33" s="87">
        <v>212</v>
      </c>
      <c r="AB33" s="328">
        <v>0.69280223143319986</v>
      </c>
      <c r="AC33" s="231">
        <v>39</v>
      </c>
      <c r="AD33" s="328">
        <v>0.12744946710327734</v>
      </c>
      <c r="AE33" s="231">
        <v>23</v>
      </c>
      <c r="AF33" s="328">
        <v>7.5162506240394319E-2</v>
      </c>
      <c r="AG33" s="231">
        <v>150</v>
      </c>
      <c r="AH33" s="328">
        <v>0.49019025808952821</v>
      </c>
      <c r="AI33" s="84">
        <v>47489</v>
      </c>
      <c r="AJ33" s="321">
        <v>155.19096777609067</v>
      </c>
      <c r="AK33" s="493">
        <v>601</v>
      </c>
      <c r="AL33" s="328">
        <v>1.964028967412043</v>
      </c>
      <c r="AM33" s="86">
        <v>529</v>
      </c>
      <c r="AN33" s="328">
        <v>1.7287376435290693</v>
      </c>
      <c r="AO33" s="85">
        <v>1130</v>
      </c>
      <c r="AP33" s="328">
        <v>3.6927666109411126</v>
      </c>
      <c r="AQ33" s="84">
        <v>3611</v>
      </c>
      <c r="AR33" s="324">
        <v>11.987649169213752</v>
      </c>
      <c r="AS33" s="86">
        <v>355</v>
      </c>
      <c r="AT33" s="328">
        <v>1.178514388000798</v>
      </c>
      <c r="AU33" s="85">
        <v>2502</v>
      </c>
      <c r="AV33" s="328">
        <v>8.3060366162760477</v>
      </c>
      <c r="AW33" s="83" t="s">
        <v>58</v>
      </c>
    </row>
    <row r="34" spans="1:49" s="82" customFormat="1" ht="36.75" customHeight="1">
      <c r="A34" s="83" t="s">
        <v>59</v>
      </c>
      <c r="B34" s="488">
        <v>726639</v>
      </c>
      <c r="C34" s="85">
        <v>7771</v>
      </c>
      <c r="D34" s="328">
        <v>106.94443871028118</v>
      </c>
      <c r="E34" s="231">
        <v>4429</v>
      </c>
      <c r="F34" s="328">
        <v>60.95186192868811</v>
      </c>
      <c r="G34" s="231">
        <v>1809</v>
      </c>
      <c r="H34" s="328">
        <v>24.895443266876676</v>
      </c>
      <c r="I34" s="231">
        <v>1533</v>
      </c>
      <c r="J34" s="324">
        <v>21.097133514716386</v>
      </c>
      <c r="K34" s="493">
        <v>8089</v>
      </c>
      <c r="L34" s="328">
        <v>111.88600325325604</v>
      </c>
      <c r="M34" s="354">
        <v>4177</v>
      </c>
      <c r="N34" s="328">
        <v>57.775724513394799</v>
      </c>
      <c r="O34" s="354">
        <v>2078</v>
      </c>
      <c r="P34" s="328">
        <v>28.742627612840408</v>
      </c>
      <c r="Q34" s="354">
        <v>1834</v>
      </c>
      <c r="R34" s="328">
        <v>25.367651127020842</v>
      </c>
      <c r="S34" s="231">
        <v>1769</v>
      </c>
      <c r="T34" s="328">
        <v>24.468579522191856</v>
      </c>
      <c r="U34" s="87">
        <v>809</v>
      </c>
      <c r="V34" s="328">
        <v>11.189983512409956</v>
      </c>
      <c r="W34" s="354">
        <v>291</v>
      </c>
      <c r="X34" s="328">
        <v>4.0250744154651388</v>
      </c>
      <c r="Y34" s="354">
        <v>669</v>
      </c>
      <c r="Z34" s="328">
        <v>9.2535215943167621</v>
      </c>
      <c r="AA34" s="87">
        <v>34</v>
      </c>
      <c r="AB34" s="328">
        <v>0.4702836086797757</v>
      </c>
      <c r="AC34" s="231">
        <v>6</v>
      </c>
      <c r="AD34" s="328">
        <v>8.2991225061136889E-2</v>
      </c>
      <c r="AE34" s="231">
        <v>2</v>
      </c>
      <c r="AF34" s="328">
        <v>2.7663741687045627E-2</v>
      </c>
      <c r="AG34" s="231">
        <v>26</v>
      </c>
      <c r="AH34" s="328">
        <v>0.35962864193159311</v>
      </c>
      <c r="AI34" s="84">
        <v>9892</v>
      </c>
      <c r="AJ34" s="321">
        <v>136.82486638412769</v>
      </c>
      <c r="AK34" s="493">
        <v>74</v>
      </c>
      <c r="AL34" s="328">
        <v>1.0235584424206883</v>
      </c>
      <c r="AM34" s="86">
        <v>91</v>
      </c>
      <c r="AN34" s="328">
        <v>1.2587002467605759</v>
      </c>
      <c r="AO34" s="85">
        <v>165</v>
      </c>
      <c r="AP34" s="328">
        <v>2.2822586891812642</v>
      </c>
      <c r="AQ34" s="84">
        <v>737</v>
      </c>
      <c r="AR34" s="324">
        <v>10.142587997616422</v>
      </c>
      <c r="AS34" s="86">
        <v>108</v>
      </c>
      <c r="AT34" s="328">
        <v>1.4862951204105477</v>
      </c>
      <c r="AU34" s="85">
        <v>1282</v>
      </c>
      <c r="AV34" s="328">
        <v>17.642873558947429</v>
      </c>
      <c r="AW34" s="83" t="s">
        <v>59</v>
      </c>
    </row>
    <row r="35" spans="1:49" s="82" customFormat="1" ht="36.75" customHeight="1">
      <c r="A35" s="83" t="s">
        <v>60</v>
      </c>
      <c r="B35" s="488">
        <v>607405</v>
      </c>
      <c r="C35" s="85">
        <v>7345</v>
      </c>
      <c r="D35" s="328">
        <v>120.92425976078565</v>
      </c>
      <c r="E35" s="231">
        <v>4527</v>
      </c>
      <c r="F35" s="328">
        <v>74.530173442760585</v>
      </c>
      <c r="G35" s="231">
        <v>1540</v>
      </c>
      <c r="H35" s="328">
        <v>25.353759024044912</v>
      </c>
      <c r="I35" s="231">
        <v>1278</v>
      </c>
      <c r="J35" s="324">
        <v>21.04032729398013</v>
      </c>
      <c r="K35" s="493">
        <v>8031</v>
      </c>
      <c r="L35" s="328">
        <v>127.00532997506068</v>
      </c>
      <c r="M35" s="354">
        <v>3813</v>
      </c>
      <c r="N35" s="328">
        <v>60.300251923161042</v>
      </c>
      <c r="O35" s="354">
        <v>2343</v>
      </c>
      <c r="P35" s="328">
        <v>37.053105233665441</v>
      </c>
      <c r="Q35" s="354">
        <v>1875</v>
      </c>
      <c r="R35" s="328">
        <v>29.651972818234189</v>
      </c>
      <c r="S35" s="231">
        <v>1650</v>
      </c>
      <c r="T35" s="328">
        <v>26.093736080046085</v>
      </c>
      <c r="U35" s="87">
        <v>814</v>
      </c>
      <c r="V35" s="328">
        <v>12.872909799489403</v>
      </c>
      <c r="W35" s="354">
        <v>248</v>
      </c>
      <c r="X35" s="328">
        <v>3.9219676047584415</v>
      </c>
      <c r="Y35" s="354">
        <v>588</v>
      </c>
      <c r="Z35" s="328">
        <v>9.2988586757982414</v>
      </c>
      <c r="AA35" s="87">
        <v>34</v>
      </c>
      <c r="AB35" s="328">
        <v>0.53768910710397999</v>
      </c>
      <c r="AC35" s="231">
        <v>8</v>
      </c>
      <c r="AD35" s="328">
        <v>0.12651508402446587</v>
      </c>
      <c r="AE35" s="231">
        <v>1</v>
      </c>
      <c r="AF35" s="328">
        <v>1.5814385503058234E-2</v>
      </c>
      <c r="AG35" s="231">
        <v>25</v>
      </c>
      <c r="AH35" s="328">
        <v>0.39535963757645581</v>
      </c>
      <c r="AI35" s="84">
        <v>9715</v>
      </c>
      <c r="AJ35" s="321">
        <v>153.63675516221076</v>
      </c>
      <c r="AK35" s="493">
        <v>206</v>
      </c>
      <c r="AL35" s="328">
        <v>3.2577634136299962</v>
      </c>
      <c r="AM35" s="86">
        <v>85</v>
      </c>
      <c r="AN35" s="328">
        <v>1.3442227677599499</v>
      </c>
      <c r="AO35" s="85">
        <v>291</v>
      </c>
      <c r="AP35" s="328">
        <v>4.6019861813899459</v>
      </c>
      <c r="AQ35" s="84">
        <v>864</v>
      </c>
      <c r="AR35" s="324">
        <v>14.224446621282341</v>
      </c>
      <c r="AS35" s="86">
        <v>121</v>
      </c>
      <c r="AT35" s="328">
        <v>1.9920810661749573</v>
      </c>
      <c r="AU35" s="85">
        <v>511</v>
      </c>
      <c r="AV35" s="328">
        <v>8.4128382216149031</v>
      </c>
      <c r="AW35" s="83" t="s">
        <v>60</v>
      </c>
    </row>
    <row r="36" spans="1:49" s="82" customFormat="1" ht="36.75" customHeight="1">
      <c r="A36" s="83" t="s">
        <v>61</v>
      </c>
      <c r="B36" s="488">
        <v>869603</v>
      </c>
      <c r="C36" s="85">
        <v>16191</v>
      </c>
      <c r="D36" s="328">
        <v>186.18841011358057</v>
      </c>
      <c r="E36" s="231">
        <v>9883</v>
      </c>
      <c r="F36" s="328">
        <v>113.64956192653429</v>
      </c>
      <c r="G36" s="231">
        <v>3531</v>
      </c>
      <c r="H36" s="328">
        <v>40.604735724232782</v>
      </c>
      <c r="I36" s="231">
        <v>2777</v>
      </c>
      <c r="J36" s="324">
        <v>31.934112462813491</v>
      </c>
      <c r="K36" s="493">
        <v>12090</v>
      </c>
      <c r="L36" s="328">
        <v>137.30288972045403</v>
      </c>
      <c r="M36" s="354">
        <v>6495</v>
      </c>
      <c r="N36" s="328">
        <v>73.761974254288589</v>
      </c>
      <c r="O36" s="354">
        <v>2848</v>
      </c>
      <c r="P36" s="328">
        <v>32.343972698416302</v>
      </c>
      <c r="Q36" s="354">
        <v>2747</v>
      </c>
      <c r="R36" s="328">
        <v>31.196942767749153</v>
      </c>
      <c r="S36" s="231">
        <v>3919</v>
      </c>
      <c r="T36" s="328">
        <v>44.507032656282824</v>
      </c>
      <c r="U36" s="87">
        <v>1957</v>
      </c>
      <c r="V36" s="328">
        <v>22.225124498174406</v>
      </c>
      <c r="W36" s="354">
        <v>855</v>
      </c>
      <c r="X36" s="328">
        <v>9.7100058487169729</v>
      </c>
      <c r="Y36" s="354">
        <v>1107</v>
      </c>
      <c r="Z36" s="328">
        <v>12.571902309391451</v>
      </c>
      <c r="AA36" s="87">
        <v>73</v>
      </c>
      <c r="AB36" s="328">
        <v>0.82904143503665395</v>
      </c>
      <c r="AC36" s="231">
        <v>8</v>
      </c>
      <c r="AD36" s="328">
        <v>9.0853855894427821E-2</v>
      </c>
      <c r="AE36" s="231">
        <v>9</v>
      </c>
      <c r="AF36" s="328">
        <v>0.1022105878812313</v>
      </c>
      <c r="AG36" s="231">
        <v>56</v>
      </c>
      <c r="AH36" s="328">
        <v>0.63597699126099472</v>
      </c>
      <c r="AI36" s="84">
        <v>16082</v>
      </c>
      <c r="AJ36" s="321">
        <v>182.63896381177352</v>
      </c>
      <c r="AK36" s="493">
        <v>196</v>
      </c>
      <c r="AL36" s="328">
        <v>2.2259194694134816</v>
      </c>
      <c r="AM36" s="86">
        <v>168</v>
      </c>
      <c r="AN36" s="328">
        <v>1.9079309737829844</v>
      </c>
      <c r="AO36" s="85">
        <v>364</v>
      </c>
      <c r="AP36" s="328">
        <v>4.133850443196466</v>
      </c>
      <c r="AQ36" s="84">
        <v>1881</v>
      </c>
      <c r="AR36" s="324">
        <v>21.630560152161387</v>
      </c>
      <c r="AS36" s="86">
        <v>185</v>
      </c>
      <c r="AT36" s="328">
        <v>2.1274075641413379</v>
      </c>
      <c r="AU36" s="85">
        <v>3066</v>
      </c>
      <c r="AV36" s="328">
        <v>35.257468063012666</v>
      </c>
      <c r="AW36" s="83" t="s">
        <v>61</v>
      </c>
    </row>
    <row r="37" spans="1:49" s="82" customFormat="1" ht="36.75" customHeight="1">
      <c r="A37" s="83" t="s">
        <v>62</v>
      </c>
      <c r="B37" s="488">
        <v>4241532</v>
      </c>
      <c r="C37" s="85">
        <v>113163</v>
      </c>
      <c r="D37" s="328">
        <v>266.79746846186708</v>
      </c>
      <c r="E37" s="231">
        <v>75957</v>
      </c>
      <c r="F37" s="328">
        <v>179.07916290623291</v>
      </c>
      <c r="G37" s="231">
        <v>17332</v>
      </c>
      <c r="H37" s="328">
        <v>40.862593987266862</v>
      </c>
      <c r="I37" s="231">
        <v>19874</v>
      </c>
      <c r="J37" s="324">
        <v>46.855711568367283</v>
      </c>
      <c r="K37" s="493">
        <v>62947</v>
      </c>
      <c r="L37" s="328">
        <v>147.44612084615073</v>
      </c>
      <c r="M37" s="354">
        <v>30541</v>
      </c>
      <c r="N37" s="328">
        <v>71.538786229086199</v>
      </c>
      <c r="O37" s="354">
        <v>15393</v>
      </c>
      <c r="P37" s="328">
        <v>36.05633530088484</v>
      </c>
      <c r="Q37" s="354">
        <v>17013</v>
      </c>
      <c r="R37" s="328">
        <v>39.850999316179681</v>
      </c>
      <c r="S37" s="231">
        <v>24482</v>
      </c>
      <c r="T37" s="328">
        <v>57.346274334844587</v>
      </c>
      <c r="U37" s="87">
        <v>11945</v>
      </c>
      <c r="V37" s="328">
        <v>27.979791149812865</v>
      </c>
      <c r="W37" s="354">
        <v>5198</v>
      </c>
      <c r="X37" s="328">
        <v>12.175718241668253</v>
      </c>
      <c r="Y37" s="354">
        <v>7339</v>
      </c>
      <c r="Z37" s="328">
        <v>17.190764943363469</v>
      </c>
      <c r="AA37" s="87">
        <v>334</v>
      </c>
      <c r="AB37" s="328">
        <v>0.78235665500523199</v>
      </c>
      <c r="AC37" s="231">
        <v>65</v>
      </c>
      <c r="AD37" s="328">
        <v>0.15225503765071882</v>
      </c>
      <c r="AE37" s="231">
        <v>44</v>
      </c>
      <c r="AF37" s="328">
        <v>0.10306494856356349</v>
      </c>
      <c r="AG37" s="231">
        <v>225</v>
      </c>
      <c r="AH37" s="328">
        <v>0.52703666879094979</v>
      </c>
      <c r="AI37" s="84">
        <v>87763</v>
      </c>
      <c r="AJ37" s="321">
        <v>205.57475183600053</v>
      </c>
      <c r="AK37" s="493">
        <v>2593</v>
      </c>
      <c r="AL37" s="328">
        <v>6.0738048096663677</v>
      </c>
      <c r="AM37" s="86">
        <v>751</v>
      </c>
      <c r="AN37" s="328">
        <v>1.759131281164459</v>
      </c>
      <c r="AO37" s="85">
        <v>3344</v>
      </c>
      <c r="AP37" s="328">
        <v>7.8329360908308256</v>
      </c>
      <c r="AQ37" s="84">
        <v>8010</v>
      </c>
      <c r="AR37" s="324">
        <v>18.884686004962358</v>
      </c>
      <c r="AS37" s="86">
        <v>1021</v>
      </c>
      <c r="AT37" s="328">
        <v>2.4071491149895841</v>
      </c>
      <c r="AU37" s="85">
        <v>3113</v>
      </c>
      <c r="AV37" s="328">
        <v>7.3393292800808769</v>
      </c>
      <c r="AW37" s="83" t="s">
        <v>62</v>
      </c>
    </row>
    <row r="38" spans="1:49" s="82" customFormat="1" ht="36.75" customHeight="1">
      <c r="A38" s="83" t="s">
        <v>63</v>
      </c>
      <c r="B38" s="488">
        <v>2492328</v>
      </c>
      <c r="C38" s="85">
        <v>51557</v>
      </c>
      <c r="D38" s="328">
        <v>206.8628206239307</v>
      </c>
      <c r="E38" s="231">
        <v>35363</v>
      </c>
      <c r="F38" s="328">
        <v>141.88742412716144</v>
      </c>
      <c r="G38" s="231">
        <v>8386</v>
      </c>
      <c r="H38" s="328">
        <v>33.647256701365151</v>
      </c>
      <c r="I38" s="231">
        <v>7808</v>
      </c>
      <c r="J38" s="324">
        <v>31.328139795404134</v>
      </c>
      <c r="K38" s="493">
        <v>25798</v>
      </c>
      <c r="L38" s="328">
        <v>103.1158729881686</v>
      </c>
      <c r="M38" s="354">
        <v>12010</v>
      </c>
      <c r="N38" s="328">
        <v>48.004559833626836</v>
      </c>
      <c r="O38" s="354">
        <v>6764</v>
      </c>
      <c r="P38" s="328">
        <v>27.03604019272705</v>
      </c>
      <c r="Q38" s="354">
        <v>7024</v>
      </c>
      <c r="R38" s="328">
        <v>28.075272961814729</v>
      </c>
      <c r="S38" s="231">
        <v>8560</v>
      </c>
      <c r="T38" s="328">
        <v>34.21474039765576</v>
      </c>
      <c r="U38" s="87">
        <v>4271</v>
      </c>
      <c r="V38" s="328">
        <v>17.071396756820999</v>
      </c>
      <c r="W38" s="354">
        <v>1484</v>
      </c>
      <c r="X38" s="328">
        <v>5.9316208820234992</v>
      </c>
      <c r="Y38" s="354">
        <v>2805</v>
      </c>
      <c r="Z38" s="328">
        <v>11.211722758811263</v>
      </c>
      <c r="AA38" s="87">
        <v>209</v>
      </c>
      <c r="AB38" s="328">
        <v>0.8353832643820156</v>
      </c>
      <c r="AC38" s="231">
        <v>41</v>
      </c>
      <c r="AD38" s="328">
        <v>0.1638790135869026</v>
      </c>
      <c r="AE38" s="231">
        <v>53</v>
      </c>
      <c r="AF38" s="328">
        <v>0.21184360292941068</v>
      </c>
      <c r="AG38" s="231">
        <v>115</v>
      </c>
      <c r="AH38" s="328">
        <v>0.45966064786570238</v>
      </c>
      <c r="AI38" s="84">
        <v>34567</v>
      </c>
      <c r="AJ38" s="321">
        <v>138.16599665020638</v>
      </c>
      <c r="AK38" s="493">
        <v>848</v>
      </c>
      <c r="AL38" s="328">
        <v>3.3894976468705709</v>
      </c>
      <c r="AM38" s="86">
        <v>259</v>
      </c>
      <c r="AN38" s="328">
        <v>1.0352357199757991</v>
      </c>
      <c r="AO38" s="85">
        <v>1107</v>
      </c>
      <c r="AP38" s="328">
        <v>4.42473336684637</v>
      </c>
      <c r="AQ38" s="84">
        <v>2974</v>
      </c>
      <c r="AR38" s="324">
        <v>11.932618820636771</v>
      </c>
      <c r="AS38" s="86">
        <v>422</v>
      </c>
      <c r="AT38" s="328">
        <v>1.6931960801307053</v>
      </c>
      <c r="AU38" s="85">
        <v>2397</v>
      </c>
      <c r="AV38" s="328">
        <v>9.6175142276618484</v>
      </c>
      <c r="AW38" s="83" t="s">
        <v>63</v>
      </c>
    </row>
    <row r="39" spans="1:49" s="82" customFormat="1" ht="36.75" customHeight="1">
      <c r="A39" s="83" t="s">
        <v>64</v>
      </c>
      <c r="B39" s="488">
        <v>523735</v>
      </c>
      <c r="C39" s="85">
        <v>7304</v>
      </c>
      <c r="D39" s="328">
        <v>139.45984133197132</v>
      </c>
      <c r="E39" s="231">
        <v>4691</v>
      </c>
      <c r="F39" s="328">
        <v>89.568197657212139</v>
      </c>
      <c r="G39" s="231">
        <v>1134</v>
      </c>
      <c r="H39" s="328">
        <v>21.652171422570575</v>
      </c>
      <c r="I39" s="231">
        <v>1479</v>
      </c>
      <c r="J39" s="324">
        <v>28.239472252188609</v>
      </c>
      <c r="K39" s="493">
        <v>6000</v>
      </c>
      <c r="L39" s="328">
        <v>113.39411257767497</v>
      </c>
      <c r="M39" s="354">
        <v>3544</v>
      </c>
      <c r="N39" s="328">
        <v>66.978122495880015</v>
      </c>
      <c r="O39" s="354">
        <v>971</v>
      </c>
      <c r="P39" s="328">
        <v>18.350947218820398</v>
      </c>
      <c r="Q39" s="354">
        <v>1485</v>
      </c>
      <c r="R39" s="328">
        <v>28.065042862974554</v>
      </c>
      <c r="S39" s="231">
        <v>1284</v>
      </c>
      <c r="T39" s="328">
        <v>24.266340091622443</v>
      </c>
      <c r="U39" s="87">
        <v>757</v>
      </c>
      <c r="V39" s="328">
        <v>14.306557203549993</v>
      </c>
      <c r="W39" s="354">
        <v>144</v>
      </c>
      <c r="X39" s="328">
        <v>2.7214587018641994</v>
      </c>
      <c r="Y39" s="354">
        <v>383</v>
      </c>
      <c r="Z39" s="328">
        <v>7.2383241862082519</v>
      </c>
      <c r="AA39" s="87">
        <v>20</v>
      </c>
      <c r="AB39" s="328">
        <v>0.37798037525891653</v>
      </c>
      <c r="AC39" s="231">
        <v>7</v>
      </c>
      <c r="AD39" s="328">
        <v>0.13229313134062079</v>
      </c>
      <c r="AE39" s="231">
        <v>2</v>
      </c>
      <c r="AF39" s="328">
        <v>3.7798037525891656E-2</v>
      </c>
      <c r="AG39" s="231">
        <v>11</v>
      </c>
      <c r="AH39" s="328">
        <v>0.20788920639240413</v>
      </c>
      <c r="AI39" s="84">
        <v>7304</v>
      </c>
      <c r="AJ39" s="321">
        <v>138.03843304455631</v>
      </c>
      <c r="AK39" s="493">
        <v>59</v>
      </c>
      <c r="AL39" s="328">
        <v>1.1150421070138039</v>
      </c>
      <c r="AM39" s="86">
        <v>71</v>
      </c>
      <c r="AN39" s="328">
        <v>1.3418303321691536</v>
      </c>
      <c r="AO39" s="85">
        <v>130</v>
      </c>
      <c r="AP39" s="328">
        <v>2.4568724391829573</v>
      </c>
      <c r="AQ39" s="84">
        <v>812</v>
      </c>
      <c r="AR39" s="324">
        <v>15.504023981593747</v>
      </c>
      <c r="AS39" s="86">
        <v>94</v>
      </c>
      <c r="AT39" s="328">
        <v>1.7948008057510001</v>
      </c>
      <c r="AU39" s="85">
        <v>930</v>
      </c>
      <c r="AV39" s="328">
        <v>17.757071801579041</v>
      </c>
      <c r="AW39" s="83" t="s">
        <v>64</v>
      </c>
    </row>
    <row r="40" spans="1:49" s="82" customFormat="1" ht="36.75" customHeight="1">
      <c r="A40" s="83" t="s">
        <v>65</v>
      </c>
      <c r="B40" s="488">
        <v>405595</v>
      </c>
      <c r="C40" s="85">
        <v>6572</v>
      </c>
      <c r="D40" s="328">
        <v>162.0335556404788</v>
      </c>
      <c r="E40" s="231">
        <v>3876</v>
      </c>
      <c r="F40" s="328">
        <v>95.563308226186223</v>
      </c>
      <c r="G40" s="231">
        <v>1333</v>
      </c>
      <c r="H40" s="328">
        <v>32.865296662927307</v>
      </c>
      <c r="I40" s="231">
        <v>1363</v>
      </c>
      <c r="J40" s="324">
        <v>33.60495075136528</v>
      </c>
      <c r="K40" s="493">
        <v>4283</v>
      </c>
      <c r="L40" s="328">
        <v>105.89157342400884</v>
      </c>
      <c r="M40" s="354">
        <v>2366</v>
      </c>
      <c r="N40" s="328">
        <v>58.496255596825804</v>
      </c>
      <c r="O40" s="354">
        <v>922</v>
      </c>
      <c r="P40" s="328">
        <v>22.795244150580466</v>
      </c>
      <c r="Q40" s="354">
        <v>995</v>
      </c>
      <c r="R40" s="328">
        <v>24.600073676602566</v>
      </c>
      <c r="S40" s="231">
        <v>1298</v>
      </c>
      <c r="T40" s="328">
        <v>32.091352394201138</v>
      </c>
      <c r="U40" s="87">
        <v>624</v>
      </c>
      <c r="V40" s="328">
        <v>15.427583893668343</v>
      </c>
      <c r="W40" s="354">
        <v>240</v>
      </c>
      <c r="X40" s="328">
        <v>5.9336861129493625</v>
      </c>
      <c r="Y40" s="354">
        <v>434</v>
      </c>
      <c r="Z40" s="328">
        <v>10.73008238758343</v>
      </c>
      <c r="AA40" s="87">
        <v>26</v>
      </c>
      <c r="AB40" s="328">
        <v>0.6428159955695143</v>
      </c>
      <c r="AC40" s="231">
        <v>6</v>
      </c>
      <c r="AD40" s="328">
        <v>0.14834215282373409</v>
      </c>
      <c r="AE40" s="231">
        <v>6</v>
      </c>
      <c r="AF40" s="328">
        <v>0.14834215282373409</v>
      </c>
      <c r="AG40" s="231">
        <v>14</v>
      </c>
      <c r="AH40" s="328">
        <v>0.34613168992204618</v>
      </c>
      <c r="AI40" s="84">
        <v>5607</v>
      </c>
      <c r="AJ40" s="321">
        <v>138.62574181377948</v>
      </c>
      <c r="AK40" s="493">
        <v>182</v>
      </c>
      <c r="AL40" s="328">
        <v>4.4997119689865999</v>
      </c>
      <c r="AM40" s="86">
        <v>85</v>
      </c>
      <c r="AN40" s="328">
        <v>2.1015138316695658</v>
      </c>
      <c r="AO40" s="85">
        <v>267</v>
      </c>
      <c r="AP40" s="328">
        <v>6.6012258006561657</v>
      </c>
      <c r="AQ40" s="84">
        <v>409</v>
      </c>
      <c r="AR40" s="324">
        <v>10.083950739037709</v>
      </c>
      <c r="AS40" s="86">
        <v>59</v>
      </c>
      <c r="AT40" s="328">
        <v>1.454653040594682</v>
      </c>
      <c r="AU40" s="85">
        <v>376</v>
      </c>
      <c r="AV40" s="328">
        <v>9.2703312417559385</v>
      </c>
      <c r="AW40" s="83" t="s">
        <v>65</v>
      </c>
    </row>
    <row r="41" spans="1:49" s="82" customFormat="1" ht="36.75" customHeight="1">
      <c r="A41" s="83" t="s">
        <v>66</v>
      </c>
      <c r="B41" s="488">
        <v>236689</v>
      </c>
      <c r="C41" s="85">
        <v>3029</v>
      </c>
      <c r="D41" s="328">
        <v>127.97383908842404</v>
      </c>
      <c r="E41" s="231">
        <v>1897</v>
      </c>
      <c r="F41" s="328">
        <v>80.147366375285714</v>
      </c>
      <c r="G41" s="231">
        <v>535</v>
      </c>
      <c r="H41" s="328">
        <v>22.603500796403718</v>
      </c>
      <c r="I41" s="231">
        <v>597</v>
      </c>
      <c r="J41" s="324">
        <v>25.222971916734618</v>
      </c>
      <c r="K41" s="493">
        <v>1912</v>
      </c>
      <c r="L41" s="328">
        <v>76.754782119989557</v>
      </c>
      <c r="M41" s="354">
        <v>1029</v>
      </c>
      <c r="N41" s="328">
        <v>41.307882218341661</v>
      </c>
      <c r="O41" s="354">
        <v>443</v>
      </c>
      <c r="P41" s="328">
        <v>17.783665522570804</v>
      </c>
      <c r="Q41" s="354">
        <v>440</v>
      </c>
      <c r="R41" s="328">
        <v>17.663234379077096</v>
      </c>
      <c r="S41" s="231">
        <v>686</v>
      </c>
      <c r="T41" s="328">
        <v>27.538588145561111</v>
      </c>
      <c r="U41" s="87">
        <v>279</v>
      </c>
      <c r="V41" s="328">
        <v>11.200096344914794</v>
      </c>
      <c r="W41" s="354">
        <v>117</v>
      </c>
      <c r="X41" s="328">
        <v>4.6968145962545913</v>
      </c>
      <c r="Y41" s="354">
        <v>290</v>
      </c>
      <c r="Z41" s="328">
        <v>11.641677204391723</v>
      </c>
      <c r="AA41" s="87">
        <v>11</v>
      </c>
      <c r="AB41" s="328">
        <v>0.44158085947692743</v>
      </c>
      <c r="AC41" s="231">
        <v>3</v>
      </c>
      <c r="AD41" s="328">
        <v>0.12043114349370747</v>
      </c>
      <c r="AE41" s="231">
        <v>0</v>
      </c>
      <c r="AF41" s="328">
        <v>0</v>
      </c>
      <c r="AG41" s="231">
        <v>8</v>
      </c>
      <c r="AH41" s="328">
        <v>0.3211497159832199</v>
      </c>
      <c r="AI41" s="84">
        <v>2609</v>
      </c>
      <c r="AJ41" s="321">
        <v>104.73495112502759</v>
      </c>
      <c r="AK41" s="493">
        <v>37</v>
      </c>
      <c r="AL41" s="328">
        <v>1.485317436422392</v>
      </c>
      <c r="AM41" s="86">
        <v>20</v>
      </c>
      <c r="AN41" s="328">
        <v>0.80287428995804988</v>
      </c>
      <c r="AO41" s="85">
        <v>57</v>
      </c>
      <c r="AP41" s="328">
        <v>2.2881917263804419</v>
      </c>
      <c r="AQ41" s="84">
        <v>241</v>
      </c>
      <c r="AR41" s="324">
        <v>10.182137741931395</v>
      </c>
      <c r="AS41" s="86">
        <v>46</v>
      </c>
      <c r="AT41" s="328">
        <v>1.943478573148731</v>
      </c>
      <c r="AU41" s="85">
        <v>147</v>
      </c>
      <c r="AV41" s="328">
        <v>6.2106815272361624</v>
      </c>
      <c r="AW41" s="83" t="s">
        <v>66</v>
      </c>
    </row>
    <row r="42" spans="1:49" s="82" customFormat="1" ht="36.75" customHeight="1">
      <c r="A42" s="83" t="s">
        <v>67</v>
      </c>
      <c r="B42" s="488">
        <v>240479</v>
      </c>
      <c r="C42" s="85">
        <v>2762</v>
      </c>
      <c r="D42" s="328">
        <v>114.85410368472922</v>
      </c>
      <c r="E42" s="231">
        <v>1719</v>
      </c>
      <c r="F42" s="328">
        <v>71.482333176701502</v>
      </c>
      <c r="G42" s="231">
        <v>642</v>
      </c>
      <c r="H42" s="328">
        <v>26.696717800722727</v>
      </c>
      <c r="I42" s="231">
        <v>401</v>
      </c>
      <c r="J42" s="324">
        <v>16.675052707305003</v>
      </c>
      <c r="K42" s="493">
        <v>2593</v>
      </c>
      <c r="L42" s="328">
        <v>106.13984699161279</v>
      </c>
      <c r="M42" s="354">
        <v>1226</v>
      </c>
      <c r="N42" s="328">
        <v>50.184131281032506</v>
      </c>
      <c r="O42" s="354">
        <v>680</v>
      </c>
      <c r="P42" s="328">
        <v>27.834591575124065</v>
      </c>
      <c r="Q42" s="354">
        <v>687</v>
      </c>
      <c r="R42" s="328">
        <v>28.121124135456224</v>
      </c>
      <c r="S42" s="231">
        <v>1090</v>
      </c>
      <c r="T42" s="328">
        <v>44.617212966007692</v>
      </c>
      <c r="U42" s="87">
        <v>484</v>
      </c>
      <c r="V42" s="328">
        <v>19.811679885823597</v>
      </c>
      <c r="W42" s="354">
        <v>331</v>
      </c>
      <c r="X42" s="328">
        <v>13.548896781420686</v>
      </c>
      <c r="Y42" s="354">
        <v>275</v>
      </c>
      <c r="Z42" s="328">
        <v>11.256636298763407</v>
      </c>
      <c r="AA42" s="87">
        <v>2</v>
      </c>
      <c r="AB42" s="328">
        <v>8.1866445809188421E-2</v>
      </c>
      <c r="AC42" s="231">
        <v>0</v>
      </c>
      <c r="AD42" s="328">
        <v>0</v>
      </c>
      <c r="AE42" s="231">
        <v>0</v>
      </c>
      <c r="AF42" s="328">
        <v>0</v>
      </c>
      <c r="AG42" s="231">
        <v>2</v>
      </c>
      <c r="AH42" s="328">
        <v>8.1866445809188421E-2</v>
      </c>
      <c r="AI42" s="84">
        <v>3685</v>
      </c>
      <c r="AJ42" s="321">
        <v>150.83892640342967</v>
      </c>
      <c r="AK42" s="493">
        <v>41</v>
      </c>
      <c r="AL42" s="328">
        <v>1.6782621390883627</v>
      </c>
      <c r="AM42" s="86">
        <v>44</v>
      </c>
      <c r="AN42" s="328">
        <v>1.8010618078021452</v>
      </c>
      <c r="AO42" s="85">
        <v>85</v>
      </c>
      <c r="AP42" s="328">
        <v>3.4793239468905082</v>
      </c>
      <c r="AQ42" s="84">
        <v>467</v>
      </c>
      <c r="AR42" s="324">
        <v>19.419575098033508</v>
      </c>
      <c r="AS42" s="86">
        <v>43</v>
      </c>
      <c r="AT42" s="328">
        <v>1.7880979212322075</v>
      </c>
      <c r="AU42" s="85">
        <v>189</v>
      </c>
      <c r="AV42" s="328">
        <v>7.8593141189043534</v>
      </c>
      <c r="AW42" s="83" t="s">
        <v>67</v>
      </c>
    </row>
    <row r="43" spans="1:49" s="82" customFormat="1" ht="36.75" customHeight="1">
      <c r="A43" s="83" t="s">
        <v>68</v>
      </c>
      <c r="B43" s="488">
        <v>847425</v>
      </c>
      <c r="C43" s="85">
        <v>12614</v>
      </c>
      <c r="D43" s="328">
        <v>148.8509307608343</v>
      </c>
      <c r="E43" s="231">
        <v>8223</v>
      </c>
      <c r="F43" s="328">
        <v>97.035135852730335</v>
      </c>
      <c r="G43" s="231">
        <v>2205</v>
      </c>
      <c r="H43" s="328">
        <v>26.020001770068149</v>
      </c>
      <c r="I43" s="231">
        <v>2186</v>
      </c>
      <c r="J43" s="324">
        <v>25.795793138035815</v>
      </c>
      <c r="K43" s="493">
        <v>7696</v>
      </c>
      <c r="L43" s="328">
        <v>90.784621663897141</v>
      </c>
      <c r="M43" s="354">
        <v>4465</v>
      </c>
      <c r="N43" s="328">
        <v>52.670651731977742</v>
      </c>
      <c r="O43" s="354">
        <v>1293</v>
      </c>
      <c r="P43" s="328">
        <v>15.252665775912034</v>
      </c>
      <c r="Q43" s="354">
        <v>1938</v>
      </c>
      <c r="R43" s="328">
        <v>22.86130415600736</v>
      </c>
      <c r="S43" s="231">
        <v>3044</v>
      </c>
      <c r="T43" s="328">
        <v>35.90805461862044</v>
      </c>
      <c r="U43" s="87">
        <v>1579</v>
      </c>
      <c r="V43" s="328">
        <v>18.626418608016319</v>
      </c>
      <c r="W43" s="354">
        <v>508</v>
      </c>
      <c r="X43" s="328">
        <v>5.9925399954859344</v>
      </c>
      <c r="Y43" s="354">
        <v>957</v>
      </c>
      <c r="Z43" s="328">
        <v>11.289096015118187</v>
      </c>
      <c r="AA43" s="87">
        <v>57</v>
      </c>
      <c r="AB43" s="328">
        <v>0.67239129870609882</v>
      </c>
      <c r="AC43" s="231">
        <v>11</v>
      </c>
      <c r="AD43" s="328">
        <v>0.1297597243117033</v>
      </c>
      <c r="AE43" s="231">
        <v>13</v>
      </c>
      <c r="AF43" s="328">
        <v>0.15335240145928572</v>
      </c>
      <c r="AG43" s="231">
        <v>33</v>
      </c>
      <c r="AH43" s="328">
        <v>0.38927917293510989</v>
      </c>
      <c r="AI43" s="84">
        <v>10797</v>
      </c>
      <c r="AJ43" s="321">
        <v>127.36506758122368</v>
      </c>
      <c r="AK43" s="493">
        <v>83</v>
      </c>
      <c r="AL43" s="328">
        <v>0.97909610162467031</v>
      </c>
      <c r="AM43" s="86">
        <v>63</v>
      </c>
      <c r="AN43" s="328">
        <v>0.74316933014884612</v>
      </c>
      <c r="AO43" s="85">
        <v>146</v>
      </c>
      <c r="AP43" s="328">
        <v>1.7222654317735164</v>
      </c>
      <c r="AQ43" s="84">
        <v>889</v>
      </c>
      <c r="AR43" s="324">
        <v>10.490603888249698</v>
      </c>
      <c r="AS43" s="86">
        <v>116</v>
      </c>
      <c r="AT43" s="328">
        <v>1.3688527008289819</v>
      </c>
      <c r="AU43" s="85">
        <v>930</v>
      </c>
      <c r="AV43" s="328">
        <v>10.974422515266838</v>
      </c>
      <c r="AW43" s="83" t="s">
        <v>68</v>
      </c>
    </row>
    <row r="44" spans="1:49" s="82" customFormat="1" ht="36.75" customHeight="1">
      <c r="A44" s="83" t="s">
        <v>69</v>
      </c>
      <c r="B44" s="488">
        <v>1239780</v>
      </c>
      <c r="C44" s="85">
        <v>13441</v>
      </c>
      <c r="D44" s="328">
        <v>108.41439610253433</v>
      </c>
      <c r="E44" s="231">
        <v>8199</v>
      </c>
      <c r="F44" s="328">
        <v>66.132700963074086</v>
      </c>
      <c r="G44" s="231">
        <v>2965</v>
      </c>
      <c r="H44" s="328">
        <v>23.915533401087288</v>
      </c>
      <c r="I44" s="231">
        <v>2277</v>
      </c>
      <c r="J44" s="324">
        <v>18.366161738372938</v>
      </c>
      <c r="K44" s="493">
        <v>8741</v>
      </c>
      <c r="L44" s="328">
        <v>72.142346812027967</v>
      </c>
      <c r="M44" s="354">
        <v>4444</v>
      </c>
      <c r="N44" s="328">
        <v>36.677793070890324</v>
      </c>
      <c r="O44" s="354">
        <v>2059</v>
      </c>
      <c r="P44" s="328">
        <v>16.993603945311243</v>
      </c>
      <c r="Q44" s="354">
        <v>2238</v>
      </c>
      <c r="R44" s="328">
        <v>18.470949795826403</v>
      </c>
      <c r="S44" s="231">
        <v>2642</v>
      </c>
      <c r="T44" s="328">
        <v>21.805294620452798</v>
      </c>
      <c r="U44" s="87">
        <v>1289</v>
      </c>
      <c r="V44" s="328">
        <v>10.63854078946391</v>
      </c>
      <c r="W44" s="354">
        <v>459</v>
      </c>
      <c r="X44" s="328">
        <v>3.7882779071869161</v>
      </c>
      <c r="Y44" s="354">
        <v>894</v>
      </c>
      <c r="Z44" s="328">
        <v>7.3784759238019682</v>
      </c>
      <c r="AA44" s="87">
        <v>43</v>
      </c>
      <c r="AB44" s="328">
        <v>0.35489313727459132</v>
      </c>
      <c r="AC44" s="231">
        <v>14</v>
      </c>
      <c r="AD44" s="328">
        <v>0.11554660283358786</v>
      </c>
      <c r="AE44" s="231">
        <v>1</v>
      </c>
      <c r="AF44" s="328">
        <v>8.2533287738277041E-3</v>
      </c>
      <c r="AG44" s="231">
        <v>28</v>
      </c>
      <c r="AH44" s="328">
        <v>0.23109320566717573</v>
      </c>
      <c r="AI44" s="84">
        <v>11426</v>
      </c>
      <c r="AJ44" s="321">
        <v>94.302534569755352</v>
      </c>
      <c r="AK44" s="493">
        <v>621</v>
      </c>
      <c r="AL44" s="328">
        <v>5.1253171685470047</v>
      </c>
      <c r="AM44" s="86">
        <v>120</v>
      </c>
      <c r="AN44" s="328">
        <v>0.99039945285932451</v>
      </c>
      <c r="AO44" s="85">
        <v>741</v>
      </c>
      <c r="AP44" s="328">
        <v>6.115716621406329</v>
      </c>
      <c r="AQ44" s="84">
        <v>1154</v>
      </c>
      <c r="AR44" s="324">
        <v>9.3081030505412254</v>
      </c>
      <c r="AS44" s="86">
        <v>237</v>
      </c>
      <c r="AT44" s="328">
        <v>1.9116294826501474</v>
      </c>
      <c r="AU44" s="85">
        <v>952</v>
      </c>
      <c r="AV44" s="328">
        <v>7.6787817193373025</v>
      </c>
      <c r="AW44" s="83" t="s">
        <v>69</v>
      </c>
    </row>
    <row r="45" spans="1:49" s="82" customFormat="1" ht="36.75" customHeight="1">
      <c r="A45" s="83" t="s">
        <v>70</v>
      </c>
      <c r="B45" s="488">
        <v>456177</v>
      </c>
      <c r="C45" s="85">
        <v>3797</v>
      </c>
      <c r="D45" s="328">
        <v>83.235235445890524</v>
      </c>
      <c r="E45" s="231">
        <v>2433</v>
      </c>
      <c r="F45" s="328">
        <v>53.334560927008596</v>
      </c>
      <c r="G45" s="231">
        <v>724</v>
      </c>
      <c r="H45" s="328">
        <v>15.871032515887473</v>
      </c>
      <c r="I45" s="231">
        <v>640</v>
      </c>
      <c r="J45" s="324">
        <v>14.029642002994452</v>
      </c>
      <c r="K45" s="493">
        <v>5115</v>
      </c>
      <c r="L45" s="328">
        <v>110.23698977227745</v>
      </c>
      <c r="M45" s="354">
        <v>2739</v>
      </c>
      <c r="N45" s="328">
        <v>59.030130007090506</v>
      </c>
      <c r="O45" s="354">
        <v>1006</v>
      </c>
      <c r="P45" s="328">
        <v>21.681018907314002</v>
      </c>
      <c r="Q45" s="354">
        <v>1370</v>
      </c>
      <c r="R45" s="328">
        <v>29.525840857872947</v>
      </c>
      <c r="S45" s="231">
        <v>1258</v>
      </c>
      <c r="T45" s="328">
        <v>27.112049488470191</v>
      </c>
      <c r="U45" s="87">
        <v>818</v>
      </c>
      <c r="V45" s="328">
        <v>17.629297680102241</v>
      </c>
      <c r="W45" s="354">
        <v>126</v>
      </c>
      <c r="X45" s="328">
        <v>2.7155152905780957</v>
      </c>
      <c r="Y45" s="354">
        <v>314</v>
      </c>
      <c r="Z45" s="328">
        <v>6.7672365177898577</v>
      </c>
      <c r="AA45" s="87">
        <v>17</v>
      </c>
      <c r="AB45" s="328">
        <v>0.36637904714148911</v>
      </c>
      <c r="AC45" s="231">
        <v>4</v>
      </c>
      <c r="AD45" s="328">
        <v>8.620683462152684E-2</v>
      </c>
      <c r="AE45" s="231">
        <v>0</v>
      </c>
      <c r="AF45" s="328">
        <v>0</v>
      </c>
      <c r="AG45" s="231">
        <v>13</v>
      </c>
      <c r="AH45" s="328">
        <v>0.28017221251996227</v>
      </c>
      <c r="AI45" s="84">
        <v>6390</v>
      </c>
      <c r="AJ45" s="321">
        <v>137.71541830788914</v>
      </c>
      <c r="AK45" s="493">
        <v>41</v>
      </c>
      <c r="AL45" s="328">
        <v>0.88362005487065021</v>
      </c>
      <c r="AM45" s="86">
        <v>34</v>
      </c>
      <c r="AN45" s="328">
        <v>0.73275809428297822</v>
      </c>
      <c r="AO45" s="85">
        <v>75</v>
      </c>
      <c r="AP45" s="328">
        <v>1.6163781491536282</v>
      </c>
      <c r="AQ45" s="84">
        <v>607</v>
      </c>
      <c r="AR45" s="324">
        <v>13.30623858721505</v>
      </c>
      <c r="AS45" s="86">
        <v>39</v>
      </c>
      <c r="AT45" s="328">
        <v>0.85493130955747443</v>
      </c>
      <c r="AU45" s="85">
        <v>287</v>
      </c>
      <c r="AV45" s="328">
        <v>6.2914175857178245</v>
      </c>
      <c r="AW45" s="83" t="s">
        <v>70</v>
      </c>
    </row>
    <row r="46" spans="1:49" s="82" customFormat="1" ht="36.75" customHeight="1">
      <c r="A46" s="83" t="s">
        <v>71</v>
      </c>
      <c r="B46" s="488">
        <v>322933</v>
      </c>
      <c r="C46" s="85">
        <v>3784</v>
      </c>
      <c r="D46" s="328">
        <v>117.17600864575624</v>
      </c>
      <c r="E46" s="231">
        <v>2357</v>
      </c>
      <c r="F46" s="328">
        <v>72.987275998426909</v>
      </c>
      <c r="G46" s="231">
        <v>880</v>
      </c>
      <c r="H46" s="328">
        <v>27.25023456878052</v>
      </c>
      <c r="I46" s="231">
        <v>547</v>
      </c>
      <c r="J46" s="324">
        <v>16.9384980785488</v>
      </c>
      <c r="K46" s="493">
        <v>2168</v>
      </c>
      <c r="L46" s="328">
        <v>67.25831370253708</v>
      </c>
      <c r="M46" s="354">
        <v>987</v>
      </c>
      <c r="N46" s="328">
        <v>30.619905730813699</v>
      </c>
      <c r="O46" s="354">
        <v>446</v>
      </c>
      <c r="P46" s="328">
        <v>13.836350512606797</v>
      </c>
      <c r="Q46" s="354">
        <v>735</v>
      </c>
      <c r="R46" s="328">
        <v>22.802057459116583</v>
      </c>
      <c r="S46" s="231">
        <v>927</v>
      </c>
      <c r="T46" s="328">
        <v>28.758513285171528</v>
      </c>
      <c r="U46" s="87">
        <v>452</v>
      </c>
      <c r="V46" s="328">
        <v>14.022489757171016</v>
      </c>
      <c r="W46" s="354">
        <v>209</v>
      </c>
      <c r="X46" s="328">
        <v>6.4838503523202258</v>
      </c>
      <c r="Y46" s="354">
        <v>266</v>
      </c>
      <c r="Z46" s="328">
        <v>8.2521731756802872</v>
      </c>
      <c r="AA46" s="87">
        <v>6</v>
      </c>
      <c r="AB46" s="328">
        <v>0.18613924456421702</v>
      </c>
      <c r="AC46" s="231">
        <v>3</v>
      </c>
      <c r="AD46" s="328">
        <v>9.3069622282108508E-2</v>
      </c>
      <c r="AE46" s="231">
        <v>0</v>
      </c>
      <c r="AF46" s="328">
        <v>0</v>
      </c>
      <c r="AG46" s="231">
        <v>3</v>
      </c>
      <c r="AH46" s="328">
        <v>9.3069622282108508E-2</v>
      </c>
      <c r="AI46" s="84">
        <v>3101</v>
      </c>
      <c r="AJ46" s="321">
        <v>96.202966232272829</v>
      </c>
      <c r="AK46" s="493">
        <v>44</v>
      </c>
      <c r="AL46" s="328">
        <v>1.3650211268042582</v>
      </c>
      <c r="AM46" s="86">
        <v>30</v>
      </c>
      <c r="AN46" s="328">
        <v>0.930696222821085</v>
      </c>
      <c r="AO46" s="85">
        <v>74</v>
      </c>
      <c r="AP46" s="328">
        <v>2.2957173496253431</v>
      </c>
      <c r="AQ46" s="84">
        <v>384</v>
      </c>
      <c r="AR46" s="324">
        <v>11.891011448195137</v>
      </c>
      <c r="AS46" s="86">
        <v>52</v>
      </c>
      <c r="AT46" s="328">
        <v>1.6102411336097582</v>
      </c>
      <c r="AU46" s="85">
        <v>950</v>
      </c>
      <c r="AV46" s="328">
        <v>29.417866864024429</v>
      </c>
      <c r="AW46" s="83" t="s">
        <v>71</v>
      </c>
    </row>
    <row r="47" spans="1:49" s="82" customFormat="1" ht="36.75" customHeight="1">
      <c r="A47" s="83" t="s">
        <v>72</v>
      </c>
      <c r="B47" s="488">
        <v>458201</v>
      </c>
      <c r="C47" s="85">
        <v>5523</v>
      </c>
      <c r="D47" s="328">
        <v>120.53662039148759</v>
      </c>
      <c r="E47" s="231">
        <v>3363</v>
      </c>
      <c r="F47" s="328">
        <v>73.395736805463102</v>
      </c>
      <c r="G47" s="231">
        <v>1237</v>
      </c>
      <c r="H47" s="328">
        <v>26.996885646255681</v>
      </c>
      <c r="I47" s="231">
        <v>923</v>
      </c>
      <c r="J47" s="324">
        <v>20.143997939768791</v>
      </c>
      <c r="K47" s="493">
        <v>3016</v>
      </c>
      <c r="L47" s="328">
        <v>65.697516956247412</v>
      </c>
      <c r="M47" s="354">
        <v>1699</v>
      </c>
      <c r="N47" s="328">
        <v>37.009310778734857</v>
      </c>
      <c r="O47" s="354">
        <v>723</v>
      </c>
      <c r="P47" s="328">
        <v>15.749106352575222</v>
      </c>
      <c r="Q47" s="354">
        <v>594</v>
      </c>
      <c r="R47" s="328">
        <v>12.939099824937319</v>
      </c>
      <c r="S47" s="231">
        <v>1180</v>
      </c>
      <c r="T47" s="328">
        <v>25.703935679168413</v>
      </c>
      <c r="U47" s="87">
        <v>542</v>
      </c>
      <c r="V47" s="328">
        <v>11.806384015346847</v>
      </c>
      <c r="W47" s="354">
        <v>294</v>
      </c>
      <c r="X47" s="328">
        <v>6.4042009234538249</v>
      </c>
      <c r="Y47" s="354">
        <v>344</v>
      </c>
      <c r="Z47" s="328">
        <v>7.4933507403677417</v>
      </c>
      <c r="AA47" s="87">
        <v>5</v>
      </c>
      <c r="AB47" s="328">
        <v>0.10891498169139159</v>
      </c>
      <c r="AC47" s="231">
        <v>3</v>
      </c>
      <c r="AD47" s="328">
        <v>6.5348989014834949E-2</v>
      </c>
      <c r="AE47" s="231">
        <v>0</v>
      </c>
      <c r="AF47" s="328">
        <v>0</v>
      </c>
      <c r="AG47" s="231">
        <v>2</v>
      </c>
      <c r="AH47" s="328">
        <v>4.3565992676556635E-2</v>
      </c>
      <c r="AI47" s="84">
        <v>4201</v>
      </c>
      <c r="AJ47" s="321">
        <v>91.510367617107221</v>
      </c>
      <c r="AK47" s="493">
        <v>94</v>
      </c>
      <c r="AL47" s="328">
        <v>2.0476016557981618</v>
      </c>
      <c r="AM47" s="86">
        <v>38</v>
      </c>
      <c r="AN47" s="328">
        <v>0.82775386085457614</v>
      </c>
      <c r="AO47" s="85">
        <v>132</v>
      </c>
      <c r="AP47" s="328">
        <v>2.8753555166527378</v>
      </c>
      <c r="AQ47" s="84">
        <v>537</v>
      </c>
      <c r="AR47" s="324">
        <v>11.719747447081085</v>
      </c>
      <c r="AS47" s="86">
        <v>49</v>
      </c>
      <c r="AT47" s="328">
        <v>1.0693996739422218</v>
      </c>
      <c r="AU47" s="85">
        <v>576</v>
      </c>
      <c r="AV47" s="328">
        <v>12.570902289606527</v>
      </c>
      <c r="AW47" s="83" t="s">
        <v>72</v>
      </c>
    </row>
    <row r="48" spans="1:49" s="82" customFormat="1" ht="36.75" customHeight="1">
      <c r="A48" s="83" t="s">
        <v>73</v>
      </c>
      <c r="B48" s="488">
        <v>459490</v>
      </c>
      <c r="C48" s="85">
        <v>4738</v>
      </c>
      <c r="D48" s="328">
        <v>103.11432240092276</v>
      </c>
      <c r="E48" s="231">
        <v>3189</v>
      </c>
      <c r="F48" s="328">
        <v>69.403033798341639</v>
      </c>
      <c r="G48" s="231">
        <v>849</v>
      </c>
      <c r="H48" s="328">
        <v>18.477007116585781</v>
      </c>
      <c r="I48" s="231">
        <v>700</v>
      </c>
      <c r="J48" s="324">
        <v>15.234281485995343</v>
      </c>
      <c r="K48" s="493">
        <v>4662</v>
      </c>
      <c r="L48" s="328">
        <v>99.134891072827216</v>
      </c>
      <c r="M48" s="354">
        <v>2377</v>
      </c>
      <c r="N48" s="328">
        <v>50.545610484794146</v>
      </c>
      <c r="O48" s="354">
        <v>1236</v>
      </c>
      <c r="P48" s="328">
        <v>26.282866873876973</v>
      </c>
      <c r="Q48" s="354">
        <v>1049</v>
      </c>
      <c r="R48" s="328">
        <v>22.306413714156104</v>
      </c>
      <c r="S48" s="231">
        <v>2198</v>
      </c>
      <c r="T48" s="328">
        <v>46.739272968269887</v>
      </c>
      <c r="U48" s="87">
        <v>1163</v>
      </c>
      <c r="V48" s="328">
        <v>24.730561629707861</v>
      </c>
      <c r="W48" s="354">
        <v>543</v>
      </c>
      <c r="X48" s="328">
        <v>11.546599281970222</v>
      </c>
      <c r="Y48" s="354">
        <v>492</v>
      </c>
      <c r="Z48" s="328">
        <v>10.462112056591804</v>
      </c>
      <c r="AA48" s="87">
        <v>15</v>
      </c>
      <c r="AB48" s="328">
        <v>0.31896683099365253</v>
      </c>
      <c r="AC48" s="231">
        <v>6</v>
      </c>
      <c r="AD48" s="328">
        <v>0.12758673239746102</v>
      </c>
      <c r="AE48" s="231">
        <v>0</v>
      </c>
      <c r="AF48" s="328">
        <v>0</v>
      </c>
      <c r="AG48" s="231">
        <v>9</v>
      </c>
      <c r="AH48" s="328">
        <v>0.19138009859619157</v>
      </c>
      <c r="AI48" s="84">
        <v>6875</v>
      </c>
      <c r="AJ48" s="321">
        <v>146.19313087209076</v>
      </c>
      <c r="AK48" s="493">
        <v>124</v>
      </c>
      <c r="AL48" s="328">
        <v>2.6367924695475278</v>
      </c>
      <c r="AM48" s="86">
        <v>139</v>
      </c>
      <c r="AN48" s="328">
        <v>2.9557593005411804</v>
      </c>
      <c r="AO48" s="85">
        <v>263</v>
      </c>
      <c r="AP48" s="328">
        <v>5.5925517700887077</v>
      </c>
      <c r="AQ48" s="84">
        <v>737</v>
      </c>
      <c r="AR48" s="324">
        <v>16.039522078826526</v>
      </c>
      <c r="AS48" s="86">
        <v>23</v>
      </c>
      <c r="AT48" s="328">
        <v>0.50055496311127556</v>
      </c>
      <c r="AU48" s="85">
        <v>446</v>
      </c>
      <c r="AV48" s="328">
        <v>9.7064136325056047</v>
      </c>
      <c r="AW48" s="83" t="s">
        <v>73</v>
      </c>
    </row>
    <row r="49" spans="1:49" s="82" customFormat="1" ht="36.75" customHeight="1">
      <c r="A49" s="83" t="s">
        <v>74</v>
      </c>
      <c r="B49" s="488">
        <v>243843</v>
      </c>
      <c r="C49" s="85">
        <v>2927</v>
      </c>
      <c r="D49" s="328">
        <v>120.03625283481584</v>
      </c>
      <c r="E49" s="231">
        <v>1829</v>
      </c>
      <c r="F49" s="328">
        <v>75.007279273959057</v>
      </c>
      <c r="G49" s="231">
        <v>694</v>
      </c>
      <c r="H49" s="328">
        <v>28.460935930086162</v>
      </c>
      <c r="I49" s="231">
        <v>404</v>
      </c>
      <c r="J49" s="324">
        <v>16.568037630770618</v>
      </c>
      <c r="K49" s="493">
        <v>2185</v>
      </c>
      <c r="L49" s="328">
        <v>90.999074044509712</v>
      </c>
      <c r="M49" s="354">
        <v>1200</v>
      </c>
      <c r="N49" s="328">
        <v>49.976608170897791</v>
      </c>
      <c r="O49" s="354">
        <v>442</v>
      </c>
      <c r="P49" s="328">
        <v>18.408050676280684</v>
      </c>
      <c r="Q49" s="354">
        <v>543</v>
      </c>
      <c r="R49" s="328">
        <v>22.614415197331247</v>
      </c>
      <c r="S49" s="231">
        <v>1164</v>
      </c>
      <c r="T49" s="328">
        <v>48.477309925770854</v>
      </c>
      <c r="U49" s="87">
        <v>531</v>
      </c>
      <c r="V49" s="328">
        <v>22.114649115622271</v>
      </c>
      <c r="W49" s="354">
        <v>326</v>
      </c>
      <c r="X49" s="328">
        <v>13.576978553093898</v>
      </c>
      <c r="Y49" s="354">
        <v>307</v>
      </c>
      <c r="Z49" s="328">
        <v>12.785682257054683</v>
      </c>
      <c r="AA49" s="87">
        <v>1</v>
      </c>
      <c r="AB49" s="328">
        <v>4.1647173475748159E-2</v>
      </c>
      <c r="AC49" s="231">
        <v>1</v>
      </c>
      <c r="AD49" s="328">
        <v>4.1647173475748159E-2</v>
      </c>
      <c r="AE49" s="231">
        <v>0</v>
      </c>
      <c r="AF49" s="328">
        <v>0</v>
      </c>
      <c r="AG49" s="231">
        <v>0</v>
      </c>
      <c r="AH49" s="328">
        <v>0</v>
      </c>
      <c r="AI49" s="84">
        <v>3350</v>
      </c>
      <c r="AJ49" s="321">
        <v>139.51803114375633</v>
      </c>
      <c r="AK49" s="493">
        <v>105</v>
      </c>
      <c r="AL49" s="328">
        <v>4.3729532149535562</v>
      </c>
      <c r="AM49" s="86">
        <v>38</v>
      </c>
      <c r="AN49" s="328">
        <v>1.5825925920784298</v>
      </c>
      <c r="AO49" s="85">
        <v>143</v>
      </c>
      <c r="AP49" s="328">
        <v>5.955545807031986</v>
      </c>
      <c r="AQ49" s="84">
        <v>308</v>
      </c>
      <c r="AR49" s="324">
        <v>12.631078193755817</v>
      </c>
      <c r="AS49" s="86">
        <v>27</v>
      </c>
      <c r="AT49" s="328">
        <v>1.1072698416604125</v>
      </c>
      <c r="AU49" s="85">
        <v>336</v>
      </c>
      <c r="AV49" s="328">
        <v>13.779358029551803</v>
      </c>
      <c r="AW49" s="83" t="s">
        <v>74</v>
      </c>
    </row>
    <row r="50" spans="1:49" s="82" customFormat="1" ht="36.75" customHeight="1">
      <c r="A50" s="83" t="s">
        <v>75</v>
      </c>
      <c r="B50" s="488">
        <v>2419850</v>
      </c>
      <c r="C50" s="85">
        <v>37673</v>
      </c>
      <c r="D50" s="328">
        <v>155.68320350434945</v>
      </c>
      <c r="E50" s="231">
        <v>25957</v>
      </c>
      <c r="F50" s="328">
        <v>107.26697935822469</v>
      </c>
      <c r="G50" s="231">
        <v>6720</v>
      </c>
      <c r="H50" s="328">
        <v>27.770316341922019</v>
      </c>
      <c r="I50" s="231">
        <v>4996</v>
      </c>
      <c r="J50" s="324">
        <v>20.645907804202739</v>
      </c>
      <c r="K50" s="493">
        <v>23132</v>
      </c>
      <c r="L50" s="328">
        <v>95.859368686851241</v>
      </c>
      <c r="M50" s="354">
        <v>12108</v>
      </c>
      <c r="N50" s="328">
        <v>50.175740794587362</v>
      </c>
      <c r="O50" s="354">
        <v>5115</v>
      </c>
      <c r="P50" s="328">
        <v>21.196639755889855</v>
      </c>
      <c r="Q50" s="354">
        <v>5909</v>
      </c>
      <c r="R50" s="328">
        <v>24.486988136374027</v>
      </c>
      <c r="S50" s="231">
        <v>8860</v>
      </c>
      <c r="T50" s="328">
        <v>36.715978149987116</v>
      </c>
      <c r="U50" s="87">
        <v>4695</v>
      </c>
      <c r="V50" s="328">
        <v>19.456153207019135</v>
      </c>
      <c r="W50" s="354">
        <v>2014</v>
      </c>
      <c r="X50" s="328">
        <v>8.3460474033943637</v>
      </c>
      <c r="Y50" s="354">
        <v>2151</v>
      </c>
      <c r="Z50" s="328">
        <v>8.9137775395736227</v>
      </c>
      <c r="AA50" s="87">
        <v>121</v>
      </c>
      <c r="AB50" s="328">
        <v>0.50142588669846966</v>
      </c>
      <c r="AC50" s="231">
        <v>36</v>
      </c>
      <c r="AD50" s="328">
        <v>0.1491845613317761</v>
      </c>
      <c r="AE50" s="231">
        <v>1</v>
      </c>
      <c r="AF50" s="328">
        <v>4.144015592549336E-3</v>
      </c>
      <c r="AG50" s="231">
        <v>84</v>
      </c>
      <c r="AH50" s="328">
        <v>0.34809730977414421</v>
      </c>
      <c r="AI50" s="84">
        <v>32113</v>
      </c>
      <c r="AJ50" s="321">
        <v>133.07677272353683</v>
      </c>
      <c r="AK50" s="493">
        <v>454</v>
      </c>
      <c r="AL50" s="328">
        <v>1.8813830790173984</v>
      </c>
      <c r="AM50" s="86">
        <v>248</v>
      </c>
      <c r="AN50" s="328">
        <v>1.0277158669522353</v>
      </c>
      <c r="AO50" s="85">
        <v>702</v>
      </c>
      <c r="AP50" s="328">
        <v>2.9090989459696339</v>
      </c>
      <c r="AQ50" s="84">
        <v>3029</v>
      </c>
      <c r="AR50" s="324">
        <v>12.517304791619313</v>
      </c>
      <c r="AS50" s="86">
        <v>395</v>
      </c>
      <c r="AT50" s="328">
        <v>1.632332582598095</v>
      </c>
      <c r="AU50" s="85">
        <v>2831</v>
      </c>
      <c r="AV50" s="328">
        <v>11.699072256544827</v>
      </c>
      <c r="AW50" s="83" t="s">
        <v>75</v>
      </c>
    </row>
    <row r="51" spans="1:49" s="82" customFormat="1" ht="36.75" customHeight="1">
      <c r="A51" s="83" t="s">
        <v>76</v>
      </c>
      <c r="B51" s="488">
        <v>369564</v>
      </c>
      <c r="C51" s="85">
        <v>3033</v>
      </c>
      <c r="D51" s="328">
        <v>82.069682111894011</v>
      </c>
      <c r="E51" s="231">
        <v>1909</v>
      </c>
      <c r="F51" s="328">
        <v>51.655464276823494</v>
      </c>
      <c r="G51" s="231">
        <v>727</v>
      </c>
      <c r="H51" s="328">
        <v>19.671829507203082</v>
      </c>
      <c r="I51" s="231">
        <v>397</v>
      </c>
      <c r="J51" s="324">
        <v>10.742388327867433</v>
      </c>
      <c r="K51" s="493">
        <v>2924</v>
      </c>
      <c r="L51" s="328">
        <v>79.231386901530684</v>
      </c>
      <c r="M51" s="354">
        <v>1397</v>
      </c>
      <c r="N51" s="328">
        <v>37.854393810341442</v>
      </c>
      <c r="O51" s="354">
        <v>564</v>
      </c>
      <c r="P51" s="328">
        <v>15.282661495370489</v>
      </c>
      <c r="Q51" s="354">
        <v>963</v>
      </c>
      <c r="R51" s="328">
        <v>26.094331595818758</v>
      </c>
      <c r="S51" s="231">
        <v>989</v>
      </c>
      <c r="T51" s="328">
        <v>26.79885145198832</v>
      </c>
      <c r="U51" s="87">
        <v>518</v>
      </c>
      <c r="V51" s="328">
        <v>14.036203288301264</v>
      </c>
      <c r="W51" s="354">
        <v>209</v>
      </c>
      <c r="X51" s="328">
        <v>5.663255766901476</v>
      </c>
      <c r="Y51" s="354">
        <v>262</v>
      </c>
      <c r="Z51" s="328">
        <v>7.0993923967855821</v>
      </c>
      <c r="AA51" s="87">
        <v>22</v>
      </c>
      <c r="AB51" s="328">
        <v>0.59613218598962903</v>
      </c>
      <c r="AC51" s="231">
        <v>11</v>
      </c>
      <c r="AD51" s="328">
        <v>0.29806609299481451</v>
      </c>
      <c r="AE51" s="231">
        <v>1</v>
      </c>
      <c r="AF51" s="328">
        <v>2.7096917544983137E-2</v>
      </c>
      <c r="AG51" s="231">
        <v>10</v>
      </c>
      <c r="AH51" s="328">
        <v>0.27096917544983135</v>
      </c>
      <c r="AI51" s="84">
        <v>3935</v>
      </c>
      <c r="AJ51" s="321">
        <v>106.62637053950864</v>
      </c>
      <c r="AK51" s="493">
        <v>29</v>
      </c>
      <c r="AL51" s="328">
        <v>0.78581060880451092</v>
      </c>
      <c r="AM51" s="86">
        <v>22</v>
      </c>
      <c r="AN51" s="328">
        <v>0.59613218598962903</v>
      </c>
      <c r="AO51" s="85">
        <v>51</v>
      </c>
      <c r="AP51" s="328">
        <v>1.3819427947941398</v>
      </c>
      <c r="AQ51" s="84">
        <v>440</v>
      </c>
      <c r="AR51" s="324">
        <v>11.905921572447534</v>
      </c>
      <c r="AS51" s="86">
        <v>51</v>
      </c>
      <c r="AT51" s="328">
        <v>1.3800045458973276</v>
      </c>
      <c r="AU51" s="85">
        <v>702</v>
      </c>
      <c r="AV51" s="328">
        <v>18.995356690586746</v>
      </c>
      <c r="AW51" s="83" t="s">
        <v>76</v>
      </c>
    </row>
    <row r="52" spans="1:49" s="82" customFormat="1" ht="36.75" customHeight="1">
      <c r="A52" s="83" t="s">
        <v>77</v>
      </c>
      <c r="B52" s="488">
        <v>504217</v>
      </c>
      <c r="C52" s="85">
        <v>5716</v>
      </c>
      <c r="D52" s="328">
        <v>113.36388896050708</v>
      </c>
      <c r="E52" s="231">
        <v>3568</v>
      </c>
      <c r="F52" s="328">
        <v>70.763183311947031</v>
      </c>
      <c r="G52" s="231">
        <v>1406</v>
      </c>
      <c r="H52" s="328">
        <v>27.884819432902898</v>
      </c>
      <c r="I52" s="231">
        <v>742</v>
      </c>
      <c r="J52" s="324">
        <v>14.715886215657147</v>
      </c>
      <c r="K52" s="493">
        <v>5308</v>
      </c>
      <c r="L52" s="328">
        <v>101.46042094223624</v>
      </c>
      <c r="M52" s="354">
        <v>2564</v>
      </c>
      <c r="N52" s="328">
        <v>49.009894366219619</v>
      </c>
      <c r="O52" s="354">
        <v>1248</v>
      </c>
      <c r="P52" s="328">
        <v>23.855049987925931</v>
      </c>
      <c r="Q52" s="354">
        <v>1496</v>
      </c>
      <c r="R52" s="328">
        <v>28.595476588090698</v>
      </c>
      <c r="S52" s="231">
        <v>1609</v>
      </c>
      <c r="T52" s="328">
        <v>30.75542903090771</v>
      </c>
      <c r="U52" s="87">
        <v>737</v>
      </c>
      <c r="V52" s="328">
        <v>14.087477436779977</v>
      </c>
      <c r="W52" s="354">
        <v>423</v>
      </c>
      <c r="X52" s="328">
        <v>8.0854856930229726</v>
      </c>
      <c r="Y52" s="354">
        <v>449</v>
      </c>
      <c r="Z52" s="328">
        <v>8.5824659011047615</v>
      </c>
      <c r="AA52" s="87">
        <v>26</v>
      </c>
      <c r="AB52" s="328">
        <v>0.49698020808179022</v>
      </c>
      <c r="AC52" s="231">
        <v>7</v>
      </c>
      <c r="AD52" s="328">
        <v>0.13380236371432813</v>
      </c>
      <c r="AE52" s="231">
        <v>2</v>
      </c>
      <c r="AF52" s="328">
        <v>3.8229246775522321E-2</v>
      </c>
      <c r="AG52" s="231">
        <v>17</v>
      </c>
      <c r="AH52" s="328">
        <v>0.32494859759193978</v>
      </c>
      <c r="AI52" s="84">
        <v>6943</v>
      </c>
      <c r="AJ52" s="321">
        <v>132.71283018122574</v>
      </c>
      <c r="AK52" s="493">
        <v>133</v>
      </c>
      <c r="AL52" s="328">
        <v>2.5422449105722347</v>
      </c>
      <c r="AM52" s="86">
        <v>105</v>
      </c>
      <c r="AN52" s="328">
        <v>2.0070354557149224</v>
      </c>
      <c r="AO52" s="85">
        <v>238</v>
      </c>
      <c r="AP52" s="328">
        <v>4.5492803662871566</v>
      </c>
      <c r="AQ52" s="84">
        <v>607</v>
      </c>
      <c r="AR52" s="324">
        <v>12.038467564560497</v>
      </c>
      <c r="AS52" s="86">
        <v>82</v>
      </c>
      <c r="AT52" s="328">
        <v>1.6262839214068545</v>
      </c>
      <c r="AU52" s="85">
        <v>478</v>
      </c>
      <c r="AV52" s="328">
        <v>9.4800452979570302</v>
      </c>
      <c r="AW52" s="83" t="s">
        <v>77</v>
      </c>
    </row>
    <row r="53" spans="1:49" s="82" customFormat="1" ht="36.75" customHeight="1">
      <c r="A53" s="83" t="s">
        <v>78</v>
      </c>
      <c r="B53" s="488">
        <v>792235</v>
      </c>
      <c r="C53" s="85">
        <v>10389</v>
      </c>
      <c r="D53" s="328">
        <v>131.13533231932445</v>
      </c>
      <c r="E53" s="231">
        <v>7156</v>
      </c>
      <c r="F53" s="328">
        <v>90.326733860533807</v>
      </c>
      <c r="G53" s="231">
        <v>2025</v>
      </c>
      <c r="H53" s="328">
        <v>25.56059754996939</v>
      </c>
      <c r="I53" s="231">
        <v>1208</v>
      </c>
      <c r="J53" s="324">
        <v>15.248000908821247</v>
      </c>
      <c r="K53" s="493">
        <v>5294</v>
      </c>
      <c r="L53" s="328">
        <v>72.179918057932085</v>
      </c>
      <c r="M53" s="354">
        <v>2584</v>
      </c>
      <c r="N53" s="328">
        <v>35.230998916074142</v>
      </c>
      <c r="O53" s="354">
        <v>1179</v>
      </c>
      <c r="P53" s="328">
        <v>16.07482496983414</v>
      </c>
      <c r="Q53" s="354">
        <v>1531</v>
      </c>
      <c r="R53" s="328">
        <v>20.874094172023803</v>
      </c>
      <c r="S53" s="231">
        <v>2848</v>
      </c>
      <c r="T53" s="328">
        <v>38.83045081771639</v>
      </c>
      <c r="U53" s="87">
        <v>1521</v>
      </c>
      <c r="V53" s="328">
        <v>20.737751296961601</v>
      </c>
      <c r="W53" s="354">
        <v>633</v>
      </c>
      <c r="X53" s="328">
        <v>8.6305039914376671</v>
      </c>
      <c r="Y53" s="354">
        <v>694</v>
      </c>
      <c r="Z53" s="328">
        <v>9.4621955293171265</v>
      </c>
      <c r="AA53" s="87">
        <v>43</v>
      </c>
      <c r="AB53" s="328">
        <v>0.58627436276748768</v>
      </c>
      <c r="AC53" s="231">
        <v>15</v>
      </c>
      <c r="AD53" s="328">
        <v>0.20451431259330966</v>
      </c>
      <c r="AE53" s="231">
        <v>0</v>
      </c>
      <c r="AF53" s="328">
        <v>0</v>
      </c>
      <c r="AG53" s="231">
        <v>28</v>
      </c>
      <c r="AH53" s="328">
        <v>0.38176005017417802</v>
      </c>
      <c r="AI53" s="84">
        <v>8185</v>
      </c>
      <c r="AJ53" s="321">
        <v>111.59664323841598</v>
      </c>
      <c r="AK53" s="493">
        <v>516</v>
      </c>
      <c r="AL53" s="328">
        <v>7.0352923532098517</v>
      </c>
      <c r="AM53" s="86">
        <v>133</v>
      </c>
      <c r="AN53" s="328">
        <v>1.8133602383273457</v>
      </c>
      <c r="AO53" s="85">
        <v>649</v>
      </c>
      <c r="AP53" s="328">
        <v>8.8486525915371974</v>
      </c>
      <c r="AQ53" s="84">
        <v>901</v>
      </c>
      <c r="AR53" s="324">
        <v>11.372888095072799</v>
      </c>
      <c r="AS53" s="86">
        <v>163</v>
      </c>
      <c r="AT53" s="328">
        <v>2.057470321306178</v>
      </c>
      <c r="AU53" s="85">
        <v>808</v>
      </c>
      <c r="AV53" s="328">
        <v>10.198993985370503</v>
      </c>
      <c r="AW53" s="83" t="s">
        <v>78</v>
      </c>
    </row>
    <row r="54" spans="1:49" s="82" customFormat="1" ht="36.75" customHeight="1">
      <c r="A54" s="83" t="s">
        <v>79</v>
      </c>
      <c r="B54" s="488">
        <v>492783</v>
      </c>
      <c r="C54" s="85">
        <v>6268</v>
      </c>
      <c r="D54" s="328">
        <v>127.19594628873156</v>
      </c>
      <c r="E54" s="231">
        <v>3898</v>
      </c>
      <c r="F54" s="328">
        <v>79.1017547277402</v>
      </c>
      <c r="G54" s="231">
        <v>1451</v>
      </c>
      <c r="H54" s="328">
        <v>29.445009263712425</v>
      </c>
      <c r="I54" s="231">
        <v>919</v>
      </c>
      <c r="J54" s="324">
        <v>18.649182297278923</v>
      </c>
      <c r="K54" s="493">
        <v>4193</v>
      </c>
      <c r="L54" s="328">
        <v>84.176390994953024</v>
      </c>
      <c r="M54" s="354">
        <v>2071</v>
      </c>
      <c r="N54" s="328">
        <v>41.5762713452296</v>
      </c>
      <c r="O54" s="354">
        <v>1015</v>
      </c>
      <c r="P54" s="328">
        <v>20.376588805122186</v>
      </c>
      <c r="Q54" s="354">
        <v>1107</v>
      </c>
      <c r="R54" s="328">
        <v>22.223530844601239</v>
      </c>
      <c r="S54" s="231">
        <v>1515</v>
      </c>
      <c r="T54" s="328">
        <v>30.414317280551831</v>
      </c>
      <c r="U54" s="87">
        <v>831</v>
      </c>
      <c r="V54" s="328">
        <v>16.682704726164076</v>
      </c>
      <c r="W54" s="354">
        <v>325</v>
      </c>
      <c r="X54" s="328">
        <v>6.5245235090292715</v>
      </c>
      <c r="Y54" s="354">
        <v>359</v>
      </c>
      <c r="Z54" s="328">
        <v>7.2070890453584866</v>
      </c>
      <c r="AA54" s="87">
        <v>34</v>
      </c>
      <c r="AB54" s="328">
        <v>0.68256553632921602</v>
      </c>
      <c r="AC54" s="231">
        <v>16</v>
      </c>
      <c r="AD54" s="328">
        <v>0.32120731121374874</v>
      </c>
      <c r="AE54" s="231">
        <v>3</v>
      </c>
      <c r="AF54" s="328">
        <v>6.0226370852577892E-2</v>
      </c>
      <c r="AG54" s="231">
        <v>15</v>
      </c>
      <c r="AH54" s="328">
        <v>0.30113185426288946</v>
      </c>
      <c r="AI54" s="84">
        <v>5742</v>
      </c>
      <c r="AJ54" s="321">
        <v>115.27327381183409</v>
      </c>
      <c r="AK54" s="493">
        <v>70</v>
      </c>
      <c r="AL54" s="328">
        <v>1.4052819865601507</v>
      </c>
      <c r="AM54" s="86">
        <v>51</v>
      </c>
      <c r="AN54" s="328">
        <v>1.023848304493824</v>
      </c>
      <c r="AO54" s="85">
        <v>121</v>
      </c>
      <c r="AP54" s="328">
        <v>2.4291302910539749</v>
      </c>
      <c r="AQ54" s="84">
        <v>665</v>
      </c>
      <c r="AR54" s="324">
        <v>13.494783708041876</v>
      </c>
      <c r="AS54" s="86">
        <v>69</v>
      </c>
      <c r="AT54" s="328">
        <v>1.4002106403832923</v>
      </c>
      <c r="AU54" s="85">
        <v>598</v>
      </c>
      <c r="AV54" s="328">
        <v>12.135158883321868</v>
      </c>
      <c r="AW54" s="83" t="s">
        <v>79</v>
      </c>
    </row>
    <row r="55" spans="1:49" s="82" customFormat="1" ht="36.75" customHeight="1">
      <c r="A55" s="83" t="s">
        <v>80</v>
      </c>
      <c r="B55" s="488">
        <v>459226</v>
      </c>
      <c r="C55" s="85">
        <v>5515</v>
      </c>
      <c r="D55" s="328">
        <v>120.09337450405684</v>
      </c>
      <c r="E55" s="231">
        <v>3453</v>
      </c>
      <c r="F55" s="328">
        <v>75.191735659566305</v>
      </c>
      <c r="G55" s="231">
        <v>1267</v>
      </c>
      <c r="H55" s="328">
        <v>27.589901268656394</v>
      </c>
      <c r="I55" s="231">
        <v>795</v>
      </c>
      <c r="J55" s="324">
        <v>17.311737575834123</v>
      </c>
      <c r="K55" s="493">
        <v>4442</v>
      </c>
      <c r="L55" s="328">
        <v>97.958859631261262</v>
      </c>
      <c r="M55" s="354">
        <v>2045</v>
      </c>
      <c r="N55" s="328">
        <v>45.098124256174991</v>
      </c>
      <c r="O55" s="354">
        <v>1175</v>
      </c>
      <c r="P55" s="328">
        <v>25.912125183865822</v>
      </c>
      <c r="Q55" s="354">
        <v>1222</v>
      </c>
      <c r="R55" s="328">
        <v>26.948610191220457</v>
      </c>
      <c r="S55" s="231">
        <v>1329</v>
      </c>
      <c r="T55" s="328">
        <v>29.308267548389516</v>
      </c>
      <c r="U55" s="87">
        <v>609</v>
      </c>
      <c r="V55" s="328">
        <v>13.430199350616414</v>
      </c>
      <c r="W55" s="354">
        <v>432</v>
      </c>
      <c r="X55" s="328">
        <v>9.5268409186638596</v>
      </c>
      <c r="Y55" s="354">
        <v>288</v>
      </c>
      <c r="Z55" s="328">
        <v>6.3512272791092403</v>
      </c>
      <c r="AA55" s="87">
        <v>15</v>
      </c>
      <c r="AB55" s="328">
        <v>0.33079308745360625</v>
      </c>
      <c r="AC55" s="231">
        <v>3</v>
      </c>
      <c r="AD55" s="328">
        <v>6.6158617490721258E-2</v>
      </c>
      <c r="AE55" s="231">
        <v>1</v>
      </c>
      <c r="AF55" s="328">
        <v>2.2052872496907086E-2</v>
      </c>
      <c r="AG55" s="231">
        <v>11</v>
      </c>
      <c r="AH55" s="328">
        <v>0.24258159746597793</v>
      </c>
      <c r="AI55" s="84">
        <v>5786</v>
      </c>
      <c r="AJ55" s="321">
        <v>127.59792026710439</v>
      </c>
      <c r="AK55" s="493">
        <v>47</v>
      </c>
      <c r="AL55" s="328">
        <v>1.0364850073546328</v>
      </c>
      <c r="AM55" s="86">
        <v>507</v>
      </c>
      <c r="AN55" s="328">
        <v>11.180806355931892</v>
      </c>
      <c r="AO55" s="85">
        <v>554</v>
      </c>
      <c r="AP55" s="328">
        <v>12.217291363286526</v>
      </c>
      <c r="AQ55" s="84">
        <v>659</v>
      </c>
      <c r="AR55" s="324">
        <v>14.350232782987026</v>
      </c>
      <c r="AS55" s="86">
        <v>59</v>
      </c>
      <c r="AT55" s="328">
        <v>1.2847704616027837</v>
      </c>
      <c r="AU55" s="85">
        <v>2173</v>
      </c>
      <c r="AV55" s="328">
        <v>47.318749373946595</v>
      </c>
      <c r="AW55" s="83" t="s">
        <v>80</v>
      </c>
    </row>
    <row r="56" spans="1:49" s="82" customFormat="1" ht="36.75" customHeight="1">
      <c r="A56" s="83" t="s">
        <v>81</v>
      </c>
      <c r="B56" s="488">
        <v>556469</v>
      </c>
      <c r="C56" s="85">
        <v>6855</v>
      </c>
      <c r="D56" s="328">
        <v>123.18745518618287</v>
      </c>
      <c r="E56" s="231">
        <v>4714</v>
      </c>
      <c r="F56" s="328">
        <v>84.712715353415916</v>
      </c>
      <c r="G56" s="231">
        <v>1167</v>
      </c>
      <c r="H56" s="328">
        <v>20.971518629070083</v>
      </c>
      <c r="I56" s="231">
        <v>974</v>
      </c>
      <c r="J56" s="324">
        <v>17.503221203696882</v>
      </c>
      <c r="K56" s="493">
        <v>3968</v>
      </c>
      <c r="L56" s="328">
        <v>69.956700187585497</v>
      </c>
      <c r="M56" s="354">
        <v>1912</v>
      </c>
      <c r="N56" s="328">
        <v>33.708974485550264</v>
      </c>
      <c r="O56" s="354">
        <v>880</v>
      </c>
      <c r="P56" s="328">
        <v>15.514590767408073</v>
      </c>
      <c r="Q56" s="354">
        <v>1176</v>
      </c>
      <c r="R56" s="328">
        <v>20.733134934627152</v>
      </c>
      <c r="S56" s="231">
        <v>1666</v>
      </c>
      <c r="T56" s="328">
        <v>29.371941157388466</v>
      </c>
      <c r="U56" s="87">
        <v>787</v>
      </c>
      <c r="V56" s="328">
        <v>13.874980606761538</v>
      </c>
      <c r="W56" s="354">
        <v>397</v>
      </c>
      <c r="X56" s="328">
        <v>6.9991960621147786</v>
      </c>
      <c r="Y56" s="354">
        <v>482</v>
      </c>
      <c r="Z56" s="328">
        <v>8.4977644885121482</v>
      </c>
      <c r="AA56" s="87">
        <v>34</v>
      </c>
      <c r="AB56" s="328">
        <v>0.59942737055894824</v>
      </c>
      <c r="AC56" s="231">
        <v>16</v>
      </c>
      <c r="AD56" s="328">
        <v>0.2820834684983286</v>
      </c>
      <c r="AE56" s="231">
        <v>0</v>
      </c>
      <c r="AF56" s="328">
        <v>0</v>
      </c>
      <c r="AG56" s="231">
        <v>18</v>
      </c>
      <c r="AH56" s="328">
        <v>0.31734390206061963</v>
      </c>
      <c r="AI56" s="84">
        <v>5668</v>
      </c>
      <c r="AJ56" s="321">
        <v>99.928068715532916</v>
      </c>
      <c r="AK56" s="493">
        <v>27</v>
      </c>
      <c r="AL56" s="328">
        <v>0.47601585309092947</v>
      </c>
      <c r="AM56" s="86">
        <v>20</v>
      </c>
      <c r="AN56" s="328">
        <v>0.35260433562291077</v>
      </c>
      <c r="AO56" s="85">
        <v>47</v>
      </c>
      <c r="AP56" s="328">
        <v>0.82862018871384024</v>
      </c>
      <c r="AQ56" s="84">
        <v>1053</v>
      </c>
      <c r="AR56" s="324">
        <v>18.922886989212337</v>
      </c>
      <c r="AS56" s="86">
        <v>79</v>
      </c>
      <c r="AT56" s="328">
        <v>1.4196657855154555</v>
      </c>
      <c r="AU56" s="85">
        <v>779</v>
      </c>
      <c r="AV56" s="328">
        <v>13.998982872361262</v>
      </c>
      <c r="AW56" s="83" t="s">
        <v>81</v>
      </c>
    </row>
    <row r="57" spans="1:49" s="82" customFormat="1" ht="36.75" customHeight="1" thickBot="1">
      <c r="A57" s="88" t="s">
        <v>82</v>
      </c>
      <c r="B57" s="489">
        <v>495446</v>
      </c>
      <c r="C57" s="90">
        <v>8562</v>
      </c>
      <c r="D57" s="329">
        <v>172.81398981927393</v>
      </c>
      <c r="E57" s="232">
        <v>5465</v>
      </c>
      <c r="F57" s="329">
        <v>110.30465479588088</v>
      </c>
      <c r="G57" s="232">
        <v>1915</v>
      </c>
      <c r="H57" s="329">
        <v>38.652042805875922</v>
      </c>
      <c r="I57" s="232">
        <v>1182</v>
      </c>
      <c r="J57" s="325">
        <v>23.857292217517148</v>
      </c>
      <c r="K57" s="494">
        <v>4477</v>
      </c>
      <c r="L57" s="329">
        <v>86.902059030768044</v>
      </c>
      <c r="M57" s="355">
        <v>2089</v>
      </c>
      <c r="N57" s="329">
        <v>40.549118006538848</v>
      </c>
      <c r="O57" s="355">
        <v>1061</v>
      </c>
      <c r="P57" s="329">
        <v>20.594836862105176</v>
      </c>
      <c r="Q57" s="355">
        <v>1327</v>
      </c>
      <c r="R57" s="329">
        <v>25.75810416212401</v>
      </c>
      <c r="S57" s="232">
        <v>2697</v>
      </c>
      <c r="T57" s="329">
        <v>52.350871835153313</v>
      </c>
      <c r="U57" s="92">
        <v>1604</v>
      </c>
      <c r="V57" s="329">
        <v>31.134890034700003</v>
      </c>
      <c r="W57" s="355">
        <v>444</v>
      </c>
      <c r="X57" s="329">
        <v>8.618386019580301</v>
      </c>
      <c r="Y57" s="355">
        <v>649</v>
      </c>
      <c r="Z57" s="329">
        <v>12.597595780873007</v>
      </c>
      <c r="AA57" s="92">
        <v>72</v>
      </c>
      <c r="AB57" s="329">
        <v>1.3975761112832921</v>
      </c>
      <c r="AC57" s="232">
        <v>35</v>
      </c>
      <c r="AD57" s="329">
        <v>0.67937727631826694</v>
      </c>
      <c r="AE57" s="232">
        <v>8</v>
      </c>
      <c r="AF57" s="329">
        <v>0.15528623458703245</v>
      </c>
      <c r="AG57" s="232">
        <v>29</v>
      </c>
      <c r="AH57" s="329">
        <v>0.56291260037799262</v>
      </c>
      <c r="AI57" s="89">
        <v>7246</v>
      </c>
      <c r="AJ57" s="322">
        <v>140.65050697720463</v>
      </c>
      <c r="AK57" s="494">
        <v>117</v>
      </c>
      <c r="AL57" s="329">
        <v>2.2710611808353494</v>
      </c>
      <c r="AM57" s="91">
        <v>100</v>
      </c>
      <c r="AN57" s="329">
        <v>1.9410779323379055</v>
      </c>
      <c r="AO57" s="90">
        <v>217</v>
      </c>
      <c r="AP57" s="329">
        <v>4.2121391131732553</v>
      </c>
      <c r="AQ57" s="89">
        <v>876</v>
      </c>
      <c r="AR57" s="325">
        <v>17.681038902322353</v>
      </c>
      <c r="AS57" s="91">
        <v>59</v>
      </c>
      <c r="AT57" s="329">
        <v>1.1908462274395193</v>
      </c>
      <c r="AU57" s="90">
        <v>349</v>
      </c>
      <c r="AV57" s="329">
        <v>7.0441581928202064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7" t="s">
        <v>85</v>
      </c>
      <c r="C5" s="734"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28"/>
      <c r="C6" s="735"/>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28"/>
      <c r="C7" s="735"/>
      <c r="D7" s="730" t="s">
        <v>97</v>
      </c>
      <c r="E7" s="730" t="s">
        <v>124</v>
      </c>
      <c r="F7" s="732" t="s">
        <v>98</v>
      </c>
      <c r="G7" s="699" t="s">
        <v>91</v>
      </c>
      <c r="H7" s="468"/>
      <c r="I7" s="468"/>
      <c r="J7" s="468"/>
      <c r="K7" s="693" t="s">
        <v>86</v>
      </c>
      <c r="L7" s="251"/>
      <c r="M7" s="58"/>
      <c r="N7" s="58"/>
      <c r="O7" s="693" t="s">
        <v>92</v>
      </c>
      <c r="P7" s="359"/>
      <c r="Q7" s="468"/>
      <c r="R7" s="468"/>
      <c r="S7" s="686" t="s">
        <v>93</v>
      </c>
      <c r="T7" s="689" t="s">
        <v>91</v>
      </c>
      <c r="U7" s="737" t="s">
        <v>86</v>
      </c>
      <c r="V7" s="694" t="s">
        <v>93</v>
      </c>
      <c r="W7" s="60" t="s">
        <v>94</v>
      </c>
      <c r="X7" s="60" t="s">
        <v>95</v>
      </c>
      <c r="Y7" s="687"/>
      <c r="Z7" s="687"/>
    </row>
    <row r="8" spans="1:26" s="53" customFormat="1" ht="33.75" customHeight="1" thickBot="1">
      <c r="A8" s="688"/>
      <c r="B8" s="729"/>
      <c r="C8" s="736"/>
      <c r="D8" s="731"/>
      <c r="E8" s="731"/>
      <c r="F8" s="733"/>
      <c r="G8" s="726"/>
      <c r="H8" s="472" t="s">
        <v>138</v>
      </c>
      <c r="I8" s="472" t="s">
        <v>124</v>
      </c>
      <c r="J8" s="472" t="s">
        <v>98</v>
      </c>
      <c r="K8" s="695"/>
      <c r="L8" s="472" t="s">
        <v>138</v>
      </c>
      <c r="M8" s="472" t="s">
        <v>124</v>
      </c>
      <c r="N8" s="472" t="s">
        <v>98</v>
      </c>
      <c r="O8" s="695"/>
      <c r="P8" s="472" t="s">
        <v>138</v>
      </c>
      <c r="Q8" s="472" t="s">
        <v>124</v>
      </c>
      <c r="R8" s="473" t="s">
        <v>98</v>
      </c>
      <c r="S8" s="688"/>
      <c r="T8" s="691"/>
      <c r="U8" s="738"/>
      <c r="V8" s="696"/>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-4.667732659251925</v>
      </c>
      <c r="C10" s="333">
        <v>17.346273226651988</v>
      </c>
      <c r="D10" s="332">
        <v>12.275900818878952</v>
      </c>
      <c r="E10" s="332">
        <v>14.647328184265859</v>
      </c>
      <c r="F10" s="356">
        <v>44.662773190636472</v>
      </c>
      <c r="G10" s="333">
        <v>-5.6856941549654891</v>
      </c>
      <c r="H10" s="332">
        <v>-9.4566943220699073</v>
      </c>
      <c r="I10" s="332">
        <v>5.9668192961751743E-2</v>
      </c>
      <c r="J10" s="332">
        <v>-2.9039039039039096</v>
      </c>
      <c r="K10" s="332">
        <v>-1.2348195511307551</v>
      </c>
      <c r="L10" s="332">
        <v>-6.337586723472981</v>
      </c>
      <c r="M10" s="332">
        <v>-3.3732954092347001</v>
      </c>
      <c r="N10" s="332">
        <v>9.0190915075707636</v>
      </c>
      <c r="O10" s="332">
        <v>-10.318746623446785</v>
      </c>
      <c r="P10" s="332">
        <v>-19.425287356321846</v>
      </c>
      <c r="Q10" s="332">
        <v>-12.776412776412769</v>
      </c>
      <c r="R10" s="356">
        <v>-6.6391752577319494</v>
      </c>
      <c r="S10" s="333">
        <v>-4.7501116806440251</v>
      </c>
      <c r="T10" s="333">
        <v>8.3032490974729285</v>
      </c>
      <c r="U10" s="356">
        <v>2.1549815498155027</v>
      </c>
      <c r="V10" s="333">
        <v>6.0740661457775929</v>
      </c>
      <c r="W10" s="333">
        <v>-1.9893398245687735</v>
      </c>
      <c r="X10" s="333">
        <v>-18.9782385355375</v>
      </c>
      <c r="Y10" s="333">
        <v>-10.357476908687019</v>
      </c>
      <c r="Z10" s="467" t="s">
        <v>99</v>
      </c>
    </row>
    <row r="11" spans="1:26" s="219" customFormat="1" ht="33.75" customHeight="1">
      <c r="A11" s="77" t="s">
        <v>100</v>
      </c>
      <c r="B11" s="499">
        <v>-5.9536797288995587</v>
      </c>
      <c r="C11" s="496">
        <v>4.6665674307829761</v>
      </c>
      <c r="D11" s="497">
        <v>3.793017868960959</v>
      </c>
      <c r="E11" s="497">
        <v>0.33923303834808394</v>
      </c>
      <c r="F11" s="498">
        <v>10.062018819503862</v>
      </c>
      <c r="G11" s="496">
        <v>-4.6384857200187213</v>
      </c>
      <c r="H11" s="497">
        <v>-2.790602933188481</v>
      </c>
      <c r="I11" s="497">
        <v>-0.76051083369206651</v>
      </c>
      <c r="J11" s="497">
        <v>-11.249238269347956</v>
      </c>
      <c r="K11" s="497">
        <v>8.8062622309197565</v>
      </c>
      <c r="L11" s="497">
        <v>4.8965056754952201</v>
      </c>
      <c r="M11" s="497">
        <v>16.136631330977622</v>
      </c>
      <c r="N11" s="497">
        <v>10.508812770202852</v>
      </c>
      <c r="O11" s="497">
        <v>2.1621621621621614</v>
      </c>
      <c r="P11" s="497">
        <v>-27.58620689655173</v>
      </c>
      <c r="Q11" s="497">
        <v>42.372881355932208</v>
      </c>
      <c r="R11" s="498">
        <v>-13.402061855670098</v>
      </c>
      <c r="S11" s="496">
        <v>-1.4585719740358911</v>
      </c>
      <c r="T11" s="496">
        <v>27.941176470588232</v>
      </c>
      <c r="U11" s="498">
        <v>-9.4890510948905131</v>
      </c>
      <c r="V11" s="496">
        <v>13.84051329055913</v>
      </c>
      <c r="W11" s="496">
        <v>-15.197215777262187</v>
      </c>
      <c r="X11" s="496">
        <v>-16.75</v>
      </c>
      <c r="Y11" s="499">
        <v>-14.639498432601883</v>
      </c>
      <c r="Z11" s="77" t="s">
        <v>100</v>
      </c>
    </row>
    <row r="12" spans="1:26" s="219" customFormat="1" ht="33.75" customHeight="1">
      <c r="A12" s="83" t="s">
        <v>37</v>
      </c>
      <c r="B12" s="334">
        <v>-4.2612514098255474</v>
      </c>
      <c r="C12" s="336">
        <v>18.360219524363885</v>
      </c>
      <c r="D12" s="331">
        <v>9.3511951667980071</v>
      </c>
      <c r="E12" s="331">
        <v>23.098591549295762</v>
      </c>
      <c r="F12" s="357">
        <v>53.435114503816806</v>
      </c>
      <c r="G12" s="336">
        <v>-5.6920210062679928</v>
      </c>
      <c r="H12" s="331">
        <v>-14.672835426305355</v>
      </c>
      <c r="I12" s="331">
        <v>15.854545454545459</v>
      </c>
      <c r="J12" s="331">
        <v>-7.3235685752330255</v>
      </c>
      <c r="K12" s="331">
        <v>15.681121331581267</v>
      </c>
      <c r="L12" s="331">
        <v>24.76683937823833</v>
      </c>
      <c r="M12" s="331">
        <v>-14.957983193277315</v>
      </c>
      <c r="N12" s="331">
        <v>28.769017980636249</v>
      </c>
      <c r="O12" s="331">
        <v>140</v>
      </c>
      <c r="P12" s="331">
        <v>400</v>
      </c>
      <c r="Q12" s="331" t="s">
        <v>22</v>
      </c>
      <c r="R12" s="357">
        <v>75</v>
      </c>
      <c r="S12" s="336">
        <v>0.35404712489317092</v>
      </c>
      <c r="T12" s="336">
        <v>-9.2307692307692264</v>
      </c>
      <c r="U12" s="357">
        <v>26.530612244897966</v>
      </c>
      <c r="V12" s="336">
        <v>6.1403508771929864</v>
      </c>
      <c r="W12" s="336">
        <v>-21.913043478260875</v>
      </c>
      <c r="X12" s="336">
        <v>-20.731707317073173</v>
      </c>
      <c r="Y12" s="335">
        <v>-16.816143497757849</v>
      </c>
      <c r="Z12" s="83" t="s">
        <v>37</v>
      </c>
    </row>
    <row r="13" spans="1:26" s="219" customFormat="1" ht="33.75" customHeight="1">
      <c r="A13" s="83" t="s">
        <v>38</v>
      </c>
      <c r="B13" s="334">
        <v>-3.9346977876680143</v>
      </c>
      <c r="C13" s="336">
        <v>24.063260340632596</v>
      </c>
      <c r="D13" s="331">
        <v>24.145962732919244</v>
      </c>
      <c r="E13" s="331">
        <v>27.488151658767762</v>
      </c>
      <c r="F13" s="357">
        <v>16.075156576200428</v>
      </c>
      <c r="G13" s="336">
        <v>-1.1043153244987991</v>
      </c>
      <c r="H13" s="331">
        <v>-14.547118023787746</v>
      </c>
      <c r="I13" s="331">
        <v>20.134793597304125</v>
      </c>
      <c r="J13" s="331">
        <v>12.183098591549296</v>
      </c>
      <c r="K13" s="331">
        <v>-15.760222310440653</v>
      </c>
      <c r="L13" s="331">
        <v>-2.5727069351230512</v>
      </c>
      <c r="M13" s="331">
        <v>-0.64000000000000057</v>
      </c>
      <c r="N13" s="331">
        <v>-37</v>
      </c>
      <c r="O13" s="331">
        <v>5.8823529411764781</v>
      </c>
      <c r="P13" s="331">
        <v>100</v>
      </c>
      <c r="Q13" s="331" t="s">
        <v>22</v>
      </c>
      <c r="R13" s="357">
        <v>-23.076923076923066</v>
      </c>
      <c r="S13" s="336">
        <v>-5.4737592020897665</v>
      </c>
      <c r="T13" s="336">
        <v>38.461538461538453</v>
      </c>
      <c r="U13" s="357">
        <v>-41.025641025641022</v>
      </c>
      <c r="V13" s="336">
        <v>-9.2307692307692264</v>
      </c>
      <c r="W13" s="336">
        <v>-12.631578947368411</v>
      </c>
      <c r="X13" s="336">
        <v>-8.6021505376344152</v>
      </c>
      <c r="Y13" s="335">
        <v>-59.38566552901024</v>
      </c>
      <c r="Z13" s="83" t="s">
        <v>38</v>
      </c>
    </row>
    <row r="14" spans="1:26" s="219" customFormat="1" ht="33.75" customHeight="1">
      <c r="A14" s="83" t="s">
        <v>39</v>
      </c>
      <c r="B14" s="334">
        <v>-5.3073046079566524</v>
      </c>
      <c r="C14" s="336">
        <v>19.506285021959727</v>
      </c>
      <c r="D14" s="331">
        <v>13.119738072965376</v>
      </c>
      <c r="E14" s="331">
        <v>21.040189125295512</v>
      </c>
      <c r="F14" s="357">
        <v>58.425196850393689</v>
      </c>
      <c r="G14" s="336">
        <v>-10.888873347786557</v>
      </c>
      <c r="H14" s="331">
        <v>-14.305450891735745</v>
      </c>
      <c r="I14" s="331">
        <v>-6.3185998220112793</v>
      </c>
      <c r="J14" s="331">
        <v>-6.9116655428186107</v>
      </c>
      <c r="K14" s="331">
        <v>-14.192368008363829</v>
      </c>
      <c r="L14" s="331">
        <v>-6.9300911854103333</v>
      </c>
      <c r="M14" s="331">
        <v>-12.761506276150627</v>
      </c>
      <c r="N14" s="331">
        <v>-25.061224489795919</v>
      </c>
      <c r="O14" s="331">
        <v>-21.05263157894737</v>
      </c>
      <c r="P14" s="331">
        <v>-21.428571428571431</v>
      </c>
      <c r="Q14" s="331" t="s">
        <v>22</v>
      </c>
      <c r="R14" s="357">
        <v>-25</v>
      </c>
      <c r="S14" s="336">
        <v>-11.606012222650435</v>
      </c>
      <c r="T14" s="336">
        <v>1.6393442622950829</v>
      </c>
      <c r="U14" s="357">
        <v>-37.333333333333329</v>
      </c>
      <c r="V14" s="336">
        <v>-19.85294117647058</v>
      </c>
      <c r="W14" s="336">
        <v>0.35118525021948699</v>
      </c>
      <c r="X14" s="336">
        <v>-50</v>
      </c>
      <c r="Y14" s="335">
        <v>-55.476020042949173</v>
      </c>
      <c r="Z14" s="83" t="s">
        <v>39</v>
      </c>
    </row>
    <row r="15" spans="1:26" s="219" customFormat="1" ht="33.75" customHeight="1">
      <c r="A15" s="83" t="s">
        <v>40</v>
      </c>
      <c r="B15" s="334">
        <v>-3.4416534016642686</v>
      </c>
      <c r="C15" s="336">
        <v>23.278520041109971</v>
      </c>
      <c r="D15" s="331">
        <v>21.846435100548447</v>
      </c>
      <c r="E15" s="331">
        <v>20.955315870570118</v>
      </c>
      <c r="F15" s="357">
        <v>38.423645320197039</v>
      </c>
      <c r="G15" s="336">
        <v>-1.0115033716779038</v>
      </c>
      <c r="H15" s="331">
        <v>-2.7150801439319565</v>
      </c>
      <c r="I15" s="331">
        <v>6.3253012048192687</v>
      </c>
      <c r="J15" s="331">
        <v>-3.134479271991907</v>
      </c>
      <c r="K15" s="331">
        <v>3.6409822184589444</v>
      </c>
      <c r="L15" s="331">
        <v>-9.5709570957095735</v>
      </c>
      <c r="M15" s="331">
        <v>-24.324324324324323</v>
      </c>
      <c r="N15" s="331">
        <v>51.898734177215204</v>
      </c>
      <c r="O15" s="331">
        <v>-90.909090909090907</v>
      </c>
      <c r="P15" s="331">
        <v>-50</v>
      </c>
      <c r="Q15" s="331" t="s">
        <v>22</v>
      </c>
      <c r="R15" s="357" t="s">
        <v>22</v>
      </c>
      <c r="S15" s="336">
        <v>-0.28873917228104062</v>
      </c>
      <c r="T15" s="336">
        <v>3.448275862068968</v>
      </c>
      <c r="U15" s="357">
        <v>-18.840579710144922</v>
      </c>
      <c r="V15" s="336">
        <v>-8.6614173228346374</v>
      </c>
      <c r="W15" s="336">
        <v>-19.793814432989691</v>
      </c>
      <c r="X15" s="336">
        <v>-58.208955223880601</v>
      </c>
      <c r="Y15" s="335">
        <v>-3.8076152304609252</v>
      </c>
      <c r="Z15" s="83" t="s">
        <v>40</v>
      </c>
    </row>
    <row r="16" spans="1:26" s="219" customFormat="1" ht="33.75" customHeight="1">
      <c r="A16" s="83" t="s">
        <v>41</v>
      </c>
      <c r="B16" s="334">
        <v>-5.5731700857352564</v>
      </c>
      <c r="C16" s="336">
        <v>26.580086580086572</v>
      </c>
      <c r="D16" s="331">
        <v>13.865814696485629</v>
      </c>
      <c r="E16" s="331">
        <v>30.755395683453258</v>
      </c>
      <c r="F16" s="357">
        <v>119.57671957671957</v>
      </c>
      <c r="G16" s="336">
        <v>-10.292072322670379</v>
      </c>
      <c r="H16" s="331">
        <v>-14.872798434442274</v>
      </c>
      <c r="I16" s="331">
        <v>-9.3093093093093131</v>
      </c>
      <c r="J16" s="331">
        <v>-0.45197740112993756</v>
      </c>
      <c r="K16" s="331">
        <v>36.707317073170742</v>
      </c>
      <c r="L16" s="331">
        <v>11.848341232227483</v>
      </c>
      <c r="M16" s="331">
        <v>39.181286549707607</v>
      </c>
      <c r="N16" s="331">
        <v>81.057268722466972</v>
      </c>
      <c r="O16" s="331">
        <v>50</v>
      </c>
      <c r="P16" s="331" t="s">
        <v>22</v>
      </c>
      <c r="Q16" s="331" t="s">
        <v>22</v>
      </c>
      <c r="R16" s="357">
        <v>25</v>
      </c>
      <c r="S16" s="336">
        <v>-1.5161801312514172</v>
      </c>
      <c r="T16" s="336">
        <v>96.363636363636374</v>
      </c>
      <c r="U16" s="357">
        <v>153.84615384615384</v>
      </c>
      <c r="V16" s="336">
        <v>120.21276595744678</v>
      </c>
      <c r="W16" s="336">
        <v>0</v>
      </c>
      <c r="X16" s="336">
        <v>1.2820512820512704</v>
      </c>
      <c r="Y16" s="335">
        <v>97.80219780219781</v>
      </c>
      <c r="Z16" s="83" t="s">
        <v>41</v>
      </c>
    </row>
    <row r="17" spans="1:26" s="219" customFormat="1" ht="33.75" customHeight="1">
      <c r="A17" s="83" t="s">
        <v>42</v>
      </c>
      <c r="B17" s="334">
        <v>-6.6298687886595076</v>
      </c>
      <c r="C17" s="336">
        <v>11.775338928340858</v>
      </c>
      <c r="D17" s="331">
        <v>6.8158276362129726</v>
      </c>
      <c r="E17" s="331">
        <v>11.474530831099202</v>
      </c>
      <c r="F17" s="357">
        <v>35.042735042735046</v>
      </c>
      <c r="G17" s="336">
        <v>-8.7692503500063594</v>
      </c>
      <c r="H17" s="331">
        <v>-11.504424778761063</v>
      </c>
      <c r="I17" s="331">
        <v>-1.4376078205865355</v>
      </c>
      <c r="J17" s="331">
        <v>-9.3201754385964932</v>
      </c>
      <c r="K17" s="331">
        <v>-8.5887096774193594</v>
      </c>
      <c r="L17" s="331">
        <v>-19.537480063795854</v>
      </c>
      <c r="M17" s="331">
        <v>6.8610634648370592</v>
      </c>
      <c r="N17" s="331">
        <v>-1.2441679626749647</v>
      </c>
      <c r="O17" s="331">
        <v>-33.333333333333343</v>
      </c>
      <c r="P17" s="331">
        <v>0</v>
      </c>
      <c r="Q17" s="331" t="s">
        <v>22</v>
      </c>
      <c r="R17" s="357">
        <v>-42.105263157894733</v>
      </c>
      <c r="S17" s="336">
        <v>-8.7829360100376448</v>
      </c>
      <c r="T17" s="336">
        <v>-13.068181818181827</v>
      </c>
      <c r="U17" s="357">
        <v>15.384615384615373</v>
      </c>
      <c r="V17" s="336">
        <v>-3.3707865168539257</v>
      </c>
      <c r="W17" s="336">
        <v>-25.633232016210741</v>
      </c>
      <c r="X17" s="336">
        <v>-30.810810810810807</v>
      </c>
      <c r="Y17" s="335">
        <v>-47.800586510263933</v>
      </c>
      <c r="Z17" s="83" t="s">
        <v>42</v>
      </c>
    </row>
    <row r="18" spans="1:26" s="219" customFormat="1" ht="33.75" customHeight="1">
      <c r="A18" s="83" t="s">
        <v>43</v>
      </c>
      <c r="B18" s="334">
        <v>-5.0970104097567202</v>
      </c>
      <c r="C18" s="336">
        <v>20.705683498837942</v>
      </c>
      <c r="D18" s="331">
        <v>16.910176597636891</v>
      </c>
      <c r="E18" s="331">
        <v>13.135208711433762</v>
      </c>
      <c r="F18" s="357">
        <v>53.645833333333314</v>
      </c>
      <c r="G18" s="336">
        <v>-16.937113465188901</v>
      </c>
      <c r="H18" s="331">
        <v>-23.688515650561669</v>
      </c>
      <c r="I18" s="331">
        <v>-8.2675092153765064</v>
      </c>
      <c r="J18" s="331">
        <v>-8.3234244946492169</v>
      </c>
      <c r="K18" s="331">
        <v>-12.259941804073719</v>
      </c>
      <c r="L18" s="331">
        <v>-27.118644067796609</v>
      </c>
      <c r="M18" s="331">
        <v>-4.1184041184041149</v>
      </c>
      <c r="N18" s="331">
        <v>9.260908281389149</v>
      </c>
      <c r="O18" s="331">
        <v>-26.26262626262627</v>
      </c>
      <c r="P18" s="331">
        <v>-54.545454545454547</v>
      </c>
      <c r="Q18" s="331" t="s">
        <v>22</v>
      </c>
      <c r="R18" s="357">
        <v>-18.07228915662651</v>
      </c>
      <c r="S18" s="336">
        <v>-15.862867732221446</v>
      </c>
      <c r="T18" s="336">
        <v>-47.741935483870968</v>
      </c>
      <c r="U18" s="357">
        <v>-45.957446808510639</v>
      </c>
      <c r="V18" s="336">
        <v>-46.666666666666664</v>
      </c>
      <c r="W18" s="336">
        <v>-26.289926289926285</v>
      </c>
      <c r="X18" s="336">
        <v>4.4198895027624445</v>
      </c>
      <c r="Y18" s="335">
        <v>93.755068937550675</v>
      </c>
      <c r="Z18" s="83" t="s">
        <v>43</v>
      </c>
    </row>
    <row r="19" spans="1:26" s="219" customFormat="1" ht="33.75" customHeight="1">
      <c r="A19" s="83" t="s">
        <v>44</v>
      </c>
      <c r="B19" s="334">
        <v>-4.9395612595134963</v>
      </c>
      <c r="C19" s="336">
        <v>23.249230769230778</v>
      </c>
      <c r="D19" s="331">
        <v>21.234817813765176</v>
      </c>
      <c r="E19" s="331">
        <v>16.084656084656075</v>
      </c>
      <c r="F19" s="357">
        <v>41.389961389961371</v>
      </c>
      <c r="G19" s="336">
        <v>-5.5219294161467474</v>
      </c>
      <c r="H19" s="331">
        <v>-14.554645284992148</v>
      </c>
      <c r="I19" s="331">
        <v>5.1605504587155906</v>
      </c>
      <c r="J19" s="331">
        <v>4.4844928751047775</v>
      </c>
      <c r="K19" s="331">
        <v>-14.159292035398224</v>
      </c>
      <c r="L19" s="331">
        <v>-18.853695324283564</v>
      </c>
      <c r="M19" s="331">
        <v>-15.806451612903231</v>
      </c>
      <c r="N19" s="331">
        <v>-2.5316455696202524</v>
      </c>
      <c r="O19" s="331">
        <v>23.07692307692308</v>
      </c>
      <c r="P19" s="331">
        <v>114.28571428571428</v>
      </c>
      <c r="Q19" s="331" t="s">
        <v>22</v>
      </c>
      <c r="R19" s="357">
        <v>3.125</v>
      </c>
      <c r="S19" s="336">
        <v>-7.4564212024190795</v>
      </c>
      <c r="T19" s="336">
        <v>14.86486486486487</v>
      </c>
      <c r="U19" s="357">
        <v>-13.20754716981132</v>
      </c>
      <c r="V19" s="336">
        <v>3.1496062992125928</v>
      </c>
      <c r="W19" s="336">
        <v>12.807881773399018</v>
      </c>
      <c r="X19" s="336">
        <v>6.7961165048543677</v>
      </c>
      <c r="Y19" s="335">
        <v>28.115942028985501</v>
      </c>
      <c r="Z19" s="83" t="s">
        <v>44</v>
      </c>
    </row>
    <row r="20" spans="1:26" s="219" customFormat="1" ht="33.75" customHeight="1">
      <c r="A20" s="83" t="s">
        <v>45</v>
      </c>
      <c r="B20" s="334">
        <v>-6.0057644614250307</v>
      </c>
      <c r="C20" s="336">
        <v>17.798657718120808</v>
      </c>
      <c r="D20" s="331">
        <v>12.995179207713264</v>
      </c>
      <c r="E20" s="331">
        <v>14.110070257611241</v>
      </c>
      <c r="F20" s="357">
        <v>47.888774459320302</v>
      </c>
      <c r="G20" s="336">
        <v>-8.1118355065195544</v>
      </c>
      <c r="H20" s="331">
        <v>-14.494938617273306</v>
      </c>
      <c r="I20" s="331">
        <v>7.0625</v>
      </c>
      <c r="J20" s="331">
        <v>-5.0201961915752946</v>
      </c>
      <c r="K20" s="331">
        <v>-5.9502975148757429</v>
      </c>
      <c r="L20" s="331">
        <v>11.662315056570932</v>
      </c>
      <c r="M20" s="331">
        <v>13.976945244956767</v>
      </c>
      <c r="N20" s="331">
        <v>-39.546351084812628</v>
      </c>
      <c r="O20" s="331">
        <v>1.8518518518518619</v>
      </c>
      <c r="P20" s="331">
        <v>-70.370370370370381</v>
      </c>
      <c r="Q20" s="331" t="s">
        <v>22</v>
      </c>
      <c r="R20" s="357">
        <v>48.148148148148152</v>
      </c>
      <c r="S20" s="336">
        <v>-7.4951777349131987</v>
      </c>
      <c r="T20" s="336">
        <v>-2.1276595744680833</v>
      </c>
      <c r="U20" s="357">
        <v>-11.36363636363636</v>
      </c>
      <c r="V20" s="336">
        <v>-5.0724637681159379</v>
      </c>
      <c r="W20" s="336">
        <v>18.296224588576962</v>
      </c>
      <c r="X20" s="336">
        <v>-10.791366906474821</v>
      </c>
      <c r="Y20" s="335">
        <v>-34.189031505250881</v>
      </c>
      <c r="Z20" s="83" t="s">
        <v>45</v>
      </c>
    </row>
    <row r="21" spans="1:26" s="219" customFormat="1" ht="33.75" customHeight="1">
      <c r="A21" s="83" t="s">
        <v>46</v>
      </c>
      <c r="B21" s="334">
        <v>-3.4266019538368226</v>
      </c>
      <c r="C21" s="336">
        <v>18.870803662258396</v>
      </c>
      <c r="D21" s="331">
        <v>14.120866048060904</v>
      </c>
      <c r="E21" s="331">
        <v>18.115942028985501</v>
      </c>
      <c r="F21" s="357">
        <v>45.092024539877315</v>
      </c>
      <c r="G21" s="336">
        <v>-7.4743787729889135</v>
      </c>
      <c r="H21" s="331">
        <v>-13.589124501364694</v>
      </c>
      <c r="I21" s="331">
        <v>9.791921664626102E-2</v>
      </c>
      <c r="J21" s="331">
        <v>-0.96508995591564428</v>
      </c>
      <c r="K21" s="331">
        <v>-16.476649857487388</v>
      </c>
      <c r="L21" s="331">
        <v>-25.695417250350204</v>
      </c>
      <c r="M21" s="331">
        <v>-10.288582183186961</v>
      </c>
      <c r="N21" s="331">
        <v>-2.1730541288028462</v>
      </c>
      <c r="O21" s="331">
        <v>-15.566037735849065</v>
      </c>
      <c r="P21" s="331">
        <v>-6.0606060606060623</v>
      </c>
      <c r="Q21" s="331">
        <v>220</v>
      </c>
      <c r="R21" s="357">
        <v>-24.137931034482762</v>
      </c>
      <c r="S21" s="336">
        <v>-9.3394736256646382</v>
      </c>
      <c r="T21" s="336">
        <v>-2.2801302931596155</v>
      </c>
      <c r="U21" s="357">
        <v>-1.5</v>
      </c>
      <c r="V21" s="336">
        <v>-1.9723865877711972</v>
      </c>
      <c r="W21" s="336">
        <v>-3.4834324553950751</v>
      </c>
      <c r="X21" s="336">
        <v>-30.287206266318535</v>
      </c>
      <c r="Y21" s="335">
        <v>-35.163881050575213</v>
      </c>
      <c r="Z21" s="83" t="s">
        <v>46</v>
      </c>
    </row>
    <row r="22" spans="1:26" s="219" customFormat="1" ht="33.75" customHeight="1">
      <c r="A22" s="83" t="s">
        <v>47</v>
      </c>
      <c r="B22" s="334">
        <v>-2.6793056953632544</v>
      </c>
      <c r="C22" s="336">
        <v>18.700467754053477</v>
      </c>
      <c r="D22" s="331">
        <v>13.662570171445921</v>
      </c>
      <c r="E22" s="331">
        <v>10.987330712101368</v>
      </c>
      <c r="F22" s="357">
        <v>54.136909946002447</v>
      </c>
      <c r="G22" s="336">
        <v>-10.113278056755817</v>
      </c>
      <c r="H22" s="331">
        <v>-12.595782761899429</v>
      </c>
      <c r="I22" s="331">
        <v>-9.5225637671680801</v>
      </c>
      <c r="J22" s="331">
        <v>-5.5453712190650748</v>
      </c>
      <c r="K22" s="331">
        <v>-4.8167780594607024</v>
      </c>
      <c r="L22" s="331">
        <v>-16.725315669633616</v>
      </c>
      <c r="M22" s="331">
        <v>4.6747967479674628</v>
      </c>
      <c r="N22" s="331">
        <v>13.538591311682822</v>
      </c>
      <c r="O22" s="331">
        <v>-15.822784810126578</v>
      </c>
      <c r="P22" s="331">
        <v>-7.5</v>
      </c>
      <c r="Q22" s="331">
        <v>-52.631578947368425</v>
      </c>
      <c r="R22" s="357">
        <v>-12.121212121212125</v>
      </c>
      <c r="S22" s="336">
        <v>-9.06748978834014</v>
      </c>
      <c r="T22" s="336">
        <v>-13.569321533923301</v>
      </c>
      <c r="U22" s="357">
        <v>43.678160919540232</v>
      </c>
      <c r="V22" s="336">
        <v>5.8479532163742789</v>
      </c>
      <c r="W22" s="336">
        <v>-9.141791044776113</v>
      </c>
      <c r="X22" s="336">
        <v>-23.428571428571431</v>
      </c>
      <c r="Y22" s="335">
        <v>22.226873168689835</v>
      </c>
      <c r="Z22" s="83" t="s">
        <v>47</v>
      </c>
    </row>
    <row r="23" spans="1:26" s="219" customFormat="1" ht="33.75" customHeight="1">
      <c r="A23" s="83" t="s">
        <v>48</v>
      </c>
      <c r="B23" s="334">
        <v>-3.4270760981417254</v>
      </c>
      <c r="C23" s="336">
        <v>25.957310223078167</v>
      </c>
      <c r="D23" s="331">
        <v>20.467058296672903</v>
      </c>
      <c r="E23" s="331">
        <v>12.859986728599864</v>
      </c>
      <c r="F23" s="357">
        <v>69.689621726479146</v>
      </c>
      <c r="G23" s="336">
        <v>-2.9261865964012088</v>
      </c>
      <c r="H23" s="331">
        <v>-5.5714190849326002</v>
      </c>
      <c r="I23" s="331">
        <v>2.1818601608496522</v>
      </c>
      <c r="J23" s="331">
        <v>-2.0137912106761888</v>
      </c>
      <c r="K23" s="331">
        <v>3.3091662351113484</v>
      </c>
      <c r="L23" s="331">
        <v>-9.1130505378526578</v>
      </c>
      <c r="M23" s="331">
        <v>-7.8178368121442077</v>
      </c>
      <c r="N23" s="331">
        <v>25.553437912329585</v>
      </c>
      <c r="O23" s="331">
        <v>-28.322147651006716</v>
      </c>
      <c r="P23" s="331">
        <v>-50</v>
      </c>
      <c r="Q23" s="331">
        <v>-33.333333333333343</v>
      </c>
      <c r="R23" s="357">
        <v>-21.507352941176478</v>
      </c>
      <c r="S23" s="336">
        <v>-2.1768185073877504</v>
      </c>
      <c r="T23" s="336">
        <v>1.7311021350259637</v>
      </c>
      <c r="U23" s="357">
        <v>-18.76543209876543</v>
      </c>
      <c r="V23" s="336">
        <v>-4.797483287455762</v>
      </c>
      <c r="W23" s="336">
        <v>-6.9235282612947486</v>
      </c>
      <c r="X23" s="336">
        <v>-12.040133779264224</v>
      </c>
      <c r="Y23" s="335">
        <v>-27.980769230769226</v>
      </c>
      <c r="Z23" s="83" t="s">
        <v>48</v>
      </c>
    </row>
    <row r="24" spans="1:26" s="219" customFormat="1" ht="33.75" customHeight="1">
      <c r="A24" s="83" t="s">
        <v>49</v>
      </c>
      <c r="B24" s="334">
        <v>-4.0445053176639618</v>
      </c>
      <c r="C24" s="336">
        <v>17.11353162966067</v>
      </c>
      <c r="D24" s="331">
        <v>13.225940986341357</v>
      </c>
      <c r="E24" s="331">
        <v>8.245345929424829</v>
      </c>
      <c r="F24" s="357">
        <v>46.871640507417766</v>
      </c>
      <c r="G24" s="336">
        <v>-7.6695177677719641</v>
      </c>
      <c r="H24" s="331">
        <v>-11.303894070836861</v>
      </c>
      <c r="I24" s="331">
        <v>-3.0531634759091872</v>
      </c>
      <c r="J24" s="331">
        <v>-4.5708582834331253</v>
      </c>
      <c r="K24" s="331">
        <v>-5.2351302638046917</v>
      </c>
      <c r="L24" s="331">
        <v>-15.339773484343766</v>
      </c>
      <c r="M24" s="331">
        <v>-18.53245531514581</v>
      </c>
      <c r="N24" s="331">
        <v>16.584887144259071</v>
      </c>
      <c r="O24" s="331">
        <v>3.1428571428571388</v>
      </c>
      <c r="P24" s="331">
        <v>6.4516129032257936</v>
      </c>
      <c r="Q24" s="331">
        <v>-22.727272727272734</v>
      </c>
      <c r="R24" s="357">
        <v>4.5112781954887282</v>
      </c>
      <c r="S24" s="336">
        <v>-7.2061854244180381</v>
      </c>
      <c r="T24" s="336">
        <v>-16.989247311827967</v>
      </c>
      <c r="U24" s="357">
        <v>-37.721021611001959</v>
      </c>
      <c r="V24" s="336">
        <v>-24.322446143154963</v>
      </c>
      <c r="W24" s="336">
        <v>19.297484822202946</v>
      </c>
      <c r="X24" s="336">
        <v>-23.718712753277714</v>
      </c>
      <c r="Y24" s="335">
        <v>166.35514018691589</v>
      </c>
      <c r="Z24" s="83" t="s">
        <v>49</v>
      </c>
    </row>
    <row r="25" spans="1:26" s="219" customFormat="1" ht="33.75" customHeight="1">
      <c r="A25" s="83" t="s">
        <v>50</v>
      </c>
      <c r="B25" s="334">
        <v>-6.9789092367884393</v>
      </c>
      <c r="C25" s="336">
        <v>20.37510656436487</v>
      </c>
      <c r="D25" s="331">
        <v>8.7112561174551359</v>
      </c>
      <c r="E25" s="331">
        <v>35.123239436619713</v>
      </c>
      <c r="F25" s="357">
        <v>59.063136456211822</v>
      </c>
      <c r="G25" s="336">
        <v>-9.9469496021220181</v>
      </c>
      <c r="H25" s="331">
        <v>-15.3076171875</v>
      </c>
      <c r="I25" s="331">
        <v>1.0598503740648368</v>
      </c>
      <c r="J25" s="331">
        <v>-7.6086956521739069</v>
      </c>
      <c r="K25" s="331">
        <v>25.521098118962882</v>
      </c>
      <c r="L25" s="331">
        <v>40.83438685208597</v>
      </c>
      <c r="M25" s="331">
        <v>9.8214285714285836</v>
      </c>
      <c r="N25" s="331">
        <v>18.543956043956044</v>
      </c>
      <c r="O25" s="331">
        <v>-35.714285714285708</v>
      </c>
      <c r="P25" s="331">
        <v>100</v>
      </c>
      <c r="Q25" s="331" t="s">
        <v>22</v>
      </c>
      <c r="R25" s="357">
        <v>-72.727272727272734</v>
      </c>
      <c r="S25" s="336">
        <v>-2.6572838987501228</v>
      </c>
      <c r="T25" s="336">
        <v>0</v>
      </c>
      <c r="U25" s="357">
        <v>42.857142857142861</v>
      </c>
      <c r="V25" s="336">
        <v>22.388059701492537</v>
      </c>
      <c r="W25" s="336">
        <v>2.4113475177304906</v>
      </c>
      <c r="X25" s="336">
        <v>21.1111111111111</v>
      </c>
      <c r="Y25" s="335">
        <v>32.241153342070788</v>
      </c>
      <c r="Z25" s="83" t="s">
        <v>50</v>
      </c>
    </row>
    <row r="26" spans="1:26" s="219" customFormat="1" ht="33.75" customHeight="1">
      <c r="A26" s="83" t="s">
        <v>51</v>
      </c>
      <c r="B26" s="334">
        <v>-9.071407031042952</v>
      </c>
      <c r="C26" s="336">
        <v>10.219560878243513</v>
      </c>
      <c r="D26" s="331">
        <v>2.2525192649673897</v>
      </c>
      <c r="E26" s="331">
        <v>27.466150870406182</v>
      </c>
      <c r="F26" s="357">
        <v>25.249169435215961</v>
      </c>
      <c r="G26" s="336">
        <v>-16.699137211244093</v>
      </c>
      <c r="H26" s="331">
        <v>-21.797752808988776</v>
      </c>
      <c r="I26" s="331">
        <v>-16.666666666666657</v>
      </c>
      <c r="J26" s="331">
        <v>-2.2900763358778704</v>
      </c>
      <c r="K26" s="331">
        <v>-14.041095890410958</v>
      </c>
      <c r="L26" s="331">
        <v>-19.126819126819129</v>
      </c>
      <c r="M26" s="331">
        <v>-54.639175257731956</v>
      </c>
      <c r="N26" s="331">
        <v>37.31343283582089</v>
      </c>
      <c r="O26" s="331">
        <v>10.000000000000014</v>
      </c>
      <c r="P26" s="331">
        <v>150</v>
      </c>
      <c r="Q26" s="331" t="s">
        <v>22</v>
      </c>
      <c r="R26" s="357">
        <v>-62.5</v>
      </c>
      <c r="S26" s="336">
        <v>-16.119669569100253</v>
      </c>
      <c r="T26" s="336">
        <v>73.333333333333343</v>
      </c>
      <c r="U26" s="357">
        <v>6.4516129032257936</v>
      </c>
      <c r="V26" s="336">
        <v>34.579439252336442</v>
      </c>
      <c r="W26" s="336">
        <v>-18.535469107551478</v>
      </c>
      <c r="X26" s="336">
        <v>-43.18181818181818</v>
      </c>
      <c r="Y26" s="335">
        <v>-50.188679245283019</v>
      </c>
      <c r="Z26" s="83" t="s">
        <v>51</v>
      </c>
    </row>
    <row r="27" spans="1:26" s="219" customFormat="1" ht="33.75" customHeight="1">
      <c r="A27" s="83" t="s">
        <v>52</v>
      </c>
      <c r="B27" s="334">
        <v>-11.547121389832881</v>
      </c>
      <c r="C27" s="336">
        <v>19.297377535873323</v>
      </c>
      <c r="D27" s="331">
        <v>9.8837209302325562</v>
      </c>
      <c r="E27" s="331">
        <v>19.200887902330749</v>
      </c>
      <c r="F27" s="357">
        <v>86.118251928020555</v>
      </c>
      <c r="G27" s="336">
        <v>-1.4120020171457384</v>
      </c>
      <c r="H27" s="331">
        <v>-7.8414476518741907</v>
      </c>
      <c r="I27" s="331">
        <v>1.7881705639614722</v>
      </c>
      <c r="J27" s="331">
        <v>12.30936819172112</v>
      </c>
      <c r="K27" s="331">
        <v>6.3418406805877794</v>
      </c>
      <c r="L27" s="331">
        <v>12.08267090620032</v>
      </c>
      <c r="M27" s="331">
        <v>19.494584837545133</v>
      </c>
      <c r="N27" s="331">
        <v>-12.403100775193792</v>
      </c>
      <c r="O27" s="331">
        <v>-20</v>
      </c>
      <c r="P27" s="331">
        <v>-50</v>
      </c>
      <c r="Q27" s="331">
        <v>-71.428571428571431</v>
      </c>
      <c r="R27" s="357">
        <v>18.181818181818187</v>
      </c>
      <c r="S27" s="336">
        <v>0.41674559575677961</v>
      </c>
      <c r="T27" s="336">
        <v>4.8387096774193452</v>
      </c>
      <c r="U27" s="357">
        <v>-48.648648648648653</v>
      </c>
      <c r="V27" s="336">
        <v>-15.151515151515156</v>
      </c>
      <c r="W27" s="336">
        <v>12.579957356076761</v>
      </c>
      <c r="X27" s="336">
        <v>3.2786885245901658</v>
      </c>
      <c r="Y27" s="335">
        <v>77.189265536723155</v>
      </c>
      <c r="Z27" s="83" t="s">
        <v>52</v>
      </c>
    </row>
    <row r="28" spans="1:26" s="219" customFormat="1" ht="33.75" customHeight="1">
      <c r="A28" s="83" t="s">
        <v>53</v>
      </c>
      <c r="B28" s="334">
        <v>-11.796197207909458</v>
      </c>
      <c r="C28" s="336">
        <v>15.185481718708303</v>
      </c>
      <c r="D28" s="331">
        <v>22.003929273084481</v>
      </c>
      <c r="E28" s="331">
        <v>-2.1170610211706133</v>
      </c>
      <c r="F28" s="357">
        <v>6.5162907268170471</v>
      </c>
      <c r="G28" s="336">
        <v>-14.996869129618034</v>
      </c>
      <c r="H28" s="331">
        <v>-25.284861638632663</v>
      </c>
      <c r="I28" s="331">
        <v>-9.1407678244972601</v>
      </c>
      <c r="J28" s="331">
        <v>4.6019900497512367</v>
      </c>
      <c r="K28" s="331">
        <v>-35</v>
      </c>
      <c r="L28" s="331">
        <v>-42.283950617283949</v>
      </c>
      <c r="M28" s="331">
        <v>-11.737089201877936</v>
      </c>
      <c r="N28" s="331">
        <v>-29.014084507042242</v>
      </c>
      <c r="O28" s="331">
        <v>-68</v>
      </c>
      <c r="P28" s="331" t="s">
        <v>22</v>
      </c>
      <c r="Q28" s="331" t="s">
        <v>22</v>
      </c>
      <c r="R28" s="357">
        <v>-27.272727272727266</v>
      </c>
      <c r="S28" s="336">
        <v>-21.748266442529939</v>
      </c>
      <c r="T28" s="336">
        <v>39.65517241379311</v>
      </c>
      <c r="U28" s="357">
        <v>-41.666666666666664</v>
      </c>
      <c r="V28" s="336">
        <v>-5.3846153846153868</v>
      </c>
      <c r="W28" s="336">
        <v>5.0541516245487372</v>
      </c>
      <c r="X28" s="336">
        <v>89.65517241379311</v>
      </c>
      <c r="Y28" s="335">
        <v>-43.432574430823109</v>
      </c>
      <c r="Z28" s="83" t="s">
        <v>53</v>
      </c>
    </row>
    <row r="29" spans="1:26" s="219" customFormat="1" ht="33.75" customHeight="1">
      <c r="A29" s="83" t="s">
        <v>54</v>
      </c>
      <c r="B29" s="334">
        <v>-0.84830155276065966</v>
      </c>
      <c r="C29" s="336">
        <v>15.820362337330948</v>
      </c>
      <c r="D29" s="331">
        <v>11.067019400352734</v>
      </c>
      <c r="E29" s="331">
        <v>9.3345656192236532</v>
      </c>
      <c r="F29" s="357">
        <v>47.100175746924435</v>
      </c>
      <c r="G29" s="336">
        <v>-11.916010498687669</v>
      </c>
      <c r="H29" s="331">
        <v>-13.224368499257054</v>
      </c>
      <c r="I29" s="331">
        <v>-13.646788990825684</v>
      </c>
      <c r="J29" s="331">
        <v>-7.3993471164309028</v>
      </c>
      <c r="K29" s="331">
        <v>-10.083160083160081</v>
      </c>
      <c r="L29" s="331">
        <v>-34.210526315789465</v>
      </c>
      <c r="M29" s="331">
        <v>9.8712446351931362</v>
      </c>
      <c r="N29" s="331">
        <v>7.3954983922829456</v>
      </c>
      <c r="O29" s="331">
        <v>-64.516129032258064</v>
      </c>
      <c r="P29" s="331">
        <v>100</v>
      </c>
      <c r="Q29" s="331">
        <v>-85.714285714285722</v>
      </c>
      <c r="R29" s="357">
        <v>-65.217391304347828</v>
      </c>
      <c r="S29" s="336">
        <v>-11.888403081407446</v>
      </c>
      <c r="T29" s="336">
        <v>-12.068965517241381</v>
      </c>
      <c r="U29" s="357">
        <v>20</v>
      </c>
      <c r="V29" s="336">
        <v>-2.409638554216869</v>
      </c>
      <c r="W29" s="336">
        <v>10.693641618497111</v>
      </c>
      <c r="X29" s="336">
        <v>-29.545454545454547</v>
      </c>
      <c r="Y29" s="335">
        <v>-43.817204301075272</v>
      </c>
      <c r="Z29" s="83" t="s">
        <v>54</v>
      </c>
    </row>
    <row r="30" spans="1:26" s="219" customFormat="1" ht="33.75" customHeight="1">
      <c r="A30" s="83" t="s">
        <v>55</v>
      </c>
      <c r="B30" s="334">
        <v>-1.5164928702860578</v>
      </c>
      <c r="C30" s="336">
        <v>18.654509610645633</v>
      </c>
      <c r="D30" s="331">
        <v>16.337488015340369</v>
      </c>
      <c r="E30" s="331">
        <v>16.542948038176036</v>
      </c>
      <c r="F30" s="357">
        <v>34.482758620689651</v>
      </c>
      <c r="G30" s="336">
        <v>-9.3198370571534355</v>
      </c>
      <c r="H30" s="331">
        <v>-13.232104121475047</v>
      </c>
      <c r="I30" s="331">
        <v>-5.1809210526315752</v>
      </c>
      <c r="J30" s="331">
        <v>-5.2631578947368496</v>
      </c>
      <c r="K30" s="331">
        <v>8.5933068633011942</v>
      </c>
      <c r="L30" s="331">
        <v>19.557458957887235</v>
      </c>
      <c r="M30" s="331">
        <v>-20.328719723183383</v>
      </c>
      <c r="N30" s="331">
        <v>27.244582043343655</v>
      </c>
      <c r="O30" s="331">
        <v>150</v>
      </c>
      <c r="P30" s="331">
        <v>-71.428571428571431</v>
      </c>
      <c r="Q30" s="331" t="s">
        <v>22</v>
      </c>
      <c r="R30" s="357" t="s">
        <v>209</v>
      </c>
      <c r="S30" s="336">
        <v>-3.7552633840336824</v>
      </c>
      <c r="T30" s="336">
        <v>22.222222222222229</v>
      </c>
      <c r="U30" s="357">
        <v>102.38095238095238</v>
      </c>
      <c r="V30" s="336">
        <v>49.59349593495935</v>
      </c>
      <c r="W30" s="336">
        <v>1.7094017094017033</v>
      </c>
      <c r="X30" s="336">
        <v>-36.428571428571431</v>
      </c>
      <c r="Y30" s="335">
        <v>-18.68512110726644</v>
      </c>
      <c r="Z30" s="83" t="s">
        <v>55</v>
      </c>
    </row>
    <row r="31" spans="1:26" s="219" customFormat="1" ht="33.75" customHeight="1">
      <c r="A31" s="83" t="s">
        <v>56</v>
      </c>
      <c r="B31" s="334">
        <v>-7.0616321663979704</v>
      </c>
      <c r="C31" s="336">
        <v>2.5520279507823034</v>
      </c>
      <c r="D31" s="331">
        <v>-1.6832622095779897</v>
      </c>
      <c r="E31" s="331">
        <v>5.5228276877761431</v>
      </c>
      <c r="F31" s="357">
        <v>16.285998013902685</v>
      </c>
      <c r="G31" s="336">
        <v>2.8875028875028761</v>
      </c>
      <c r="H31" s="331">
        <v>0.90634441087613027</v>
      </c>
      <c r="I31" s="331">
        <v>11.673902556681142</v>
      </c>
      <c r="J31" s="331">
        <v>-1.0715652506697211</v>
      </c>
      <c r="K31" s="331">
        <v>-5.5346587855991487</v>
      </c>
      <c r="L31" s="331">
        <v>-22.562979189485205</v>
      </c>
      <c r="M31" s="331">
        <v>23.391812865497073</v>
      </c>
      <c r="N31" s="331">
        <v>3.7953795379537922</v>
      </c>
      <c r="O31" s="331">
        <v>-43.39622641509434</v>
      </c>
      <c r="P31" s="331">
        <v>-76.470588235294116</v>
      </c>
      <c r="Q31" s="331">
        <v>-62.5</v>
      </c>
      <c r="R31" s="357">
        <v>-17.857142857142861</v>
      </c>
      <c r="S31" s="336">
        <v>1.1729095724555521</v>
      </c>
      <c r="T31" s="336">
        <v>22.222222222222229</v>
      </c>
      <c r="U31" s="357">
        <v>-17.525773195876297</v>
      </c>
      <c r="V31" s="336">
        <v>-4.9295774647887356</v>
      </c>
      <c r="W31" s="336">
        <v>14.962593516209481</v>
      </c>
      <c r="X31" s="336">
        <v>-55.970149253731343</v>
      </c>
      <c r="Y31" s="335">
        <v>49.298245614035096</v>
      </c>
      <c r="Z31" s="83" t="s">
        <v>56</v>
      </c>
    </row>
    <row r="32" spans="1:26" s="219" customFormat="1" ht="33.75" customHeight="1">
      <c r="A32" s="83" t="s">
        <v>57</v>
      </c>
      <c r="B32" s="334">
        <v>-6.3726023553395947</v>
      </c>
      <c r="C32" s="336">
        <v>13.645200486026738</v>
      </c>
      <c r="D32" s="331">
        <v>8.1724581724581782</v>
      </c>
      <c r="E32" s="331">
        <v>17.219848833388099</v>
      </c>
      <c r="F32" s="357">
        <v>32.80819220165418</v>
      </c>
      <c r="G32" s="336">
        <v>-3.4788072660801959</v>
      </c>
      <c r="H32" s="331">
        <v>-6.8517101956070405</v>
      </c>
      <c r="I32" s="331">
        <v>10.066953610712574</v>
      </c>
      <c r="J32" s="331">
        <v>-9.6573208722741413</v>
      </c>
      <c r="K32" s="331">
        <v>-7.9683131407269343</v>
      </c>
      <c r="L32" s="331">
        <v>-13.793103448275872</v>
      </c>
      <c r="M32" s="331">
        <v>-20.539152759948649</v>
      </c>
      <c r="N32" s="331">
        <v>9.3200916730328487</v>
      </c>
      <c r="O32" s="331">
        <v>17.10526315789474</v>
      </c>
      <c r="P32" s="331">
        <v>83.333333333333314</v>
      </c>
      <c r="Q32" s="331">
        <v>220</v>
      </c>
      <c r="R32" s="357">
        <v>-13.559322033898297</v>
      </c>
      <c r="S32" s="336">
        <v>-4.2881960318185861</v>
      </c>
      <c r="T32" s="336">
        <v>10.212765957446805</v>
      </c>
      <c r="U32" s="357">
        <v>0.66225165562914867</v>
      </c>
      <c r="V32" s="336">
        <v>4.8417132216014949</v>
      </c>
      <c r="W32" s="336">
        <v>20.211960635881908</v>
      </c>
      <c r="X32" s="336">
        <v>-59.420289855072461</v>
      </c>
      <c r="Y32" s="335">
        <v>-47.89436117059244</v>
      </c>
      <c r="Z32" s="83" t="s">
        <v>57</v>
      </c>
    </row>
    <row r="33" spans="1:26" s="219" customFormat="1" ht="33.75" customHeight="1">
      <c r="A33" s="83" t="s">
        <v>58</v>
      </c>
      <c r="B33" s="334">
        <v>-5.6473157443193713</v>
      </c>
      <c r="C33" s="336">
        <v>16.705435847208634</v>
      </c>
      <c r="D33" s="331">
        <v>13.875661964309558</v>
      </c>
      <c r="E33" s="331">
        <v>19.933670797695925</v>
      </c>
      <c r="F33" s="357">
        <v>26.788908765652934</v>
      </c>
      <c r="G33" s="336">
        <v>-0.18434150580675635</v>
      </c>
      <c r="H33" s="331">
        <v>0.63820313659526562</v>
      </c>
      <c r="I33" s="331">
        <v>11.130846654825334</v>
      </c>
      <c r="J33" s="331">
        <v>-12.227589908749323</v>
      </c>
      <c r="K33" s="331">
        <v>-1.6575744859420922</v>
      </c>
      <c r="L33" s="331">
        <v>-3.9766081871345023</v>
      </c>
      <c r="M33" s="331">
        <v>-7.5641915336571799</v>
      </c>
      <c r="N33" s="331">
        <v>5.234718000675457</v>
      </c>
      <c r="O33" s="331">
        <v>-31.832797427652736</v>
      </c>
      <c r="P33" s="331">
        <v>-36.065573770491795</v>
      </c>
      <c r="Q33" s="331">
        <v>-68.918918918918919</v>
      </c>
      <c r="R33" s="357">
        <v>-14.772727272727266</v>
      </c>
      <c r="S33" s="336">
        <v>-0.68387150744520397</v>
      </c>
      <c r="T33" s="336">
        <v>9.0744101633393797</v>
      </c>
      <c r="U33" s="357">
        <v>1.1472275334607929</v>
      </c>
      <c r="V33" s="336">
        <v>5.2141527001862187</v>
      </c>
      <c r="W33" s="336">
        <v>4.3641618497109818</v>
      </c>
      <c r="X33" s="336">
        <v>-18.949771689497723</v>
      </c>
      <c r="Y33" s="335">
        <v>-30.826651921481897</v>
      </c>
      <c r="Z33" s="83" t="s">
        <v>58</v>
      </c>
    </row>
    <row r="34" spans="1:26" s="219" customFormat="1" ht="33.75" customHeight="1">
      <c r="A34" s="83" t="s">
        <v>59</v>
      </c>
      <c r="B34" s="334">
        <v>-6.2762882449222843</v>
      </c>
      <c r="C34" s="336">
        <v>18.370144706778376</v>
      </c>
      <c r="D34" s="331">
        <v>6.0330380655973244</v>
      </c>
      <c r="E34" s="331">
        <v>12.780548628428917</v>
      </c>
      <c r="F34" s="357">
        <v>95.535714285714278</v>
      </c>
      <c r="G34" s="336">
        <v>6.9973544973545074</v>
      </c>
      <c r="H34" s="331">
        <v>3.0086313193588268</v>
      </c>
      <c r="I34" s="331">
        <v>15.124653739612185</v>
      </c>
      <c r="J34" s="331">
        <v>7.8823529411764781</v>
      </c>
      <c r="K34" s="331">
        <v>-9.2820512820512846</v>
      </c>
      <c r="L34" s="331">
        <v>-18.52970795568983</v>
      </c>
      <c r="M34" s="331">
        <v>-4.276315789473685</v>
      </c>
      <c r="N34" s="331">
        <v>2.450229709035213</v>
      </c>
      <c r="O34" s="331">
        <v>61.904761904761898</v>
      </c>
      <c r="P34" s="331">
        <v>0</v>
      </c>
      <c r="Q34" s="331">
        <v>100</v>
      </c>
      <c r="R34" s="357">
        <v>85.714285714285722</v>
      </c>
      <c r="S34" s="336">
        <v>3.7876403315496816</v>
      </c>
      <c r="T34" s="336">
        <v>37.037037037037038</v>
      </c>
      <c r="U34" s="357">
        <v>3.4090909090909207</v>
      </c>
      <c r="V34" s="336">
        <v>16.197183098591552</v>
      </c>
      <c r="W34" s="336">
        <v>5.7388809182209428</v>
      </c>
      <c r="X34" s="336">
        <v>9.0909090909090793</v>
      </c>
      <c r="Y34" s="335">
        <v>-19.421747328724067</v>
      </c>
      <c r="Z34" s="83" t="s">
        <v>59</v>
      </c>
    </row>
    <row r="35" spans="1:26" s="219" customFormat="1" ht="33.75" customHeight="1">
      <c r="A35" s="83" t="s">
        <v>60</v>
      </c>
      <c r="B35" s="334">
        <v>-5.2034659599903819</v>
      </c>
      <c r="C35" s="336">
        <v>9.8235645933014268</v>
      </c>
      <c r="D35" s="331">
        <v>-1.4155052264808461</v>
      </c>
      <c r="E35" s="331">
        <v>12.655449890270674</v>
      </c>
      <c r="F35" s="357">
        <v>75.308641975308632</v>
      </c>
      <c r="G35" s="336">
        <v>-0.66790352504638406</v>
      </c>
      <c r="H35" s="331">
        <v>-6.0374568753080382</v>
      </c>
      <c r="I35" s="331">
        <v>13.737864077669897</v>
      </c>
      <c r="J35" s="331">
        <v>-4.6771733604473837</v>
      </c>
      <c r="K35" s="331">
        <v>9.0548578982154737</v>
      </c>
      <c r="L35" s="331">
        <v>1.243781094527364</v>
      </c>
      <c r="M35" s="331">
        <v>-2.3622047244094517</v>
      </c>
      <c r="N35" s="331">
        <v>29.230769230769226</v>
      </c>
      <c r="O35" s="331">
        <v>25.925925925925924</v>
      </c>
      <c r="P35" s="331">
        <v>300</v>
      </c>
      <c r="Q35" s="331">
        <v>-75</v>
      </c>
      <c r="R35" s="357">
        <v>19.047619047619051</v>
      </c>
      <c r="S35" s="336">
        <v>0.93506493506494337</v>
      </c>
      <c r="T35" s="336">
        <v>202.94117647058823</v>
      </c>
      <c r="U35" s="357">
        <v>183.33333333333337</v>
      </c>
      <c r="V35" s="336">
        <v>196.9387755102041</v>
      </c>
      <c r="W35" s="336">
        <v>2.6128266033254306</v>
      </c>
      <c r="X35" s="336">
        <v>-14.184397163120565</v>
      </c>
      <c r="Y35" s="335">
        <v>-14.975041597337764</v>
      </c>
      <c r="Z35" s="83" t="s">
        <v>60</v>
      </c>
    </row>
    <row r="36" spans="1:26" s="219" customFormat="1" ht="33.75" customHeight="1">
      <c r="A36" s="83" t="s">
        <v>61</v>
      </c>
      <c r="B36" s="334">
        <v>-4.3625105854146682</v>
      </c>
      <c r="C36" s="336">
        <v>15.881763527054105</v>
      </c>
      <c r="D36" s="331">
        <v>5.0042498937526574</v>
      </c>
      <c r="E36" s="331">
        <v>27.518959913326114</v>
      </c>
      <c r="F36" s="357">
        <v>55.053042992741467</v>
      </c>
      <c r="G36" s="336">
        <v>-3.7650242776406913</v>
      </c>
      <c r="H36" s="331">
        <v>-8.2497527899420788</v>
      </c>
      <c r="I36" s="331">
        <v>1.8962432915921283</v>
      </c>
      <c r="J36" s="331">
        <v>2.1569356638155455</v>
      </c>
      <c r="K36" s="331">
        <v>-10.606751824817522</v>
      </c>
      <c r="L36" s="331">
        <v>-11.965811965811966</v>
      </c>
      <c r="M36" s="331">
        <v>-3.0612244897959187</v>
      </c>
      <c r="N36" s="331">
        <v>-13.448006254886636</v>
      </c>
      <c r="O36" s="331">
        <v>-30.476190476190482</v>
      </c>
      <c r="P36" s="331">
        <v>14.285714285714278</v>
      </c>
      <c r="Q36" s="331">
        <v>50</v>
      </c>
      <c r="R36" s="357">
        <v>-39.130434782608688</v>
      </c>
      <c r="S36" s="336">
        <v>-5.6884822894675153</v>
      </c>
      <c r="T36" s="336">
        <v>41.007194244604307</v>
      </c>
      <c r="U36" s="357">
        <v>29.230769230769226</v>
      </c>
      <c r="V36" s="336">
        <v>35.315985130111528</v>
      </c>
      <c r="W36" s="336">
        <v>-2.8910686628807412</v>
      </c>
      <c r="X36" s="336">
        <v>8.1871345029239819</v>
      </c>
      <c r="Y36" s="335">
        <v>134.94252873563221</v>
      </c>
      <c r="Z36" s="83" t="s">
        <v>61</v>
      </c>
    </row>
    <row r="37" spans="1:26" s="219" customFormat="1" ht="33.75" customHeight="1">
      <c r="A37" s="83" t="s">
        <v>62</v>
      </c>
      <c r="B37" s="334">
        <v>-4.561225711279576</v>
      </c>
      <c r="C37" s="336">
        <v>16.53073833796725</v>
      </c>
      <c r="D37" s="331">
        <v>11.421278842909729</v>
      </c>
      <c r="E37" s="331">
        <v>17.2903837044055</v>
      </c>
      <c r="F37" s="357">
        <v>40.333286259002961</v>
      </c>
      <c r="G37" s="336">
        <v>1.1359254498714648</v>
      </c>
      <c r="H37" s="331">
        <v>-3.8290770538778816</v>
      </c>
      <c r="I37" s="331">
        <v>6.5702021600664722</v>
      </c>
      <c r="J37" s="331">
        <v>6.0726977991146498</v>
      </c>
      <c r="K37" s="331">
        <v>3.2777894958869496</v>
      </c>
      <c r="L37" s="331">
        <v>-0.35037957787604057</v>
      </c>
      <c r="M37" s="331">
        <v>-2.8047868362004493</v>
      </c>
      <c r="N37" s="331">
        <v>15.211930926216638</v>
      </c>
      <c r="O37" s="331">
        <v>29.961089494163417</v>
      </c>
      <c r="P37" s="331">
        <v>1.5625</v>
      </c>
      <c r="Q37" s="331">
        <v>-6.3829787234042499</v>
      </c>
      <c r="R37" s="357">
        <v>54.109589041095887</v>
      </c>
      <c r="S37" s="336">
        <v>1.8108628570102923</v>
      </c>
      <c r="T37" s="336">
        <v>0.23192887514495908</v>
      </c>
      <c r="U37" s="357">
        <v>-8.3028083028083017</v>
      </c>
      <c r="V37" s="336">
        <v>-1.8203170874926684</v>
      </c>
      <c r="W37" s="336">
        <v>-3.9222741993522874</v>
      </c>
      <c r="X37" s="336">
        <v>-5.2875695732838608</v>
      </c>
      <c r="Y37" s="335">
        <v>-38.912872841444269</v>
      </c>
      <c r="Z37" s="83" t="s">
        <v>62</v>
      </c>
    </row>
    <row r="38" spans="1:26" s="219" customFormat="1" ht="33.75" customHeight="1">
      <c r="A38" s="83" t="s">
        <v>63</v>
      </c>
      <c r="B38" s="334">
        <v>-3.0443642033372953</v>
      </c>
      <c r="C38" s="336">
        <v>18.30969755381156</v>
      </c>
      <c r="D38" s="331">
        <v>13.765924591429666</v>
      </c>
      <c r="E38" s="331">
        <v>28.42266462480859</v>
      </c>
      <c r="F38" s="357">
        <v>30.918846411804168</v>
      </c>
      <c r="G38" s="336">
        <v>-10.29590736812824</v>
      </c>
      <c r="H38" s="331">
        <v>-14.677465188974139</v>
      </c>
      <c r="I38" s="331">
        <v>-5.2793726368855971</v>
      </c>
      <c r="J38" s="331">
        <v>-6.8682047202333649</v>
      </c>
      <c r="K38" s="331">
        <v>1.7593913456966277</v>
      </c>
      <c r="L38" s="331">
        <v>-1.3170055452865057</v>
      </c>
      <c r="M38" s="331">
        <v>-4.7496790757381291</v>
      </c>
      <c r="N38" s="331">
        <v>11.045130641330175</v>
      </c>
      <c r="O38" s="331">
        <v>-18.677042801556425</v>
      </c>
      <c r="P38" s="331">
        <v>-59.405940594059402</v>
      </c>
      <c r="Q38" s="331">
        <v>82.758620689655174</v>
      </c>
      <c r="R38" s="357">
        <v>-9.4488188976378069</v>
      </c>
      <c r="S38" s="336">
        <v>-7.644009832211168</v>
      </c>
      <c r="T38" s="336">
        <v>50.088495575221231</v>
      </c>
      <c r="U38" s="357">
        <v>13.596491228070178</v>
      </c>
      <c r="V38" s="336">
        <v>39.596469104665829</v>
      </c>
      <c r="W38" s="336">
        <v>-7.5823492852703538</v>
      </c>
      <c r="X38" s="336">
        <v>-36.541353383458642</v>
      </c>
      <c r="Y38" s="335">
        <v>-26.132511556240374</v>
      </c>
      <c r="Z38" s="83" t="s">
        <v>63</v>
      </c>
    </row>
    <row r="39" spans="1:26" s="219" customFormat="1" ht="33.75" customHeight="1">
      <c r="A39" s="83" t="s">
        <v>64</v>
      </c>
      <c r="B39" s="334">
        <v>1.2224348195821477</v>
      </c>
      <c r="C39" s="336">
        <v>11.12125361326639</v>
      </c>
      <c r="D39" s="331">
        <v>3.8751107174490613</v>
      </c>
      <c r="E39" s="331">
        <v>19.117647058823522</v>
      </c>
      <c r="F39" s="357">
        <v>33.84615384615384</v>
      </c>
      <c r="G39" s="336">
        <v>-1.8163966617574943</v>
      </c>
      <c r="H39" s="331">
        <v>-1.3363028953229446</v>
      </c>
      <c r="I39" s="331">
        <v>-1.6210739614994907</v>
      </c>
      <c r="J39" s="331">
        <v>-3.0678851174934749</v>
      </c>
      <c r="K39" s="331">
        <v>15.675675675675677</v>
      </c>
      <c r="L39" s="331">
        <v>22.889610389610397</v>
      </c>
      <c r="M39" s="331">
        <v>-7.0967741935483843</v>
      </c>
      <c r="N39" s="331">
        <v>12.979351032448378</v>
      </c>
      <c r="O39" s="331">
        <v>-23.076923076923066</v>
      </c>
      <c r="P39" s="331">
        <v>16.666666666666671</v>
      </c>
      <c r="Q39" s="331">
        <v>-84.615384615384613</v>
      </c>
      <c r="R39" s="357">
        <v>57.142857142857139</v>
      </c>
      <c r="S39" s="336">
        <v>0.78653235821720102</v>
      </c>
      <c r="T39" s="336">
        <v>20.408163265306129</v>
      </c>
      <c r="U39" s="357">
        <v>136.66666666666666</v>
      </c>
      <c r="V39" s="336">
        <v>64.556962025316466</v>
      </c>
      <c r="W39" s="336">
        <v>14.527503526093085</v>
      </c>
      <c r="X39" s="336">
        <v>11.904761904761912</v>
      </c>
      <c r="Y39" s="335">
        <v>15.099009900990097</v>
      </c>
      <c r="Z39" s="83" t="s">
        <v>64</v>
      </c>
    </row>
    <row r="40" spans="1:26" s="219" customFormat="1" ht="33.75" customHeight="1">
      <c r="A40" s="83" t="s">
        <v>65</v>
      </c>
      <c r="B40" s="334">
        <v>-5.4010243683994474</v>
      </c>
      <c r="C40" s="336">
        <v>18.799710773680417</v>
      </c>
      <c r="D40" s="331">
        <v>10.051107325383299</v>
      </c>
      <c r="E40" s="331">
        <v>15.913043478260875</v>
      </c>
      <c r="F40" s="357">
        <v>58.488372093023258</v>
      </c>
      <c r="G40" s="336">
        <v>6.8346221002743874</v>
      </c>
      <c r="H40" s="331">
        <v>0.93856655290103674</v>
      </c>
      <c r="I40" s="331">
        <v>16.267339218158881</v>
      </c>
      <c r="J40" s="331">
        <v>14.105504587155963</v>
      </c>
      <c r="K40" s="331">
        <v>-8.2036775106082018</v>
      </c>
      <c r="L40" s="331">
        <v>-13.333333333333329</v>
      </c>
      <c r="M40" s="331">
        <v>-36.675461741424797</v>
      </c>
      <c r="N40" s="331">
        <v>37.777777777777771</v>
      </c>
      <c r="O40" s="331">
        <v>-13.333333333333329</v>
      </c>
      <c r="P40" s="331">
        <v>-14.285714285714292</v>
      </c>
      <c r="Q40" s="331">
        <v>-57.142857142857146</v>
      </c>
      <c r="R40" s="357">
        <v>55.555555555555571</v>
      </c>
      <c r="S40" s="336">
        <v>2.8241335044929343</v>
      </c>
      <c r="T40" s="336">
        <v>343.90243902439028</v>
      </c>
      <c r="U40" s="357">
        <v>117.94871794871793</v>
      </c>
      <c r="V40" s="336">
        <v>233.75</v>
      </c>
      <c r="W40" s="336">
        <v>-34.138486312399351</v>
      </c>
      <c r="X40" s="336">
        <v>-15.714285714285708</v>
      </c>
      <c r="Y40" s="335">
        <v>-17.180616740088112</v>
      </c>
      <c r="Z40" s="83" t="s">
        <v>65</v>
      </c>
    </row>
    <row r="41" spans="1:26" s="219" customFormat="1" ht="33.75" customHeight="1">
      <c r="A41" s="83" t="s">
        <v>66</v>
      </c>
      <c r="B41" s="334">
        <v>-5.0547555056360096</v>
      </c>
      <c r="C41" s="336">
        <v>7.0318021201413359</v>
      </c>
      <c r="D41" s="331">
        <v>0.74349442379183017</v>
      </c>
      <c r="E41" s="331">
        <v>16.812227074235793</v>
      </c>
      <c r="F41" s="357">
        <v>22.085889570552155</v>
      </c>
      <c r="G41" s="336">
        <v>-10.023529411764713</v>
      </c>
      <c r="H41" s="331">
        <v>-13.237774030354132</v>
      </c>
      <c r="I41" s="331">
        <v>-3.9045553145336243</v>
      </c>
      <c r="J41" s="331">
        <v>-7.94979079497908</v>
      </c>
      <c r="K41" s="331">
        <v>-9.4986807387862768</v>
      </c>
      <c r="L41" s="331">
        <v>-27.154046997389031</v>
      </c>
      <c r="M41" s="331">
        <v>40.963855421686759</v>
      </c>
      <c r="N41" s="331">
        <v>-0.68493150684932402</v>
      </c>
      <c r="O41" s="331">
        <v>57.142857142857139</v>
      </c>
      <c r="P41" s="331">
        <v>0</v>
      </c>
      <c r="Q41" s="331" t="s">
        <v>22</v>
      </c>
      <c r="R41" s="357">
        <v>100</v>
      </c>
      <c r="S41" s="336">
        <v>-9.7231833910034595</v>
      </c>
      <c r="T41" s="336">
        <v>-30.188679245283026</v>
      </c>
      <c r="U41" s="357">
        <v>-47.368421052631582</v>
      </c>
      <c r="V41" s="336">
        <v>-37.362637362637365</v>
      </c>
      <c r="W41" s="336">
        <v>-9.3984962406015029</v>
      </c>
      <c r="X41" s="336">
        <v>-9.8039215686274446</v>
      </c>
      <c r="Y41" s="335">
        <v>-43.02325581395349</v>
      </c>
      <c r="Z41" s="83" t="s">
        <v>66</v>
      </c>
    </row>
    <row r="42" spans="1:26" s="219" customFormat="1" ht="33.75" customHeight="1">
      <c r="A42" s="83" t="s">
        <v>67</v>
      </c>
      <c r="B42" s="334">
        <v>-4.7170185114745777</v>
      </c>
      <c r="C42" s="336">
        <v>20.086956521739125</v>
      </c>
      <c r="D42" s="331">
        <v>15.524193548387103</v>
      </c>
      <c r="E42" s="331">
        <v>12.041884816753921</v>
      </c>
      <c r="F42" s="357">
        <v>67.782426778242694</v>
      </c>
      <c r="G42" s="336">
        <v>3.6785285885645607</v>
      </c>
      <c r="H42" s="331">
        <v>-8.095952023988005</v>
      </c>
      <c r="I42" s="331">
        <v>30.019120458891024</v>
      </c>
      <c r="J42" s="331">
        <v>6.6770186335403707</v>
      </c>
      <c r="K42" s="331">
        <v>20.575221238938042</v>
      </c>
      <c r="L42" s="331">
        <v>17.191283292978213</v>
      </c>
      <c r="M42" s="331">
        <v>18.214285714285722</v>
      </c>
      <c r="N42" s="331">
        <v>30.33175355450237</v>
      </c>
      <c r="O42" s="331">
        <v>0</v>
      </c>
      <c r="P42" s="331" t="s">
        <v>22</v>
      </c>
      <c r="Q42" s="331" t="s">
        <v>22</v>
      </c>
      <c r="R42" s="357">
        <v>0</v>
      </c>
      <c r="S42" s="336">
        <v>8.1596712650425616</v>
      </c>
      <c r="T42" s="336">
        <v>57.692307692307679</v>
      </c>
      <c r="U42" s="357">
        <v>18.918918918918919</v>
      </c>
      <c r="V42" s="336">
        <v>34.920634920634939</v>
      </c>
      <c r="W42" s="336">
        <v>24.866310160427815</v>
      </c>
      <c r="X42" s="336">
        <v>-57</v>
      </c>
      <c r="Y42" s="335">
        <v>-54.126213592233007</v>
      </c>
      <c r="Z42" s="83" t="s">
        <v>67</v>
      </c>
    </row>
    <row r="43" spans="1:26" s="219" customFormat="1" ht="33.75" customHeight="1">
      <c r="A43" s="83" t="s">
        <v>68</v>
      </c>
      <c r="B43" s="334">
        <v>-5.6091505408322462</v>
      </c>
      <c r="C43" s="336">
        <v>15.322728103858111</v>
      </c>
      <c r="D43" s="331">
        <v>9.5377647528972886</v>
      </c>
      <c r="E43" s="331">
        <v>9.48361469712016</v>
      </c>
      <c r="F43" s="357">
        <v>54.269583627381792</v>
      </c>
      <c r="G43" s="336">
        <v>-3.3408691283597136</v>
      </c>
      <c r="H43" s="331">
        <v>-6.7460317460317469</v>
      </c>
      <c r="I43" s="331">
        <v>-1.8223234624145732</v>
      </c>
      <c r="J43" s="331">
        <v>4.3618739903069468</v>
      </c>
      <c r="K43" s="331">
        <v>1.4666666666666544</v>
      </c>
      <c r="L43" s="331">
        <v>1.1531069827033917</v>
      </c>
      <c r="M43" s="331">
        <v>7.1729957805907247</v>
      </c>
      <c r="N43" s="331">
        <v>-0.82901554404145372</v>
      </c>
      <c r="O43" s="331">
        <v>1.7857142857142776</v>
      </c>
      <c r="P43" s="331">
        <v>-35.294117647058826</v>
      </c>
      <c r="Q43" s="331">
        <v>-27.777777777777786</v>
      </c>
      <c r="R43" s="357">
        <v>57.142857142857139</v>
      </c>
      <c r="S43" s="336">
        <v>-2.0058086767108421</v>
      </c>
      <c r="T43" s="336">
        <v>3.7500000000000142</v>
      </c>
      <c r="U43" s="357">
        <v>3.2786885245901658</v>
      </c>
      <c r="V43" s="336">
        <v>3.5460992907801341</v>
      </c>
      <c r="W43" s="336">
        <v>15.15544041450778</v>
      </c>
      <c r="X43" s="336">
        <v>-20.547945205479451</v>
      </c>
      <c r="Y43" s="335">
        <v>-39.374185136896998</v>
      </c>
      <c r="Z43" s="83" t="s">
        <v>68</v>
      </c>
    </row>
    <row r="44" spans="1:26" s="219" customFormat="1" ht="33.75" customHeight="1">
      <c r="A44" s="83" t="s">
        <v>69</v>
      </c>
      <c r="B44" s="334">
        <v>-5.3328446419572089</v>
      </c>
      <c r="C44" s="336">
        <v>18.537789928565118</v>
      </c>
      <c r="D44" s="331">
        <v>7.0924764890282148</v>
      </c>
      <c r="E44" s="331">
        <v>38.357442837144191</v>
      </c>
      <c r="F44" s="357">
        <v>47.857142857142861</v>
      </c>
      <c r="G44" s="336">
        <v>-7.9894736842105232</v>
      </c>
      <c r="H44" s="331">
        <v>-12.794348508634229</v>
      </c>
      <c r="I44" s="331">
        <v>4.8590864917400722E-2</v>
      </c>
      <c r="J44" s="331">
        <v>-4.6035805626598432</v>
      </c>
      <c r="K44" s="331">
        <v>7.180527383367135</v>
      </c>
      <c r="L44" s="331">
        <v>-4.2347696879643308</v>
      </c>
      <c r="M44" s="331">
        <v>17.692307692307693</v>
      </c>
      <c r="N44" s="331">
        <v>22.63374485596708</v>
      </c>
      <c r="O44" s="331">
        <v>-17.307692307692307</v>
      </c>
      <c r="P44" s="331">
        <v>100</v>
      </c>
      <c r="Q44" s="331">
        <v>-50</v>
      </c>
      <c r="R44" s="357">
        <v>-34.883720930232556</v>
      </c>
      <c r="S44" s="336">
        <v>-4.9180327868852487</v>
      </c>
      <c r="T44" s="336">
        <v>10.695187165775394</v>
      </c>
      <c r="U44" s="357">
        <v>-6.9767441860465169</v>
      </c>
      <c r="V44" s="336">
        <v>7.3913043478260931</v>
      </c>
      <c r="W44" s="336">
        <v>-6.1025223759153704</v>
      </c>
      <c r="X44" s="336">
        <v>64.583333333333314</v>
      </c>
      <c r="Y44" s="335">
        <v>-13.689936536718037</v>
      </c>
      <c r="Z44" s="83" t="s">
        <v>69</v>
      </c>
    </row>
    <row r="45" spans="1:26" s="219" customFormat="1" ht="33.75" customHeight="1">
      <c r="A45" s="83" t="s">
        <v>70</v>
      </c>
      <c r="B45" s="334">
        <v>-5.0553004791181877</v>
      </c>
      <c r="C45" s="336">
        <v>18.323465253973197</v>
      </c>
      <c r="D45" s="331">
        <v>15.36273115220483</v>
      </c>
      <c r="E45" s="331">
        <v>10.534351145038173</v>
      </c>
      <c r="F45" s="357">
        <v>43.820224719101134</v>
      </c>
      <c r="G45" s="336">
        <v>-5.4528650646950183</v>
      </c>
      <c r="H45" s="331">
        <v>1.2195121951219505</v>
      </c>
      <c r="I45" s="331">
        <v>-14.601018675721562</v>
      </c>
      <c r="J45" s="331">
        <v>-10.22280471821756</v>
      </c>
      <c r="K45" s="331">
        <v>43.607305936073061</v>
      </c>
      <c r="L45" s="331">
        <v>95.226730310262525</v>
      </c>
      <c r="M45" s="331">
        <v>-34.375</v>
      </c>
      <c r="N45" s="331">
        <v>18.490566037735846</v>
      </c>
      <c r="O45" s="331">
        <v>-43.333333333333336</v>
      </c>
      <c r="P45" s="331">
        <v>-60</v>
      </c>
      <c r="Q45" s="331" t="s">
        <v>22</v>
      </c>
      <c r="R45" s="357">
        <v>-35</v>
      </c>
      <c r="S45" s="336">
        <v>1.1716276124129195</v>
      </c>
      <c r="T45" s="336">
        <v>2.4999999999999858</v>
      </c>
      <c r="U45" s="357">
        <v>-43.333333333333336</v>
      </c>
      <c r="V45" s="336">
        <v>-25</v>
      </c>
      <c r="W45" s="336">
        <v>5.1993067590987891</v>
      </c>
      <c r="X45" s="336">
        <v>-35</v>
      </c>
      <c r="Y45" s="335">
        <v>-50.173611111111107</v>
      </c>
      <c r="Z45" s="83" t="s">
        <v>70</v>
      </c>
    </row>
    <row r="46" spans="1:26" s="219" customFormat="1" ht="33.75" customHeight="1">
      <c r="A46" s="83" t="s">
        <v>71</v>
      </c>
      <c r="B46" s="334">
        <v>-3.9461629982153568</v>
      </c>
      <c r="C46" s="336">
        <v>3.3597377765637759</v>
      </c>
      <c r="D46" s="331">
        <v>-2.0365752285951828</v>
      </c>
      <c r="E46" s="331">
        <v>13.548387096774192</v>
      </c>
      <c r="F46" s="357">
        <v>13.958333333333343</v>
      </c>
      <c r="G46" s="336">
        <v>-2.3423423423423344</v>
      </c>
      <c r="H46" s="331">
        <v>-12.577502214348982</v>
      </c>
      <c r="I46" s="331">
        <v>-0.22371364653244541</v>
      </c>
      <c r="J46" s="331">
        <v>14.130434782608688</v>
      </c>
      <c r="K46" s="331">
        <v>2.0925110132158551</v>
      </c>
      <c r="L46" s="331">
        <v>5.3613053613053694</v>
      </c>
      <c r="M46" s="331">
        <v>-5.4298642533936743</v>
      </c>
      <c r="N46" s="331">
        <v>3.1007751937984551</v>
      </c>
      <c r="O46" s="331">
        <v>200</v>
      </c>
      <c r="P46" s="331" t="s">
        <v>22</v>
      </c>
      <c r="Q46" s="331" t="s">
        <v>22</v>
      </c>
      <c r="R46" s="357">
        <v>50</v>
      </c>
      <c r="S46" s="336">
        <v>-0.92651757188498607</v>
      </c>
      <c r="T46" s="336">
        <v>-6.3829787234042499</v>
      </c>
      <c r="U46" s="357">
        <v>87.5</v>
      </c>
      <c r="V46" s="336">
        <v>17.460317460317469</v>
      </c>
      <c r="W46" s="336">
        <v>-10.697674418604649</v>
      </c>
      <c r="X46" s="336">
        <v>-5.4545454545454533</v>
      </c>
      <c r="Y46" s="335">
        <v>113.48314606741573</v>
      </c>
      <c r="Z46" s="83" t="s">
        <v>71</v>
      </c>
    </row>
    <row r="47" spans="1:26" s="219" customFormat="1" ht="33.75" customHeight="1">
      <c r="A47" s="83" t="s">
        <v>72</v>
      </c>
      <c r="B47" s="334">
        <v>-3.196494630607333</v>
      </c>
      <c r="C47" s="336">
        <v>13.315551908083705</v>
      </c>
      <c r="D47" s="331">
        <v>7.9961464354527862</v>
      </c>
      <c r="E47" s="331">
        <v>17.697431018078021</v>
      </c>
      <c r="F47" s="357">
        <v>30.183356840620604</v>
      </c>
      <c r="G47" s="336">
        <v>-43.029845107669061</v>
      </c>
      <c r="H47" s="331">
        <v>-34.42686221536087</v>
      </c>
      <c r="I47" s="331">
        <v>-52.960312296681849</v>
      </c>
      <c r="J47" s="331">
        <v>-49.056603773584904</v>
      </c>
      <c r="K47" s="331">
        <v>-14.368650217706829</v>
      </c>
      <c r="L47" s="331">
        <v>-26.657645466847086</v>
      </c>
      <c r="M47" s="331">
        <v>82.608695652173907</v>
      </c>
      <c r="N47" s="331">
        <v>-28.03347280334728</v>
      </c>
      <c r="O47" s="331">
        <v>0</v>
      </c>
      <c r="P47" s="331">
        <v>50</v>
      </c>
      <c r="Q47" s="331" t="s">
        <v>22</v>
      </c>
      <c r="R47" s="357">
        <v>-33.333333333333343</v>
      </c>
      <c r="S47" s="336">
        <v>-37.082522090759319</v>
      </c>
      <c r="T47" s="336">
        <v>77.358490566037744</v>
      </c>
      <c r="U47" s="357">
        <v>-30.909090909090907</v>
      </c>
      <c r="V47" s="336">
        <v>22.222222222222229</v>
      </c>
      <c r="W47" s="336">
        <v>-8.3617747440273007</v>
      </c>
      <c r="X47" s="336">
        <v>-37.179487179487182</v>
      </c>
      <c r="Y47" s="335">
        <v>-1.8739352640545093</v>
      </c>
      <c r="Z47" s="83" t="s">
        <v>72</v>
      </c>
    </row>
    <row r="48" spans="1:26" s="219" customFormat="1" ht="33.75" customHeight="1">
      <c r="A48" s="83" t="s">
        <v>73</v>
      </c>
      <c r="B48" s="334">
        <v>-5.146948018570555</v>
      </c>
      <c r="C48" s="336">
        <v>-0.42034468263976521</v>
      </c>
      <c r="D48" s="331">
        <v>-3.713768115942031</v>
      </c>
      <c r="E48" s="331">
        <v>-0.93348891481913654</v>
      </c>
      <c r="F48" s="357">
        <v>18.845500848896421</v>
      </c>
      <c r="G48" s="336">
        <v>-7.6465927099841622</v>
      </c>
      <c r="H48" s="331">
        <v>-15.858407079646014</v>
      </c>
      <c r="I48" s="331">
        <v>12.36363636363636</v>
      </c>
      <c r="J48" s="331">
        <v>-6.5894924309884146</v>
      </c>
      <c r="K48" s="331">
        <v>-7.2964993673555512</v>
      </c>
      <c r="L48" s="331">
        <v>-6.8108974358974308</v>
      </c>
      <c r="M48" s="331">
        <v>15.042372881355931</v>
      </c>
      <c r="N48" s="331">
        <v>-24.423963133640555</v>
      </c>
      <c r="O48" s="331">
        <v>-42.307692307692314</v>
      </c>
      <c r="P48" s="331">
        <v>-75</v>
      </c>
      <c r="Q48" s="331" t="s">
        <v>22</v>
      </c>
      <c r="R48" s="357">
        <v>350</v>
      </c>
      <c r="S48" s="336">
        <v>-7.6561450638012047</v>
      </c>
      <c r="T48" s="336">
        <v>-23.926380368098151</v>
      </c>
      <c r="U48" s="357">
        <v>-16.265060240963862</v>
      </c>
      <c r="V48" s="336">
        <v>-20.060790273556222</v>
      </c>
      <c r="W48" s="336">
        <v>84.71177944862157</v>
      </c>
      <c r="X48" s="336">
        <v>-66.666666666666671</v>
      </c>
      <c r="Y48" s="335">
        <v>-43.82871536523929</v>
      </c>
      <c r="Z48" s="83" t="s">
        <v>73</v>
      </c>
    </row>
    <row r="49" spans="1:26" s="219" customFormat="1" ht="33.75" customHeight="1">
      <c r="A49" s="83" t="s">
        <v>74</v>
      </c>
      <c r="B49" s="334">
        <v>-3.9333877010719931</v>
      </c>
      <c r="C49" s="336">
        <v>8.4074074074073906</v>
      </c>
      <c r="D49" s="331">
        <v>-0.92091007583965734</v>
      </c>
      <c r="E49" s="331">
        <v>24.596050269299823</v>
      </c>
      <c r="F49" s="357">
        <v>36.026936026936028</v>
      </c>
      <c r="G49" s="336">
        <v>-7.0608251807741453</v>
      </c>
      <c r="H49" s="331">
        <v>-14.590747330960852</v>
      </c>
      <c r="I49" s="331">
        <v>-8.1081081081080981</v>
      </c>
      <c r="J49" s="331">
        <v>16.774193548387089</v>
      </c>
      <c r="K49" s="331">
        <v>-20.870156356220264</v>
      </c>
      <c r="L49" s="331">
        <v>-36.634844868735087</v>
      </c>
      <c r="M49" s="331">
        <v>-10.68493150684931</v>
      </c>
      <c r="N49" s="331">
        <v>14.552238805970148</v>
      </c>
      <c r="O49" s="331">
        <v>-83.333333333333343</v>
      </c>
      <c r="P49" s="331">
        <v>-80</v>
      </c>
      <c r="Q49" s="331" t="s">
        <v>22</v>
      </c>
      <c r="R49" s="357" t="s">
        <v>22</v>
      </c>
      <c r="S49" s="336">
        <v>-12.486938349007318</v>
      </c>
      <c r="T49" s="336">
        <v>43.835616438356169</v>
      </c>
      <c r="U49" s="357">
        <v>-36.666666666666671</v>
      </c>
      <c r="V49" s="336">
        <v>7.5187969924812137</v>
      </c>
      <c r="W49" s="336">
        <v>2.3255813953488484</v>
      </c>
      <c r="X49" s="336">
        <v>-47.058823529411761</v>
      </c>
      <c r="Y49" s="335">
        <v>-20.567375886524815</v>
      </c>
      <c r="Z49" s="83" t="s">
        <v>74</v>
      </c>
    </row>
    <row r="50" spans="1:26" s="219" customFormat="1" ht="33.75" customHeight="1">
      <c r="A50" s="83" t="s">
        <v>75</v>
      </c>
      <c r="B50" s="334">
        <v>-6.8042147132915716</v>
      </c>
      <c r="C50" s="336">
        <v>12.429867494329699</v>
      </c>
      <c r="D50" s="331">
        <v>9.8615990180725532</v>
      </c>
      <c r="E50" s="331">
        <v>9.0909090909090793</v>
      </c>
      <c r="F50" s="357">
        <v>34.264982531577516</v>
      </c>
      <c r="G50" s="336">
        <v>-7.950656585754075</v>
      </c>
      <c r="H50" s="331">
        <v>-13.173180351380424</v>
      </c>
      <c r="I50" s="331">
        <v>-7.7047997112955642</v>
      </c>
      <c r="J50" s="331">
        <v>4.7138047138047199</v>
      </c>
      <c r="K50" s="331">
        <v>14.55908973364366</v>
      </c>
      <c r="L50" s="331">
        <v>5.8385933273219024</v>
      </c>
      <c r="M50" s="331">
        <v>20.382546323968924</v>
      </c>
      <c r="N50" s="331">
        <v>32.369230769230768</v>
      </c>
      <c r="O50" s="331">
        <v>10.000000000000014</v>
      </c>
      <c r="P50" s="331">
        <v>-2.7027027027026946</v>
      </c>
      <c r="Q50" s="331">
        <v>-75</v>
      </c>
      <c r="R50" s="357">
        <v>21.739130434782624</v>
      </c>
      <c r="S50" s="336">
        <v>-2.6111481773518506</v>
      </c>
      <c r="T50" s="336">
        <v>-22.126929674099486</v>
      </c>
      <c r="U50" s="357">
        <v>-6.7669172932330923</v>
      </c>
      <c r="V50" s="336">
        <v>-17.314487632508829</v>
      </c>
      <c r="W50" s="336">
        <v>-0.65595277140046448</v>
      </c>
      <c r="X50" s="336">
        <v>-27.389705882352942</v>
      </c>
      <c r="Y50" s="335">
        <v>-5.0955414012738913</v>
      </c>
      <c r="Z50" s="83" t="s">
        <v>75</v>
      </c>
    </row>
    <row r="51" spans="1:26" s="219" customFormat="1" ht="33.75" customHeight="1">
      <c r="A51" s="83" t="s">
        <v>76</v>
      </c>
      <c r="B51" s="334">
        <v>-8.8785496075922197</v>
      </c>
      <c r="C51" s="336">
        <v>17.013888888888886</v>
      </c>
      <c r="D51" s="331">
        <v>20.593809222994324</v>
      </c>
      <c r="E51" s="331">
        <v>0.69252077562327941</v>
      </c>
      <c r="F51" s="357">
        <v>38.327526132404188</v>
      </c>
      <c r="G51" s="336">
        <v>-7.876496534341527</v>
      </c>
      <c r="H51" s="331">
        <v>-12.7420362273579</v>
      </c>
      <c r="I51" s="331">
        <v>-11.598746081504714</v>
      </c>
      <c r="J51" s="331">
        <v>2.9946524064171172</v>
      </c>
      <c r="K51" s="331">
        <v>29.112271540469976</v>
      </c>
      <c r="L51" s="331">
        <v>21.028037383177576</v>
      </c>
      <c r="M51" s="331">
        <v>49.285714285714278</v>
      </c>
      <c r="N51" s="331">
        <v>32.323232323232332</v>
      </c>
      <c r="O51" s="331">
        <v>37.5</v>
      </c>
      <c r="P51" s="331">
        <v>450</v>
      </c>
      <c r="Q51" s="331">
        <v>0</v>
      </c>
      <c r="R51" s="357">
        <v>-23.076923076923066</v>
      </c>
      <c r="S51" s="336">
        <v>-0.53083923154702006</v>
      </c>
      <c r="T51" s="336">
        <v>81.25</v>
      </c>
      <c r="U51" s="357">
        <v>-4.3478260869565162</v>
      </c>
      <c r="V51" s="336">
        <v>30.769230769230774</v>
      </c>
      <c r="W51" s="336">
        <v>48.648648648648646</v>
      </c>
      <c r="X51" s="336">
        <v>-1.923076923076934</v>
      </c>
      <c r="Y51" s="335">
        <v>62.124711316397224</v>
      </c>
      <c r="Z51" s="83" t="s">
        <v>76</v>
      </c>
    </row>
    <row r="52" spans="1:26" s="219" customFormat="1" ht="33.75" customHeight="1">
      <c r="A52" s="83" t="s">
        <v>77</v>
      </c>
      <c r="B52" s="334">
        <v>-11.26252173484545</v>
      </c>
      <c r="C52" s="336">
        <v>18.515446817333611</v>
      </c>
      <c r="D52" s="331">
        <v>12.697409981048651</v>
      </c>
      <c r="E52" s="331">
        <v>18.449873631002518</v>
      </c>
      <c r="F52" s="357">
        <v>57.872340425531917</v>
      </c>
      <c r="G52" s="336">
        <v>-28.14403682144308</v>
      </c>
      <c r="H52" s="331">
        <v>-29.38584412007711</v>
      </c>
      <c r="I52" s="331">
        <v>-36.488549618320612</v>
      </c>
      <c r="J52" s="331">
        <v>-16.471245114461198</v>
      </c>
      <c r="K52" s="331">
        <v>-29.367866549604912</v>
      </c>
      <c r="L52" s="331">
        <v>-19.277108433734938</v>
      </c>
      <c r="M52" s="331">
        <v>-52.20338983050847</v>
      </c>
      <c r="N52" s="331">
        <v>-6.4583333333333286</v>
      </c>
      <c r="O52" s="331">
        <v>-33.333333333333343</v>
      </c>
      <c r="P52" s="331">
        <v>-22.222222222222214</v>
      </c>
      <c r="Q52" s="331">
        <v>-50</v>
      </c>
      <c r="R52" s="357">
        <v>-34.615384615384613</v>
      </c>
      <c r="S52" s="336">
        <v>-28.452184666117063</v>
      </c>
      <c r="T52" s="336">
        <v>-0.74626865671642406</v>
      </c>
      <c r="U52" s="357">
        <v>-5.4054054054054035</v>
      </c>
      <c r="V52" s="336">
        <v>-2.8571428571428612</v>
      </c>
      <c r="W52" s="336">
        <v>11.786372007366481</v>
      </c>
      <c r="X52" s="336">
        <v>34.426229508196712</v>
      </c>
      <c r="Y52" s="335">
        <v>-68.635170603674538</v>
      </c>
      <c r="Z52" s="83" t="s">
        <v>77</v>
      </c>
    </row>
    <row r="53" spans="1:26" s="219" customFormat="1" ht="33.75" customHeight="1">
      <c r="A53" s="83" t="s">
        <v>78</v>
      </c>
      <c r="B53" s="334">
        <v>3.0977407210276482</v>
      </c>
      <c r="C53" s="336">
        <v>19.19458467186783</v>
      </c>
      <c r="D53" s="331">
        <v>15.624495071901762</v>
      </c>
      <c r="E53" s="331">
        <v>21.841155234657037</v>
      </c>
      <c r="F53" s="357">
        <v>39.653179190751445</v>
      </c>
      <c r="G53" s="336">
        <v>-7.0902070902070875</v>
      </c>
      <c r="H53" s="331">
        <v>-17.70700636942675</v>
      </c>
      <c r="I53" s="331">
        <v>8.763837638376387</v>
      </c>
      <c r="J53" s="331">
        <v>3.8670284938941819</v>
      </c>
      <c r="K53" s="331">
        <v>2.927358149620531</v>
      </c>
      <c r="L53" s="331">
        <v>8.7982832618025668</v>
      </c>
      <c r="M53" s="331">
        <v>-8.6580086580086544</v>
      </c>
      <c r="N53" s="331">
        <v>2.6627218934911241</v>
      </c>
      <c r="O53" s="331">
        <v>65.384615384615387</v>
      </c>
      <c r="P53" s="331">
        <v>87.5</v>
      </c>
      <c r="Q53" s="331" t="s">
        <v>22</v>
      </c>
      <c r="R53" s="357">
        <v>55.555555555555571</v>
      </c>
      <c r="S53" s="336">
        <v>-3.6038158049699689</v>
      </c>
      <c r="T53" s="336">
        <v>43.732590529247915</v>
      </c>
      <c r="U53" s="357">
        <v>46.153846153846132</v>
      </c>
      <c r="V53" s="336">
        <v>44.222222222222229</v>
      </c>
      <c r="W53" s="336">
        <v>-5.7531380753138137</v>
      </c>
      <c r="X53" s="336">
        <v>22.556390977443613</v>
      </c>
      <c r="Y53" s="335">
        <v>-41.10787172011662</v>
      </c>
      <c r="Z53" s="83" t="s">
        <v>78</v>
      </c>
    </row>
    <row r="54" spans="1:26" s="219" customFormat="1" ht="33.75" customHeight="1">
      <c r="A54" s="83" t="s">
        <v>79</v>
      </c>
      <c r="B54" s="334">
        <v>-5.6264147908120492</v>
      </c>
      <c r="C54" s="336">
        <v>14.484018264840188</v>
      </c>
      <c r="D54" s="331">
        <v>6.8237873389969792</v>
      </c>
      <c r="E54" s="331">
        <v>14.432176656151412</v>
      </c>
      <c r="F54" s="357">
        <v>64.695340501792117</v>
      </c>
      <c r="G54" s="336">
        <v>-6.1758782725441819</v>
      </c>
      <c r="H54" s="331">
        <v>-12.394247038917101</v>
      </c>
      <c r="I54" s="331">
        <v>0.79443892750745704</v>
      </c>
      <c r="J54" s="331">
        <v>0.81967213114752724</v>
      </c>
      <c r="K54" s="331">
        <v>7.6759061833688662</v>
      </c>
      <c r="L54" s="331">
        <v>-11.595744680851055</v>
      </c>
      <c r="M54" s="331">
        <v>37.130801687763693</v>
      </c>
      <c r="N54" s="331">
        <v>56.086956521739125</v>
      </c>
      <c r="O54" s="331">
        <v>78.94736842105263</v>
      </c>
      <c r="P54" s="331">
        <v>100</v>
      </c>
      <c r="Q54" s="331" t="s">
        <v>22</v>
      </c>
      <c r="R54" s="357">
        <v>36.363636363636346</v>
      </c>
      <c r="S54" s="336">
        <v>-2.5954198473282446</v>
      </c>
      <c r="T54" s="336">
        <v>100</v>
      </c>
      <c r="U54" s="357">
        <v>88.888888888888886</v>
      </c>
      <c r="V54" s="336">
        <v>95.161290322580641</v>
      </c>
      <c r="W54" s="336">
        <v>-5</v>
      </c>
      <c r="X54" s="336">
        <v>-15.853658536585371</v>
      </c>
      <c r="Y54" s="335">
        <v>-39.595959595959599</v>
      </c>
      <c r="Z54" s="83" t="s">
        <v>79</v>
      </c>
    </row>
    <row r="55" spans="1:26" s="219" customFormat="1" ht="33.75" customHeight="1">
      <c r="A55" s="83" t="s">
        <v>80</v>
      </c>
      <c r="B55" s="334">
        <v>-6.1150557001412693</v>
      </c>
      <c r="C55" s="336">
        <v>11.911525974025977</v>
      </c>
      <c r="D55" s="331">
        <v>4.4464609800362922</v>
      </c>
      <c r="E55" s="331">
        <v>13.938848920863308</v>
      </c>
      <c r="F55" s="357">
        <v>55.882352941176464</v>
      </c>
      <c r="G55" s="336">
        <v>-22.58626699198328</v>
      </c>
      <c r="H55" s="331">
        <v>-34.032258064516128</v>
      </c>
      <c r="I55" s="331">
        <v>-7.0411392405063395</v>
      </c>
      <c r="J55" s="331">
        <v>-11.062590975254722</v>
      </c>
      <c r="K55" s="331">
        <v>-25.671140939597308</v>
      </c>
      <c r="L55" s="331">
        <v>-17.367706919945718</v>
      </c>
      <c r="M55" s="331">
        <v>33.746130030959733</v>
      </c>
      <c r="N55" s="331">
        <v>-60.439560439560438</v>
      </c>
      <c r="O55" s="331">
        <v>7.1428571428571388</v>
      </c>
      <c r="P55" s="331">
        <v>-57.142857142857146</v>
      </c>
      <c r="Q55" s="331">
        <v>-50</v>
      </c>
      <c r="R55" s="357">
        <v>120.00000000000003</v>
      </c>
      <c r="S55" s="336">
        <v>-23.262599469496024</v>
      </c>
      <c r="T55" s="336">
        <v>74.074074074074076</v>
      </c>
      <c r="U55" s="357" t="s">
        <v>209</v>
      </c>
      <c r="V55" s="336" t="s">
        <v>209</v>
      </c>
      <c r="W55" s="336">
        <v>-28.056768558951958</v>
      </c>
      <c r="X55" s="336">
        <v>-11.940298507462686</v>
      </c>
      <c r="Y55" s="335">
        <v>47.823129251700692</v>
      </c>
      <c r="Z55" s="83" t="s">
        <v>80</v>
      </c>
    </row>
    <row r="56" spans="1:26" s="219" customFormat="1" ht="33.75" customHeight="1">
      <c r="A56" s="83" t="s">
        <v>81</v>
      </c>
      <c r="B56" s="334">
        <v>-6.9073103162149181</v>
      </c>
      <c r="C56" s="336">
        <v>12.174766813942071</v>
      </c>
      <c r="D56" s="331">
        <v>6.004047672588257</v>
      </c>
      <c r="E56" s="331">
        <v>12.644787644787641</v>
      </c>
      <c r="F56" s="357">
        <v>55.095541401273891</v>
      </c>
      <c r="G56" s="336">
        <v>8.0610021786492467</v>
      </c>
      <c r="H56" s="331">
        <v>2.6301663982823271</v>
      </c>
      <c r="I56" s="331">
        <v>8.7762669962917244</v>
      </c>
      <c r="J56" s="331">
        <v>17.599999999999994</v>
      </c>
      <c r="K56" s="331">
        <v>-12.223393045310843</v>
      </c>
      <c r="L56" s="331">
        <v>-12.942477876106196</v>
      </c>
      <c r="M56" s="331">
        <v>-19.635627530364374</v>
      </c>
      <c r="N56" s="331">
        <v>-3.6000000000000085</v>
      </c>
      <c r="O56" s="331">
        <v>25.925925925925924</v>
      </c>
      <c r="P56" s="331">
        <v>45.454545454545467</v>
      </c>
      <c r="Q56" s="331" t="s">
        <v>22</v>
      </c>
      <c r="R56" s="357">
        <v>50</v>
      </c>
      <c r="S56" s="336">
        <v>1.2685367160978984</v>
      </c>
      <c r="T56" s="336">
        <v>-50</v>
      </c>
      <c r="U56" s="357">
        <v>-33.333333333333343</v>
      </c>
      <c r="V56" s="336">
        <v>-44.047619047619044</v>
      </c>
      <c r="W56" s="336">
        <v>7.7789150460593675</v>
      </c>
      <c r="X56" s="336">
        <v>-32.478632478632477</v>
      </c>
      <c r="Y56" s="335">
        <v>-67.955573837926778</v>
      </c>
      <c r="Z56" s="83" t="s">
        <v>81</v>
      </c>
    </row>
    <row r="57" spans="1:26" s="219" customFormat="1" ht="33.75" customHeight="1" thickBot="1">
      <c r="A57" s="88" t="s">
        <v>82</v>
      </c>
      <c r="B57" s="330">
        <v>-4.3409424843945885</v>
      </c>
      <c r="C57" s="339">
        <v>11.644282174990224</v>
      </c>
      <c r="D57" s="338">
        <v>2.9384064795629996</v>
      </c>
      <c r="E57" s="338">
        <v>16.201456310679617</v>
      </c>
      <c r="F57" s="358">
        <v>66.011235955056179</v>
      </c>
      <c r="G57" s="339">
        <v>-1.8847249616480468</v>
      </c>
      <c r="H57" s="338">
        <v>-9.7234226447709631</v>
      </c>
      <c r="I57" s="338">
        <v>-4.9283154121863788</v>
      </c>
      <c r="J57" s="338">
        <v>17.122683142100612</v>
      </c>
      <c r="K57" s="338">
        <v>12.094763092269332</v>
      </c>
      <c r="L57" s="338">
        <v>9.7878165639972536</v>
      </c>
      <c r="M57" s="338">
        <v>20.980926430517727</v>
      </c>
      <c r="N57" s="338">
        <v>12.283737024221452</v>
      </c>
      <c r="O57" s="338">
        <v>41.176470588235304</v>
      </c>
      <c r="P57" s="338">
        <v>133.33333333333334</v>
      </c>
      <c r="Q57" s="338">
        <v>166.66666666666663</v>
      </c>
      <c r="R57" s="358">
        <v>-12.121212121212125</v>
      </c>
      <c r="S57" s="339">
        <v>3.2193732193732245</v>
      </c>
      <c r="T57" s="339">
        <v>17</v>
      </c>
      <c r="U57" s="358">
        <v>25</v>
      </c>
      <c r="V57" s="339">
        <v>20.555555555555543</v>
      </c>
      <c r="W57" s="339">
        <v>-11.065989847715741</v>
      </c>
      <c r="X57" s="339">
        <v>-44.339622641509436</v>
      </c>
      <c r="Y57" s="337">
        <v>-33.901515151515156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708" t="s">
        <v>85</v>
      </c>
      <c r="C5" s="720" t="s">
        <v>86</v>
      </c>
      <c r="D5" s="72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709"/>
      <c r="C6" s="722"/>
      <c r="D6" s="723"/>
      <c r="E6" s="227"/>
      <c r="F6" s="227"/>
      <c r="G6" s="227"/>
      <c r="H6" s="227"/>
      <c r="I6" s="227"/>
      <c r="J6" s="279"/>
      <c r="K6" s="257" t="s">
        <v>89</v>
      </c>
      <c r="L6" s="258"/>
      <c r="M6" s="258"/>
      <c r="N6" s="258"/>
      <c r="O6" s="258"/>
      <c r="P6" s="258"/>
      <c r="Q6" s="258"/>
      <c r="R6" s="258"/>
      <c r="S6" s="258"/>
      <c r="T6" s="258"/>
      <c r="U6" s="360"/>
      <c r="V6" s="360"/>
      <c r="W6" s="360"/>
      <c r="X6" s="360"/>
      <c r="Y6" s="360"/>
      <c r="Z6" s="360"/>
      <c r="AA6" s="739" t="s">
        <v>90</v>
      </c>
      <c r="AB6" s="740"/>
      <c r="AC6" s="267"/>
      <c r="AD6" s="268"/>
      <c r="AE6" s="267"/>
      <c r="AF6" s="268"/>
      <c r="AG6" s="269"/>
      <c r="AH6" s="270"/>
      <c r="AI6" s="687"/>
    </row>
    <row r="7" spans="1:35" s="53" customFormat="1" ht="30" customHeight="1">
      <c r="A7" s="687"/>
      <c r="B7" s="709"/>
      <c r="C7" s="722"/>
      <c r="D7" s="723"/>
      <c r="E7" s="716" t="s">
        <v>97</v>
      </c>
      <c r="F7" s="716"/>
      <c r="G7" s="716" t="s">
        <v>124</v>
      </c>
      <c r="H7" s="716"/>
      <c r="I7" s="716" t="s">
        <v>98</v>
      </c>
      <c r="J7" s="718"/>
      <c r="K7" s="741" t="s">
        <v>86</v>
      </c>
      <c r="L7" s="749"/>
      <c r="M7" s="266"/>
      <c r="N7" s="266"/>
      <c r="O7" s="266"/>
      <c r="P7" s="266"/>
      <c r="Q7" s="266"/>
      <c r="R7" s="265"/>
      <c r="S7" s="748" t="s">
        <v>92</v>
      </c>
      <c r="T7" s="749"/>
      <c r="U7" s="476"/>
      <c r="V7" s="476"/>
      <c r="W7" s="476"/>
      <c r="X7" s="476"/>
      <c r="Y7" s="476"/>
      <c r="Z7" s="476"/>
      <c r="AA7" s="741" t="s">
        <v>86</v>
      </c>
      <c r="AB7" s="742"/>
      <c r="AC7" s="267" t="s">
        <v>94</v>
      </c>
      <c r="AD7" s="268"/>
      <c r="AE7" s="267" t="s">
        <v>95</v>
      </c>
      <c r="AF7" s="268"/>
      <c r="AG7" s="269" t="s">
        <v>96</v>
      </c>
      <c r="AH7" s="270"/>
      <c r="AI7" s="687"/>
    </row>
    <row r="8" spans="1:35" s="53" customFormat="1" ht="30" customHeight="1" thickBot="1">
      <c r="A8" s="688"/>
      <c r="B8" s="710"/>
      <c r="C8" s="724"/>
      <c r="D8" s="725"/>
      <c r="E8" s="717"/>
      <c r="F8" s="717"/>
      <c r="G8" s="717"/>
      <c r="H8" s="717"/>
      <c r="I8" s="717"/>
      <c r="J8" s="719"/>
      <c r="K8" s="743"/>
      <c r="L8" s="751"/>
      <c r="M8" s="745" t="s">
        <v>97</v>
      </c>
      <c r="N8" s="746"/>
      <c r="O8" s="747" t="s">
        <v>124</v>
      </c>
      <c r="P8" s="747"/>
      <c r="Q8" s="747" t="s">
        <v>98</v>
      </c>
      <c r="R8" s="747"/>
      <c r="S8" s="750"/>
      <c r="T8" s="751"/>
      <c r="U8" s="745" t="s">
        <v>97</v>
      </c>
      <c r="V8" s="746"/>
      <c r="W8" s="747" t="s">
        <v>124</v>
      </c>
      <c r="X8" s="747"/>
      <c r="Y8" s="747" t="s">
        <v>98</v>
      </c>
      <c r="Z8" s="747"/>
      <c r="AA8" s="743"/>
      <c r="AB8" s="744"/>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116930504.373</v>
      </c>
      <c r="C10" s="302">
        <v>443196.20699999999</v>
      </c>
      <c r="D10" s="503">
        <v>37.902531026996648</v>
      </c>
      <c r="E10" s="304">
        <v>362817.10200000001</v>
      </c>
      <c r="F10" s="503">
        <v>31.028438981383271</v>
      </c>
      <c r="G10" s="304">
        <v>42207.171000000002</v>
      </c>
      <c r="H10" s="503">
        <v>3.6095945387665589</v>
      </c>
      <c r="I10" s="304">
        <v>38171.934000000001</v>
      </c>
      <c r="J10" s="504">
        <v>3.2644975068468232</v>
      </c>
      <c r="K10" s="303">
        <v>98001.593999999997</v>
      </c>
      <c r="L10" s="340">
        <v>7.9967688275517466</v>
      </c>
      <c r="M10" s="310">
        <v>48013.211000000003</v>
      </c>
      <c r="N10" s="340">
        <v>3.9177990210594396</v>
      </c>
      <c r="O10" s="312">
        <v>17786.145</v>
      </c>
      <c r="P10" s="340">
        <v>1.4513201683057868</v>
      </c>
      <c r="Q10" s="312">
        <v>32202.238000000001</v>
      </c>
      <c r="R10" s="340">
        <v>2.6276496381865209</v>
      </c>
      <c r="S10" s="314">
        <v>64919.457000000002</v>
      </c>
      <c r="T10" s="340">
        <v>5.2973208786704644</v>
      </c>
      <c r="U10" s="314">
        <v>23133.558000000001</v>
      </c>
      <c r="V10" s="340">
        <v>1.8876602709621269</v>
      </c>
      <c r="W10" s="314">
        <v>1097.32</v>
      </c>
      <c r="X10" s="340">
        <v>8.9539506570159272E-2</v>
      </c>
      <c r="Y10" s="314">
        <v>40688.578999999998</v>
      </c>
      <c r="Z10" s="340">
        <v>3.3201211011381777</v>
      </c>
      <c r="AA10" s="302">
        <v>-18752.032999999999</v>
      </c>
      <c r="AB10" s="340">
        <v>-1.5301350399221227</v>
      </c>
      <c r="AC10" s="302">
        <v>280937.01299999998</v>
      </c>
      <c r="AD10" s="506">
        <v>24.025981458510678</v>
      </c>
      <c r="AE10" s="507">
        <v>65644.695000000007</v>
      </c>
      <c r="AF10" s="503">
        <v>5.6139922898645933</v>
      </c>
      <c r="AG10" s="302">
        <v>869789.31499999994</v>
      </c>
      <c r="AH10" s="503">
        <v>74.385150364650258</v>
      </c>
      <c r="AI10" s="107" t="s">
        <v>99</v>
      </c>
    </row>
    <row r="11" spans="1:35" ht="30" customHeight="1">
      <c r="A11" s="108" t="s">
        <v>100</v>
      </c>
      <c r="B11" s="500">
        <v>5485977.0279999999</v>
      </c>
      <c r="C11" s="502">
        <v>24140.794999999998</v>
      </c>
      <c r="D11" s="341">
        <v>44.004549922078169</v>
      </c>
      <c r="E11" s="307">
        <v>19878.449000000001</v>
      </c>
      <c r="F11" s="341">
        <v>36.235020486855746</v>
      </c>
      <c r="G11" s="307">
        <v>1826.874</v>
      </c>
      <c r="H11" s="341">
        <v>3.3300795659110078</v>
      </c>
      <c r="I11" s="315">
        <v>2435.4720000000002</v>
      </c>
      <c r="J11" s="347">
        <v>4.4394498693114111</v>
      </c>
      <c r="K11" s="502">
        <v>9950.402</v>
      </c>
      <c r="L11" s="341">
        <v>17.01778691756666</v>
      </c>
      <c r="M11" s="311">
        <v>4555.03</v>
      </c>
      <c r="N11" s="341">
        <v>7.7902912810079092</v>
      </c>
      <c r="O11" s="505">
        <v>2224.4409999999998</v>
      </c>
      <c r="P11" s="341">
        <v>3.8043752351612423</v>
      </c>
      <c r="Q11" s="505">
        <v>3170.931</v>
      </c>
      <c r="R11" s="341">
        <v>5.4231204013975081</v>
      </c>
      <c r="S11" s="315">
        <v>2959.1350000000002</v>
      </c>
      <c r="T11" s="341">
        <v>5.0608939106494013</v>
      </c>
      <c r="U11" s="315">
        <v>798.92</v>
      </c>
      <c r="V11" s="341">
        <v>1.3663619142404855</v>
      </c>
      <c r="W11" s="315">
        <v>443.47300000000001</v>
      </c>
      <c r="X11" s="341">
        <v>0.75845468531764237</v>
      </c>
      <c r="Y11" s="315">
        <v>1716.742</v>
      </c>
      <c r="Z11" s="341">
        <v>2.9360773110912728</v>
      </c>
      <c r="AA11" s="502">
        <v>-931.60699999999997</v>
      </c>
      <c r="AB11" s="341">
        <v>-1.5932913481197568</v>
      </c>
      <c r="AC11" s="316">
        <v>11344.489</v>
      </c>
      <c r="AD11" s="344">
        <v>20.679067633893855</v>
      </c>
      <c r="AE11" s="502">
        <v>2231.7170000000001</v>
      </c>
      <c r="AF11" s="341">
        <v>4.0680392728760806</v>
      </c>
      <c r="AG11" s="502">
        <v>38940.589</v>
      </c>
      <c r="AH11" s="341">
        <v>70.982048960923947</v>
      </c>
      <c r="AI11" s="108" t="s">
        <v>100</v>
      </c>
    </row>
    <row r="12" spans="1:35" ht="30" customHeight="1">
      <c r="A12" s="109" t="s">
        <v>37</v>
      </c>
      <c r="B12" s="501">
        <v>1023690.279</v>
      </c>
      <c r="C12" s="298">
        <v>3274.1689999999999</v>
      </c>
      <c r="D12" s="342">
        <v>31.98398057660954</v>
      </c>
      <c r="E12" s="308">
        <v>2505.0160000000001</v>
      </c>
      <c r="F12" s="342">
        <v>24.470448253616759</v>
      </c>
      <c r="G12" s="308">
        <v>536.93200000000002</v>
      </c>
      <c r="H12" s="342">
        <v>5.245062994292633</v>
      </c>
      <c r="I12" s="305">
        <v>232.221</v>
      </c>
      <c r="J12" s="348">
        <v>2.2684693287001507</v>
      </c>
      <c r="K12" s="298">
        <v>1588.87</v>
      </c>
      <c r="L12" s="342">
        <v>14.330239111319964</v>
      </c>
      <c r="M12" s="311">
        <v>897.07399999999996</v>
      </c>
      <c r="N12" s="342">
        <v>8.090834945935315</v>
      </c>
      <c r="O12" s="313">
        <v>166.399</v>
      </c>
      <c r="P12" s="342">
        <v>1.5007756820158542</v>
      </c>
      <c r="Q12" s="313">
        <v>525.39700000000005</v>
      </c>
      <c r="R12" s="342">
        <v>4.7386284833687942</v>
      </c>
      <c r="S12" s="305">
        <v>278.29300000000001</v>
      </c>
      <c r="T12" s="342">
        <v>2.5099632021540885</v>
      </c>
      <c r="U12" s="305">
        <v>61.61</v>
      </c>
      <c r="V12" s="342">
        <v>0.55566914325805317</v>
      </c>
      <c r="W12" s="305">
        <v>0</v>
      </c>
      <c r="X12" s="342">
        <v>0</v>
      </c>
      <c r="Y12" s="305">
        <v>216.68299999999999</v>
      </c>
      <c r="Z12" s="342">
        <v>1.9542940588960354</v>
      </c>
      <c r="AA12" s="298">
        <v>-42.075000000000003</v>
      </c>
      <c r="AB12" s="342">
        <v>-0.37948026623247183</v>
      </c>
      <c r="AC12" s="317">
        <v>1418.309</v>
      </c>
      <c r="AD12" s="345">
        <v>13.854864396929571</v>
      </c>
      <c r="AE12" s="298">
        <v>1476.192</v>
      </c>
      <c r="AF12" s="342">
        <v>14.420299091264498</v>
      </c>
      <c r="AG12" s="298">
        <v>6663.125</v>
      </c>
      <c r="AH12" s="342">
        <v>65.089267102437731</v>
      </c>
      <c r="AI12" s="109" t="s">
        <v>101</v>
      </c>
    </row>
    <row r="13" spans="1:35" ht="30" customHeight="1">
      <c r="A13" s="109" t="s">
        <v>38</v>
      </c>
      <c r="B13" s="501">
        <v>855546.28700000001</v>
      </c>
      <c r="C13" s="298">
        <v>2341.3380000000002</v>
      </c>
      <c r="D13" s="342">
        <v>27.366584784208175</v>
      </c>
      <c r="E13" s="308">
        <v>1841.83</v>
      </c>
      <c r="F13" s="342">
        <v>21.528116339075407</v>
      </c>
      <c r="G13" s="308">
        <v>375.73099999999999</v>
      </c>
      <c r="H13" s="342">
        <v>4.3917086159944958</v>
      </c>
      <c r="I13" s="305">
        <v>123.777</v>
      </c>
      <c r="J13" s="348">
        <v>1.4467598291382684</v>
      </c>
      <c r="K13" s="298">
        <v>1187.68</v>
      </c>
      <c r="L13" s="342">
        <v>13.23428861818322</v>
      </c>
      <c r="M13" s="311">
        <v>580.62099999999998</v>
      </c>
      <c r="N13" s="342">
        <v>6.4698453217854635</v>
      </c>
      <c r="O13" s="313">
        <v>246.24199999999999</v>
      </c>
      <c r="P13" s="342">
        <v>2.7438684645011047</v>
      </c>
      <c r="Q13" s="313">
        <v>360.81700000000001</v>
      </c>
      <c r="R13" s="342">
        <v>4.020574831896651</v>
      </c>
      <c r="S13" s="305">
        <v>652.01700000000005</v>
      </c>
      <c r="T13" s="342">
        <v>7.265409169104446</v>
      </c>
      <c r="U13" s="305">
        <v>364.32799999999997</v>
      </c>
      <c r="V13" s="342">
        <v>4.0596978173291252</v>
      </c>
      <c r="W13" s="305">
        <v>0</v>
      </c>
      <c r="X13" s="342">
        <v>0</v>
      </c>
      <c r="Y13" s="305">
        <v>287.68900000000002</v>
      </c>
      <c r="Z13" s="342">
        <v>3.20571135177532</v>
      </c>
      <c r="AA13" s="298">
        <v>-78.14</v>
      </c>
      <c r="AB13" s="342">
        <v>-0.87071207111750359</v>
      </c>
      <c r="AC13" s="317">
        <v>2079.36</v>
      </c>
      <c r="AD13" s="345">
        <v>24.304471091696758</v>
      </c>
      <c r="AE13" s="298">
        <v>1498.155</v>
      </c>
      <c r="AF13" s="342">
        <v>17.511092301660589</v>
      </c>
      <c r="AG13" s="298">
        <v>7000.9660000000003</v>
      </c>
      <c r="AH13" s="342">
        <v>81.830359226373446</v>
      </c>
      <c r="AI13" s="109" t="s">
        <v>38</v>
      </c>
    </row>
    <row r="14" spans="1:35" ht="30" customHeight="1">
      <c r="A14" s="109" t="s">
        <v>39</v>
      </c>
      <c r="B14" s="501">
        <v>2030883.19</v>
      </c>
      <c r="C14" s="298">
        <v>4181.6260000000002</v>
      </c>
      <c r="D14" s="342">
        <v>20.590184706782669</v>
      </c>
      <c r="E14" s="308">
        <v>3495.0819999999999</v>
      </c>
      <c r="F14" s="342">
        <v>17.209665318072776</v>
      </c>
      <c r="G14" s="308">
        <v>423.96600000000001</v>
      </c>
      <c r="H14" s="342">
        <v>2.0875942155983873</v>
      </c>
      <c r="I14" s="305">
        <v>262.57799999999997</v>
      </c>
      <c r="J14" s="348">
        <v>1.292925173111507</v>
      </c>
      <c r="K14" s="298">
        <v>2447.33</v>
      </c>
      <c r="L14" s="342">
        <v>11.475040153931092</v>
      </c>
      <c r="M14" s="311">
        <v>1253.796</v>
      </c>
      <c r="N14" s="342">
        <v>5.8787983005308595</v>
      </c>
      <c r="O14" s="313">
        <v>802.64499999999998</v>
      </c>
      <c r="P14" s="342">
        <v>3.763441630001684</v>
      </c>
      <c r="Q14" s="313">
        <v>390.88900000000001</v>
      </c>
      <c r="R14" s="342">
        <v>1.832800223398549</v>
      </c>
      <c r="S14" s="305">
        <v>1279.1500000000001</v>
      </c>
      <c r="T14" s="342">
        <v>5.99767812796025</v>
      </c>
      <c r="U14" s="305">
        <v>681.86300000000006</v>
      </c>
      <c r="V14" s="342">
        <v>3.197119025419505</v>
      </c>
      <c r="W14" s="305">
        <v>0.92100000000000004</v>
      </c>
      <c r="X14" s="342">
        <v>4.3183845177277025E-3</v>
      </c>
      <c r="Y14" s="305">
        <v>596.36599999999999</v>
      </c>
      <c r="Z14" s="342">
        <v>2.7962407180230171</v>
      </c>
      <c r="AA14" s="298">
        <v>-111.06</v>
      </c>
      <c r="AB14" s="342">
        <v>-0.52073809396182258</v>
      </c>
      <c r="AC14" s="317">
        <v>4061.7440000000001</v>
      </c>
      <c r="AD14" s="345">
        <v>19.999889801638471</v>
      </c>
      <c r="AE14" s="298">
        <v>868.72900000000004</v>
      </c>
      <c r="AF14" s="342">
        <v>4.2775921543769337</v>
      </c>
      <c r="AG14" s="298">
        <v>11546.744000000001</v>
      </c>
      <c r="AH14" s="342">
        <v>56.855776131565698</v>
      </c>
      <c r="AI14" s="109" t="s">
        <v>39</v>
      </c>
    </row>
    <row r="15" spans="1:35" ht="30" customHeight="1">
      <c r="A15" s="109" t="s">
        <v>40</v>
      </c>
      <c r="B15" s="501">
        <v>813644.33</v>
      </c>
      <c r="C15" s="298">
        <v>1074.249</v>
      </c>
      <c r="D15" s="342">
        <v>13.202931064486126</v>
      </c>
      <c r="E15" s="308">
        <v>854.59400000000005</v>
      </c>
      <c r="F15" s="342">
        <v>10.503287105804572</v>
      </c>
      <c r="G15" s="308">
        <v>146.54</v>
      </c>
      <c r="H15" s="342">
        <v>1.8010326453083008</v>
      </c>
      <c r="I15" s="305">
        <v>73.114999999999995</v>
      </c>
      <c r="J15" s="348">
        <v>0.8986113133732524</v>
      </c>
      <c r="K15" s="298">
        <v>485.55200000000002</v>
      </c>
      <c r="L15" s="342">
        <v>5.6163401225559753</v>
      </c>
      <c r="M15" s="311">
        <v>241.483</v>
      </c>
      <c r="N15" s="342">
        <v>2.7932140364269626</v>
      </c>
      <c r="O15" s="313">
        <v>144.393</v>
      </c>
      <c r="P15" s="342">
        <v>1.6701819770410273</v>
      </c>
      <c r="Q15" s="313">
        <v>99.676000000000002</v>
      </c>
      <c r="R15" s="342">
        <v>1.1529441090879853</v>
      </c>
      <c r="S15" s="305">
        <v>151.13300000000001</v>
      </c>
      <c r="T15" s="342">
        <v>1.7481430037199976</v>
      </c>
      <c r="U15" s="305">
        <v>151.13300000000001</v>
      </c>
      <c r="V15" s="342">
        <v>1.7481430037199976</v>
      </c>
      <c r="W15" s="305">
        <v>0</v>
      </c>
      <c r="X15" s="342">
        <v>0</v>
      </c>
      <c r="Y15" s="305">
        <v>0</v>
      </c>
      <c r="Z15" s="342">
        <v>0</v>
      </c>
      <c r="AA15" s="298">
        <v>-17.774000000000001</v>
      </c>
      <c r="AB15" s="342">
        <v>-0.20559039884154509</v>
      </c>
      <c r="AC15" s="317">
        <v>2281.9580000000001</v>
      </c>
      <c r="AD15" s="345">
        <v>28.04613657173768</v>
      </c>
      <c r="AE15" s="298">
        <v>215.12</v>
      </c>
      <c r="AF15" s="342">
        <v>2.6439070742372164</v>
      </c>
      <c r="AG15" s="298">
        <v>4478.549</v>
      </c>
      <c r="AH15" s="342">
        <v>55.043080064233969</v>
      </c>
      <c r="AI15" s="109" t="s">
        <v>40</v>
      </c>
    </row>
    <row r="16" spans="1:35" ht="30" customHeight="1">
      <c r="A16" s="109" t="s">
        <v>41</v>
      </c>
      <c r="B16" s="501">
        <v>766495.76500000001</v>
      </c>
      <c r="C16" s="298">
        <v>1778.91</v>
      </c>
      <c r="D16" s="342">
        <v>23.208347406850969</v>
      </c>
      <c r="E16" s="308">
        <v>1555.0129999999999</v>
      </c>
      <c r="F16" s="342">
        <v>20.287300608895077</v>
      </c>
      <c r="G16" s="308">
        <v>104.9</v>
      </c>
      <c r="H16" s="342">
        <v>1.3685659437400806</v>
      </c>
      <c r="I16" s="305">
        <v>118.997</v>
      </c>
      <c r="J16" s="348">
        <v>1.5524808542158088</v>
      </c>
      <c r="K16" s="298">
        <v>965.44299999999998</v>
      </c>
      <c r="L16" s="342">
        <v>11.817859413774054</v>
      </c>
      <c r="M16" s="311">
        <v>490.53199999999998</v>
      </c>
      <c r="N16" s="342">
        <v>6.0045369990329975</v>
      </c>
      <c r="O16" s="313">
        <v>58.48</v>
      </c>
      <c r="P16" s="342">
        <v>0.71584590547293481</v>
      </c>
      <c r="Q16" s="313">
        <v>416.43099999999998</v>
      </c>
      <c r="R16" s="342">
        <v>5.0974765092681205</v>
      </c>
      <c r="S16" s="305">
        <v>131.66900000000001</v>
      </c>
      <c r="T16" s="342">
        <v>1.6117427244821456</v>
      </c>
      <c r="U16" s="305">
        <v>124.44499999999999</v>
      </c>
      <c r="V16" s="342">
        <v>1.5233147008649004</v>
      </c>
      <c r="W16" s="305">
        <v>0</v>
      </c>
      <c r="X16" s="342">
        <v>0</v>
      </c>
      <c r="Y16" s="305">
        <v>7.2240000000000002</v>
      </c>
      <c r="Z16" s="342">
        <v>8.8428023617244902E-2</v>
      </c>
      <c r="AA16" s="298">
        <v>-153.333</v>
      </c>
      <c r="AB16" s="342">
        <v>-1.876928868397427</v>
      </c>
      <c r="AC16" s="317">
        <v>2421.5230000000001</v>
      </c>
      <c r="AD16" s="345">
        <v>31.592124974102109</v>
      </c>
      <c r="AE16" s="298">
        <v>438.88900000000001</v>
      </c>
      <c r="AF16" s="342">
        <v>5.7259155241386095</v>
      </c>
      <c r="AG16" s="298">
        <v>6737.4549999999999</v>
      </c>
      <c r="AH16" s="342">
        <v>87.899441949297653</v>
      </c>
      <c r="AI16" s="109" t="s">
        <v>41</v>
      </c>
    </row>
    <row r="17" spans="1:35" ht="30" customHeight="1">
      <c r="A17" s="109" t="s">
        <v>42</v>
      </c>
      <c r="B17" s="501">
        <v>1356964.4709999999</v>
      </c>
      <c r="C17" s="298">
        <v>4057.9560000000001</v>
      </c>
      <c r="D17" s="342">
        <v>29.904659161853623</v>
      </c>
      <c r="E17" s="308">
        <v>3236.8939999999998</v>
      </c>
      <c r="F17" s="342">
        <v>23.853933313483193</v>
      </c>
      <c r="G17" s="308">
        <v>494.18099999999998</v>
      </c>
      <c r="H17" s="342">
        <v>3.6418123728458331</v>
      </c>
      <c r="I17" s="305">
        <v>326.88099999999997</v>
      </c>
      <c r="J17" s="348">
        <v>2.4089134755245927</v>
      </c>
      <c r="K17" s="298">
        <v>1943.9590000000001</v>
      </c>
      <c r="L17" s="342">
        <v>13.547193612941442</v>
      </c>
      <c r="M17" s="311">
        <v>867.35299999999995</v>
      </c>
      <c r="N17" s="342">
        <v>6.0444685416542212</v>
      </c>
      <c r="O17" s="313">
        <v>341.34500000000003</v>
      </c>
      <c r="P17" s="342">
        <v>2.3787882377197755</v>
      </c>
      <c r="Q17" s="313">
        <v>735.26099999999997</v>
      </c>
      <c r="R17" s="342">
        <v>5.1239368335674458</v>
      </c>
      <c r="S17" s="305">
        <v>264.81200000000001</v>
      </c>
      <c r="T17" s="342">
        <v>1.8454398652596322</v>
      </c>
      <c r="U17" s="305">
        <v>58.604999999999997</v>
      </c>
      <c r="V17" s="342">
        <v>0.40841050746771573</v>
      </c>
      <c r="W17" s="305">
        <v>0</v>
      </c>
      <c r="X17" s="342">
        <v>0</v>
      </c>
      <c r="Y17" s="305">
        <v>206.20699999999999</v>
      </c>
      <c r="Z17" s="342">
        <v>1.4370293577919162</v>
      </c>
      <c r="AA17" s="298">
        <v>-474.83100000000002</v>
      </c>
      <c r="AB17" s="342">
        <v>-3.3090345477587739</v>
      </c>
      <c r="AC17" s="317">
        <v>1945.7760000000001</v>
      </c>
      <c r="AD17" s="345">
        <v>14.339181618853161</v>
      </c>
      <c r="AE17" s="298">
        <v>622.85699999999997</v>
      </c>
      <c r="AF17" s="342">
        <v>4.5900759622762441</v>
      </c>
      <c r="AG17" s="298">
        <v>4437.0839999999998</v>
      </c>
      <c r="AH17" s="342">
        <v>32.69860114119377</v>
      </c>
      <c r="AI17" s="109" t="s">
        <v>42</v>
      </c>
    </row>
    <row r="18" spans="1:35" ht="30" customHeight="1">
      <c r="A18" s="109" t="s">
        <v>43</v>
      </c>
      <c r="B18" s="501">
        <v>2250695.5920000002</v>
      </c>
      <c r="C18" s="298">
        <v>7128.6469999999999</v>
      </c>
      <c r="D18" s="342">
        <v>31.673083758365486</v>
      </c>
      <c r="E18" s="308">
        <v>4742.9070000000002</v>
      </c>
      <c r="F18" s="342">
        <v>21.073071884347474</v>
      </c>
      <c r="G18" s="308">
        <v>1885.4549999999999</v>
      </c>
      <c r="H18" s="342">
        <v>8.377210168721918</v>
      </c>
      <c r="I18" s="305">
        <v>500.28500000000003</v>
      </c>
      <c r="J18" s="348">
        <v>2.2228017052960931</v>
      </c>
      <c r="K18" s="298">
        <v>1457.3240000000001</v>
      </c>
      <c r="L18" s="342">
        <v>6.1974306278065745</v>
      </c>
      <c r="M18" s="311">
        <v>760.83600000000001</v>
      </c>
      <c r="N18" s="342">
        <v>3.2355387883118945</v>
      </c>
      <c r="O18" s="313">
        <v>393.95400000000001</v>
      </c>
      <c r="P18" s="342">
        <v>1.6753327232289534</v>
      </c>
      <c r="Q18" s="313">
        <v>302.53399999999999</v>
      </c>
      <c r="R18" s="342">
        <v>1.2865591162657268</v>
      </c>
      <c r="S18" s="305">
        <v>763.69399999999996</v>
      </c>
      <c r="T18" s="342">
        <v>3.2476927477157544</v>
      </c>
      <c r="U18" s="305">
        <v>26.661999999999999</v>
      </c>
      <c r="V18" s="342">
        <v>0.11338308804258962</v>
      </c>
      <c r="W18" s="305">
        <v>0</v>
      </c>
      <c r="X18" s="342">
        <v>0</v>
      </c>
      <c r="Y18" s="305">
        <v>737.03200000000004</v>
      </c>
      <c r="Z18" s="342">
        <v>3.1343096596731645</v>
      </c>
      <c r="AA18" s="298">
        <v>-118.09399999999999</v>
      </c>
      <c r="AB18" s="342">
        <v>-0.50220772632591626</v>
      </c>
      <c r="AC18" s="317">
        <v>7733.6769999999997</v>
      </c>
      <c r="AD18" s="345">
        <v>34.361274920913424</v>
      </c>
      <c r="AE18" s="298">
        <v>1879.915</v>
      </c>
      <c r="AF18" s="342">
        <v>8.3525955561564</v>
      </c>
      <c r="AG18" s="298">
        <v>11212.064</v>
      </c>
      <c r="AH18" s="342">
        <v>49.815994841118432</v>
      </c>
      <c r="AI18" s="109" t="s">
        <v>43</v>
      </c>
    </row>
    <row r="19" spans="1:35" ht="30" customHeight="1">
      <c r="A19" s="109" t="s">
        <v>44</v>
      </c>
      <c r="B19" s="501">
        <v>1849998.1440000001</v>
      </c>
      <c r="C19" s="298">
        <v>4972.4989999999998</v>
      </c>
      <c r="D19" s="342">
        <v>26.878399938546096</v>
      </c>
      <c r="E19" s="308">
        <v>4065.8490000000002</v>
      </c>
      <c r="F19" s="342">
        <v>21.977584211025025</v>
      </c>
      <c r="G19" s="308">
        <v>541.96400000000006</v>
      </c>
      <c r="H19" s="342">
        <v>2.9295380741744137</v>
      </c>
      <c r="I19" s="305">
        <v>364.68599999999998</v>
      </c>
      <c r="J19" s="348">
        <v>1.9712776533466618</v>
      </c>
      <c r="K19" s="298">
        <v>1334.961</v>
      </c>
      <c r="L19" s="342">
        <v>6.8517786485949967</v>
      </c>
      <c r="M19" s="311">
        <v>634.899</v>
      </c>
      <c r="N19" s="342">
        <v>3.2586625468566615</v>
      </c>
      <c r="O19" s="313">
        <v>304.20600000000002</v>
      </c>
      <c r="P19" s="342">
        <v>1.5613581037756832</v>
      </c>
      <c r="Q19" s="313">
        <v>395.85599999999999</v>
      </c>
      <c r="R19" s="342">
        <v>2.0317579979626528</v>
      </c>
      <c r="S19" s="305">
        <v>369.23</v>
      </c>
      <c r="T19" s="342">
        <v>1.8950982316492624</v>
      </c>
      <c r="U19" s="305">
        <v>79.394999999999996</v>
      </c>
      <c r="V19" s="342">
        <v>0.40750026840124898</v>
      </c>
      <c r="W19" s="305">
        <v>0</v>
      </c>
      <c r="X19" s="342">
        <v>0</v>
      </c>
      <c r="Y19" s="305">
        <v>289.83499999999998</v>
      </c>
      <c r="Z19" s="342">
        <v>1.4875979632480132</v>
      </c>
      <c r="AA19" s="298">
        <v>-180.00899999999999</v>
      </c>
      <c r="AB19" s="342">
        <v>-0.9239085057577987</v>
      </c>
      <c r="AC19" s="317">
        <v>2995.8389999999999</v>
      </c>
      <c r="AD19" s="345">
        <v>16.193740570585135</v>
      </c>
      <c r="AE19" s="298">
        <v>2090.5349999999999</v>
      </c>
      <c r="AF19" s="342">
        <v>11.300200526039013</v>
      </c>
      <c r="AG19" s="298">
        <v>12804.396000000001</v>
      </c>
      <c r="AH19" s="342">
        <v>69.213020788846805</v>
      </c>
      <c r="AI19" s="109" t="s">
        <v>44</v>
      </c>
    </row>
    <row r="20" spans="1:35" ht="30" customHeight="1">
      <c r="A20" s="109" t="s">
        <v>45</v>
      </c>
      <c r="B20" s="501">
        <v>1485491.5190000001</v>
      </c>
      <c r="C20" s="298">
        <v>2958.165</v>
      </c>
      <c r="D20" s="342">
        <v>19.913711806253673</v>
      </c>
      <c r="E20" s="308">
        <v>2301.5549999999998</v>
      </c>
      <c r="F20" s="342">
        <v>15.493558667701821</v>
      </c>
      <c r="G20" s="308">
        <v>406.28199999999998</v>
      </c>
      <c r="H20" s="342">
        <v>2.7350004682187614</v>
      </c>
      <c r="I20" s="305">
        <v>250.328</v>
      </c>
      <c r="J20" s="348">
        <v>1.6851526703330844</v>
      </c>
      <c r="K20" s="298">
        <v>1022.53</v>
      </c>
      <c r="L20" s="342">
        <v>6.6357913812658404</v>
      </c>
      <c r="M20" s="311">
        <v>471.09899999999999</v>
      </c>
      <c r="N20" s="342">
        <v>3.0572351754207272</v>
      </c>
      <c r="O20" s="313">
        <v>258.02300000000002</v>
      </c>
      <c r="P20" s="342">
        <v>1.6744611889806227</v>
      </c>
      <c r="Q20" s="313">
        <v>293.40800000000002</v>
      </c>
      <c r="R20" s="342">
        <v>1.9040950168644908</v>
      </c>
      <c r="S20" s="305">
        <v>879.78200000000004</v>
      </c>
      <c r="T20" s="342">
        <v>5.7094166557390231</v>
      </c>
      <c r="U20" s="305">
        <v>123.676</v>
      </c>
      <c r="V20" s="342">
        <v>0.80260543443168819</v>
      </c>
      <c r="W20" s="305">
        <v>7.3390000000000004</v>
      </c>
      <c r="X20" s="342">
        <v>4.762703582986319E-2</v>
      </c>
      <c r="Y20" s="305">
        <v>748.76700000000005</v>
      </c>
      <c r="Z20" s="342">
        <v>4.8591841854774724</v>
      </c>
      <c r="AA20" s="298">
        <v>-206.57400000000001</v>
      </c>
      <c r="AB20" s="342">
        <v>-1.3405787300065619</v>
      </c>
      <c r="AC20" s="317">
        <v>4752.665</v>
      </c>
      <c r="AD20" s="345">
        <v>31.993888482105834</v>
      </c>
      <c r="AE20" s="298">
        <v>1142.079</v>
      </c>
      <c r="AF20" s="342">
        <v>7.6882229578047143</v>
      </c>
      <c r="AG20" s="298">
        <v>8356.1869999999999</v>
      </c>
      <c r="AH20" s="342">
        <v>56.252000722462554</v>
      </c>
      <c r="AI20" s="109" t="s">
        <v>45</v>
      </c>
    </row>
    <row r="21" spans="1:35" ht="30" customHeight="1">
      <c r="A21" s="109" t="s">
        <v>46</v>
      </c>
      <c r="B21" s="501">
        <v>5767751.7570000002</v>
      </c>
      <c r="C21" s="298">
        <v>16565.507000000001</v>
      </c>
      <c r="D21" s="342">
        <v>28.72090841963745</v>
      </c>
      <c r="E21" s="308">
        <v>13099.583000000001</v>
      </c>
      <c r="F21" s="342">
        <v>22.711766303225104</v>
      </c>
      <c r="G21" s="308">
        <v>1809.3409999999999</v>
      </c>
      <c r="H21" s="342">
        <v>3.1369952734253919</v>
      </c>
      <c r="I21" s="305">
        <v>1656.5830000000001</v>
      </c>
      <c r="J21" s="348">
        <v>2.872146842986953</v>
      </c>
      <c r="K21" s="298">
        <v>3472.1570000000002</v>
      </c>
      <c r="L21" s="342">
        <v>5.9238972621451413</v>
      </c>
      <c r="M21" s="311">
        <v>1929.2059999999999</v>
      </c>
      <c r="N21" s="342">
        <v>3.2914462512824096</v>
      </c>
      <c r="O21" s="313">
        <v>537.125</v>
      </c>
      <c r="P21" s="342">
        <v>0.91639672887191126</v>
      </c>
      <c r="Q21" s="313">
        <v>1005.826</v>
      </c>
      <c r="R21" s="342">
        <v>1.7160542819908198</v>
      </c>
      <c r="S21" s="305">
        <v>3553.4180000000001</v>
      </c>
      <c r="T21" s="342">
        <v>6.0625378292102754</v>
      </c>
      <c r="U21" s="305">
        <v>432.85</v>
      </c>
      <c r="V21" s="342">
        <v>0.73849164364385722</v>
      </c>
      <c r="W21" s="305">
        <v>12.679</v>
      </c>
      <c r="X21" s="342">
        <v>2.163182522758569E-2</v>
      </c>
      <c r="Y21" s="305">
        <v>3107.8890000000001</v>
      </c>
      <c r="Z21" s="342">
        <v>5.3024143603388323</v>
      </c>
      <c r="AA21" s="298">
        <v>-515.41499999999996</v>
      </c>
      <c r="AB21" s="342">
        <v>-0.87935698396372552</v>
      </c>
      <c r="AC21" s="317">
        <v>10631.058999999999</v>
      </c>
      <c r="AD21" s="345">
        <v>18.431894172799087</v>
      </c>
      <c r="AE21" s="298">
        <v>2929.7359999999999</v>
      </c>
      <c r="AF21" s="342">
        <v>5.0795112609420849</v>
      </c>
      <c r="AG21" s="298">
        <v>54932.059000000001</v>
      </c>
      <c r="AH21" s="342">
        <v>95.239984857760234</v>
      </c>
      <c r="AI21" s="109" t="s">
        <v>46</v>
      </c>
    </row>
    <row r="22" spans="1:35" ht="30" customHeight="1">
      <c r="A22" s="109" t="s">
        <v>47</v>
      </c>
      <c r="B22" s="501">
        <v>5324525.7929999996</v>
      </c>
      <c r="C22" s="298">
        <v>20474.355</v>
      </c>
      <c r="D22" s="342">
        <v>38.452917303766363</v>
      </c>
      <c r="E22" s="308">
        <v>16323.467000000001</v>
      </c>
      <c r="F22" s="342">
        <v>30.657128230010628</v>
      </c>
      <c r="G22" s="308">
        <v>2215.5479999999998</v>
      </c>
      <c r="H22" s="342">
        <v>4.1610240726276819</v>
      </c>
      <c r="I22" s="305">
        <v>1935.34</v>
      </c>
      <c r="J22" s="348">
        <v>3.6347650011280543</v>
      </c>
      <c r="K22" s="298">
        <v>3890.39</v>
      </c>
      <c r="L22" s="342">
        <v>6.9666396906819097</v>
      </c>
      <c r="M22" s="311">
        <v>1978.201</v>
      </c>
      <c r="N22" s="342">
        <v>3.5424246933460775</v>
      </c>
      <c r="O22" s="313">
        <v>592.12699999999995</v>
      </c>
      <c r="P22" s="342">
        <v>1.0603398271444269</v>
      </c>
      <c r="Q22" s="313">
        <v>1320.0619999999999</v>
      </c>
      <c r="R22" s="342">
        <v>2.363875170191406</v>
      </c>
      <c r="S22" s="305">
        <v>2336.9189999999999</v>
      </c>
      <c r="T22" s="342">
        <v>4.1847919255675343</v>
      </c>
      <c r="U22" s="305">
        <v>1145.3810000000001</v>
      </c>
      <c r="V22" s="342">
        <v>2.0510685909517909</v>
      </c>
      <c r="W22" s="305">
        <v>14.317</v>
      </c>
      <c r="X22" s="342">
        <v>2.5637887320164022E-2</v>
      </c>
      <c r="Y22" s="305">
        <v>1177.221</v>
      </c>
      <c r="Z22" s="342">
        <v>2.1080854472955797</v>
      </c>
      <c r="AA22" s="298">
        <v>-330.67399999999998</v>
      </c>
      <c r="AB22" s="342">
        <v>-0.5921479885246852</v>
      </c>
      <c r="AC22" s="317">
        <v>15547.931</v>
      </c>
      <c r="AD22" s="345">
        <v>29.20059288742749</v>
      </c>
      <c r="AE22" s="298">
        <v>2977.3220000000001</v>
      </c>
      <c r="AF22" s="342">
        <v>5.5917129820541005</v>
      </c>
      <c r="AG22" s="298">
        <v>40777.754999999997</v>
      </c>
      <c r="AH22" s="342">
        <v>76.58476376170313</v>
      </c>
      <c r="AI22" s="109" t="s">
        <v>47</v>
      </c>
    </row>
    <row r="23" spans="1:35" ht="30" customHeight="1">
      <c r="A23" s="109" t="s">
        <v>48</v>
      </c>
      <c r="B23" s="501">
        <v>16396905.682</v>
      </c>
      <c r="C23" s="298">
        <v>69901.653999999995</v>
      </c>
      <c r="D23" s="342">
        <v>42.631003285416099</v>
      </c>
      <c r="E23" s="308">
        <v>55835.684999999998</v>
      </c>
      <c r="F23" s="342">
        <v>34.052574359377225</v>
      </c>
      <c r="G23" s="308">
        <v>6989.2460000000001</v>
      </c>
      <c r="H23" s="342">
        <v>4.2625396129908655</v>
      </c>
      <c r="I23" s="305">
        <v>7076.723</v>
      </c>
      <c r="J23" s="348">
        <v>4.31588931304801</v>
      </c>
      <c r="K23" s="298">
        <v>9270.6149999999998</v>
      </c>
      <c r="L23" s="342">
        <v>5.3988689796607652</v>
      </c>
      <c r="M23" s="311">
        <v>4881.7740000000003</v>
      </c>
      <c r="N23" s="342">
        <v>2.8429676148038139</v>
      </c>
      <c r="O23" s="313">
        <v>1162.597</v>
      </c>
      <c r="P23" s="342">
        <v>0.67705420612836009</v>
      </c>
      <c r="Q23" s="313">
        <v>3226.2440000000001</v>
      </c>
      <c r="R23" s="342">
        <v>1.8788471587285924</v>
      </c>
      <c r="S23" s="305">
        <v>11986.665000000001</v>
      </c>
      <c r="T23" s="342">
        <v>6.9805977098698868</v>
      </c>
      <c r="U23" s="305">
        <v>3851.39</v>
      </c>
      <c r="V23" s="342">
        <v>2.2429094509453447</v>
      </c>
      <c r="W23" s="305">
        <v>35.448</v>
      </c>
      <c r="X23" s="342">
        <v>2.064362586419723E-2</v>
      </c>
      <c r="Y23" s="305">
        <v>8099.8270000000002</v>
      </c>
      <c r="Z23" s="342">
        <v>4.7170446330603442</v>
      </c>
      <c r="AA23" s="298">
        <v>-1976.095</v>
      </c>
      <c r="AB23" s="342">
        <v>-1.1508058522938058</v>
      </c>
      <c r="AC23" s="317">
        <v>37992.620000000003</v>
      </c>
      <c r="AD23" s="345">
        <v>23.170603488746714</v>
      </c>
      <c r="AE23" s="298">
        <v>10759.223</v>
      </c>
      <c r="AF23" s="342">
        <v>6.5617398847461388</v>
      </c>
      <c r="AG23" s="298">
        <v>99507.35</v>
      </c>
      <c r="AH23" s="342">
        <v>60.686663648517531</v>
      </c>
      <c r="AI23" s="109" t="s">
        <v>48</v>
      </c>
    </row>
    <row r="24" spans="1:35" ht="30" customHeight="1">
      <c r="A24" s="109" t="s">
        <v>49</v>
      </c>
      <c r="B24" s="501">
        <v>8411709.0739999991</v>
      </c>
      <c r="C24" s="298">
        <v>30493.82</v>
      </c>
      <c r="D24" s="342">
        <v>36.251634158692262</v>
      </c>
      <c r="E24" s="308">
        <v>24335.109</v>
      </c>
      <c r="F24" s="342">
        <v>28.930041191293824</v>
      </c>
      <c r="G24" s="308">
        <v>3408.85</v>
      </c>
      <c r="H24" s="342">
        <v>4.0525058225521793</v>
      </c>
      <c r="I24" s="305">
        <v>2749.8609999999999</v>
      </c>
      <c r="J24" s="348">
        <v>3.2690871448462557</v>
      </c>
      <c r="K24" s="298">
        <v>5410.66</v>
      </c>
      <c r="L24" s="342">
        <v>6.1723658539044139</v>
      </c>
      <c r="M24" s="311">
        <v>2515.1080000000002</v>
      </c>
      <c r="N24" s="342">
        <v>2.8691817149999856</v>
      </c>
      <c r="O24" s="313">
        <v>779.00699999999995</v>
      </c>
      <c r="P24" s="342">
        <v>0.88867461765339439</v>
      </c>
      <c r="Q24" s="313">
        <v>2116.5450000000001</v>
      </c>
      <c r="R24" s="342">
        <v>2.4145095212510337</v>
      </c>
      <c r="S24" s="305">
        <v>6316.3969999999999</v>
      </c>
      <c r="T24" s="342">
        <v>7.2056113602599821</v>
      </c>
      <c r="U24" s="305">
        <v>1772.9369999999999</v>
      </c>
      <c r="V24" s="342">
        <v>2.0225288227173261</v>
      </c>
      <c r="W24" s="305">
        <v>174.06200000000001</v>
      </c>
      <c r="X24" s="342">
        <v>0.19856622764363499</v>
      </c>
      <c r="Y24" s="305">
        <v>4369.3980000000001</v>
      </c>
      <c r="Z24" s="342">
        <v>4.9845163098990204</v>
      </c>
      <c r="AA24" s="298">
        <v>-1117</v>
      </c>
      <c r="AB24" s="342">
        <v>-1.274249843607107</v>
      </c>
      <c r="AC24" s="317">
        <v>16188.455</v>
      </c>
      <c r="AD24" s="345">
        <v>19.245143712872068</v>
      </c>
      <c r="AE24" s="298">
        <v>3910.8330000000001</v>
      </c>
      <c r="AF24" s="342">
        <v>4.6492727763114274</v>
      </c>
      <c r="AG24" s="298">
        <v>59611.264000000003</v>
      </c>
      <c r="AH24" s="342">
        <v>70.867006307022933</v>
      </c>
      <c r="AI24" s="109" t="s">
        <v>49</v>
      </c>
    </row>
    <row r="25" spans="1:35" ht="30" customHeight="1">
      <c r="A25" s="109" t="s">
        <v>50</v>
      </c>
      <c r="B25" s="501">
        <v>1741949.294</v>
      </c>
      <c r="C25" s="298">
        <v>3793.7469999999998</v>
      </c>
      <c r="D25" s="342">
        <v>21.778745300263601</v>
      </c>
      <c r="E25" s="308">
        <v>3263.2860000000001</v>
      </c>
      <c r="F25" s="342">
        <v>18.733530368766292</v>
      </c>
      <c r="G25" s="308">
        <v>347.26600000000002</v>
      </c>
      <c r="H25" s="342">
        <v>1.9935482691495614</v>
      </c>
      <c r="I25" s="305">
        <v>183.19499999999999</v>
      </c>
      <c r="J25" s="348">
        <v>1.0516666623477502</v>
      </c>
      <c r="K25" s="298">
        <v>1297.2439999999999</v>
      </c>
      <c r="L25" s="342">
        <v>6.8291488305871404</v>
      </c>
      <c r="M25" s="311">
        <v>639.20399999999995</v>
      </c>
      <c r="N25" s="342">
        <v>3.3649947497206556</v>
      </c>
      <c r="O25" s="313">
        <v>145.316</v>
      </c>
      <c r="P25" s="342">
        <v>0.76499455111420911</v>
      </c>
      <c r="Q25" s="313">
        <v>512.72400000000005</v>
      </c>
      <c r="R25" s="342">
        <v>2.6991595297522761</v>
      </c>
      <c r="S25" s="305">
        <v>136.71</v>
      </c>
      <c r="T25" s="342">
        <v>0.71968953923052881</v>
      </c>
      <c r="U25" s="305">
        <v>121.682</v>
      </c>
      <c r="V25" s="342">
        <v>0.64057685986869428</v>
      </c>
      <c r="W25" s="305">
        <v>0</v>
      </c>
      <c r="X25" s="342">
        <v>0</v>
      </c>
      <c r="Y25" s="305">
        <v>15.028</v>
      </c>
      <c r="Z25" s="342">
        <v>7.9112679361834443E-2</v>
      </c>
      <c r="AA25" s="298">
        <v>-109.532</v>
      </c>
      <c r="AB25" s="342">
        <v>-0.57661498508520426</v>
      </c>
      <c r="AC25" s="317">
        <v>3482.1790000000001</v>
      </c>
      <c r="AD25" s="345">
        <v>19.990128369373767</v>
      </c>
      <c r="AE25" s="298">
        <v>1134.5139999999999</v>
      </c>
      <c r="AF25" s="342">
        <v>6.5128991062354071</v>
      </c>
      <c r="AG25" s="298">
        <v>10967.148999999999</v>
      </c>
      <c r="AH25" s="342">
        <v>62.959059932315107</v>
      </c>
      <c r="AI25" s="109" t="s">
        <v>50</v>
      </c>
    </row>
    <row r="26" spans="1:35" ht="30" customHeight="1">
      <c r="A26" s="109" t="s">
        <v>51</v>
      </c>
      <c r="B26" s="501">
        <v>844242.50899999996</v>
      </c>
      <c r="C26" s="298">
        <v>1598.6020000000001</v>
      </c>
      <c r="D26" s="342">
        <v>18.935341243282505</v>
      </c>
      <c r="E26" s="308">
        <v>1393.521</v>
      </c>
      <c r="F26" s="342">
        <v>16.506169556074795</v>
      </c>
      <c r="G26" s="308">
        <v>112.69199999999999</v>
      </c>
      <c r="H26" s="342">
        <v>1.3348297295937275</v>
      </c>
      <c r="I26" s="305">
        <v>92.388999999999996</v>
      </c>
      <c r="J26" s="348">
        <v>1.0943419576139821</v>
      </c>
      <c r="K26" s="298">
        <v>413.59199999999998</v>
      </c>
      <c r="L26" s="342">
        <v>4.4556619411744869</v>
      </c>
      <c r="M26" s="311">
        <v>237.36</v>
      </c>
      <c r="N26" s="342">
        <v>2.5570995530793059</v>
      </c>
      <c r="O26" s="313">
        <v>37.026000000000003</v>
      </c>
      <c r="P26" s="342">
        <v>0.39888426041588471</v>
      </c>
      <c r="Q26" s="313">
        <v>139.20599999999999</v>
      </c>
      <c r="R26" s="342">
        <v>1.4996781276792965</v>
      </c>
      <c r="S26" s="305">
        <v>270.43700000000001</v>
      </c>
      <c r="T26" s="342">
        <v>2.9134408992084104</v>
      </c>
      <c r="U26" s="305">
        <v>238.13</v>
      </c>
      <c r="V26" s="342">
        <v>2.5653948288455304</v>
      </c>
      <c r="W26" s="305">
        <v>3.09</v>
      </c>
      <c r="X26" s="342">
        <v>3.3288833919005119E-2</v>
      </c>
      <c r="Y26" s="305">
        <v>29.216999999999999</v>
      </c>
      <c r="Z26" s="342">
        <v>0.3147572364438746</v>
      </c>
      <c r="AA26" s="298">
        <v>-105.23699999999999</v>
      </c>
      <c r="AB26" s="342">
        <v>-1.1337271893638647</v>
      </c>
      <c r="AC26" s="317">
        <v>1036.973</v>
      </c>
      <c r="AD26" s="345">
        <v>12.282880676410006</v>
      </c>
      <c r="AE26" s="298">
        <v>290.28100000000001</v>
      </c>
      <c r="AF26" s="342">
        <v>3.4383603870389807</v>
      </c>
      <c r="AG26" s="298">
        <v>10857.370999999999</v>
      </c>
      <c r="AH26" s="342">
        <v>128.60488407365898</v>
      </c>
      <c r="AI26" s="109" t="s">
        <v>51</v>
      </c>
    </row>
    <row r="27" spans="1:35" ht="30" customHeight="1">
      <c r="A27" s="109" t="s">
        <v>52</v>
      </c>
      <c r="B27" s="501">
        <v>1042565.124</v>
      </c>
      <c r="C27" s="298">
        <v>3421.4450000000002</v>
      </c>
      <c r="D27" s="342">
        <v>32.817566224285095</v>
      </c>
      <c r="E27" s="308">
        <v>2964.8429999999998</v>
      </c>
      <c r="F27" s="342">
        <v>28.437964514147701</v>
      </c>
      <c r="G27" s="308">
        <v>283.34399999999999</v>
      </c>
      <c r="H27" s="342">
        <v>2.7177582817358852</v>
      </c>
      <c r="I27" s="305">
        <v>173.25800000000001</v>
      </c>
      <c r="J27" s="348">
        <v>1.6618434284015049</v>
      </c>
      <c r="K27" s="298">
        <v>753.45100000000002</v>
      </c>
      <c r="L27" s="342">
        <v>6.8176716996193534</v>
      </c>
      <c r="M27" s="311">
        <v>398.03800000000001</v>
      </c>
      <c r="N27" s="342">
        <v>3.6016839953402253</v>
      </c>
      <c r="O27" s="313">
        <v>98.132999999999996</v>
      </c>
      <c r="P27" s="342">
        <v>0.88796561010436781</v>
      </c>
      <c r="Q27" s="313">
        <v>257.27999999999997</v>
      </c>
      <c r="R27" s="342">
        <v>2.3280220941747598</v>
      </c>
      <c r="S27" s="305">
        <v>583.28599999999994</v>
      </c>
      <c r="T27" s="342">
        <v>5.2779178141434198</v>
      </c>
      <c r="U27" s="305">
        <v>54.462000000000003</v>
      </c>
      <c r="V27" s="342">
        <v>0.49280449041101443</v>
      </c>
      <c r="W27" s="305">
        <v>2.0419999999999998</v>
      </c>
      <c r="X27" s="342">
        <v>1.8477227597577969E-2</v>
      </c>
      <c r="Y27" s="305">
        <v>526.78200000000004</v>
      </c>
      <c r="Z27" s="342">
        <v>4.7666360961348282</v>
      </c>
      <c r="AA27" s="298">
        <v>-5.0949999999999998</v>
      </c>
      <c r="AB27" s="342">
        <v>-4.6102583060558158E-2</v>
      </c>
      <c r="AC27" s="317">
        <v>2095.681</v>
      </c>
      <c r="AD27" s="345">
        <v>20.101199932331518</v>
      </c>
      <c r="AE27" s="298">
        <v>596.91700000000003</v>
      </c>
      <c r="AF27" s="342">
        <v>5.7254648775302792</v>
      </c>
      <c r="AG27" s="298">
        <v>12983.672</v>
      </c>
      <c r="AH27" s="342">
        <v>124.53583666971005</v>
      </c>
      <c r="AI27" s="109" t="s">
        <v>52</v>
      </c>
    </row>
    <row r="28" spans="1:35" ht="30" customHeight="1">
      <c r="A28" s="109" t="s">
        <v>53</v>
      </c>
      <c r="B28" s="501">
        <v>671762.47499999998</v>
      </c>
      <c r="C28" s="298">
        <v>2505.6179999999999</v>
      </c>
      <c r="D28" s="342">
        <v>37.299165899375367</v>
      </c>
      <c r="E28" s="308">
        <v>2001.028</v>
      </c>
      <c r="F28" s="342">
        <v>29.787731147084394</v>
      </c>
      <c r="G28" s="308">
        <v>300.041</v>
      </c>
      <c r="H28" s="342">
        <v>4.4664745526311211</v>
      </c>
      <c r="I28" s="305">
        <v>204.54900000000001</v>
      </c>
      <c r="J28" s="348">
        <v>3.0449601996598576</v>
      </c>
      <c r="K28" s="298">
        <v>886.50699999999995</v>
      </c>
      <c r="L28" s="342">
        <v>12.426796397428074</v>
      </c>
      <c r="M28" s="311">
        <v>429.61799999999999</v>
      </c>
      <c r="N28" s="342">
        <v>6.0222597392578452</v>
      </c>
      <c r="O28" s="313">
        <v>125.11499999999999</v>
      </c>
      <c r="P28" s="342">
        <v>1.7538255549749899</v>
      </c>
      <c r="Q28" s="313">
        <v>331.774</v>
      </c>
      <c r="R28" s="342">
        <v>4.6507111031952393</v>
      </c>
      <c r="S28" s="305">
        <v>30.79</v>
      </c>
      <c r="T28" s="342">
        <v>0.43160523388626421</v>
      </c>
      <c r="U28" s="305">
        <v>0</v>
      </c>
      <c r="V28" s="342">
        <v>0</v>
      </c>
      <c r="W28" s="305">
        <v>0</v>
      </c>
      <c r="X28" s="342">
        <v>0</v>
      </c>
      <c r="Y28" s="305">
        <v>30.79</v>
      </c>
      <c r="Z28" s="342">
        <v>0.43160523388626421</v>
      </c>
      <c r="AA28" s="298">
        <v>-81.518000000000001</v>
      </c>
      <c r="AB28" s="342">
        <v>-1.1426955328334032</v>
      </c>
      <c r="AC28" s="317">
        <v>1063.5239999999999</v>
      </c>
      <c r="AD28" s="345">
        <v>15.831845921432274</v>
      </c>
      <c r="AE28" s="298">
        <v>905.81299999999999</v>
      </c>
      <c r="AF28" s="342">
        <v>13.48412621589201</v>
      </c>
      <c r="AG28" s="298">
        <v>4133.3760000000002</v>
      </c>
      <c r="AH28" s="342">
        <v>61.530319924464379</v>
      </c>
      <c r="AI28" s="109" t="s">
        <v>53</v>
      </c>
    </row>
    <row r="29" spans="1:35" ht="30" customHeight="1">
      <c r="A29" s="109" t="s">
        <v>54</v>
      </c>
      <c r="B29" s="501">
        <v>637583.34600000002</v>
      </c>
      <c r="C29" s="298">
        <v>1985.191</v>
      </c>
      <c r="D29" s="342">
        <v>31.136180272814087</v>
      </c>
      <c r="E29" s="308">
        <v>1530.46</v>
      </c>
      <c r="F29" s="342">
        <v>24.004077421432523</v>
      </c>
      <c r="G29" s="308">
        <v>293.86200000000002</v>
      </c>
      <c r="H29" s="342">
        <v>4.6089974250989929</v>
      </c>
      <c r="I29" s="305">
        <v>160.869</v>
      </c>
      <c r="J29" s="348">
        <v>2.5231054262825743</v>
      </c>
      <c r="K29" s="298">
        <v>322.14999999999998</v>
      </c>
      <c r="L29" s="342">
        <v>4.8274222518970999</v>
      </c>
      <c r="M29" s="311">
        <v>107.377</v>
      </c>
      <c r="N29" s="342">
        <v>1.6090458455438614</v>
      </c>
      <c r="O29" s="313">
        <v>78.269000000000005</v>
      </c>
      <c r="P29" s="342">
        <v>1.1728620587730381</v>
      </c>
      <c r="Q29" s="313">
        <v>136.50399999999999</v>
      </c>
      <c r="R29" s="342">
        <v>2.0455143475802009</v>
      </c>
      <c r="S29" s="305">
        <v>438.31900000000002</v>
      </c>
      <c r="T29" s="342">
        <v>6.5682163403050913</v>
      </c>
      <c r="U29" s="305">
        <v>282.88</v>
      </c>
      <c r="V29" s="342">
        <v>4.2389607531170315</v>
      </c>
      <c r="W29" s="305">
        <v>1.02</v>
      </c>
      <c r="X29" s="342">
        <v>1.5284714254027758E-2</v>
      </c>
      <c r="Y29" s="305">
        <v>154.41900000000001</v>
      </c>
      <c r="Z29" s="342">
        <v>2.313970872934032</v>
      </c>
      <c r="AA29" s="298">
        <v>-148.16499999999999</v>
      </c>
      <c r="AB29" s="342">
        <v>-2.220254595537277</v>
      </c>
      <c r="AC29" s="317">
        <v>2105.877</v>
      </c>
      <c r="AD29" s="345">
        <v>33.029046527197089</v>
      </c>
      <c r="AE29" s="298">
        <v>386.03300000000002</v>
      </c>
      <c r="AF29" s="342">
        <v>6.0546280328972086</v>
      </c>
      <c r="AG29" s="298">
        <v>4307.732</v>
      </c>
      <c r="AH29" s="342">
        <v>67.563433502856896</v>
      </c>
      <c r="AI29" s="109" t="s">
        <v>54</v>
      </c>
    </row>
    <row r="30" spans="1:35" ht="30" customHeight="1">
      <c r="A30" s="109" t="s">
        <v>55</v>
      </c>
      <c r="B30" s="501">
        <v>1569656.0989999999</v>
      </c>
      <c r="C30" s="298">
        <v>4733.4290000000001</v>
      </c>
      <c r="D30" s="342">
        <v>30.155834790917471</v>
      </c>
      <c r="E30" s="308">
        <v>3768.6889999999999</v>
      </c>
      <c r="F30" s="342">
        <v>24.009647733672139</v>
      </c>
      <c r="G30" s="308">
        <v>645.93899999999996</v>
      </c>
      <c r="H30" s="342">
        <v>4.115162553195673</v>
      </c>
      <c r="I30" s="305">
        <v>318.80099999999999</v>
      </c>
      <c r="J30" s="348">
        <v>2.0310245040496606</v>
      </c>
      <c r="K30" s="298">
        <v>1541.7329999999999</v>
      </c>
      <c r="L30" s="342">
        <v>9.3537044084089995</v>
      </c>
      <c r="M30" s="311">
        <v>596.58699999999999</v>
      </c>
      <c r="N30" s="342">
        <v>3.6194973136720168</v>
      </c>
      <c r="O30" s="313">
        <v>506.404</v>
      </c>
      <c r="P30" s="342">
        <v>3.0723564503295653</v>
      </c>
      <c r="Q30" s="313">
        <v>438.74200000000002</v>
      </c>
      <c r="R30" s="342">
        <v>2.6618506444074179</v>
      </c>
      <c r="S30" s="305">
        <v>466.61</v>
      </c>
      <c r="T30" s="342">
        <v>2.8309259865409406</v>
      </c>
      <c r="U30" s="305">
        <v>5.0940000000000003</v>
      </c>
      <c r="V30" s="342">
        <v>3.0905332023401878E-2</v>
      </c>
      <c r="W30" s="305">
        <v>0</v>
      </c>
      <c r="X30" s="342">
        <v>0</v>
      </c>
      <c r="Y30" s="305">
        <v>461.51600000000002</v>
      </c>
      <c r="Z30" s="342">
        <v>2.8000206545175383</v>
      </c>
      <c r="AA30" s="298">
        <v>-66.480999999999995</v>
      </c>
      <c r="AB30" s="342">
        <v>-0.40334067103411458</v>
      </c>
      <c r="AC30" s="317">
        <v>3853.6370000000002</v>
      </c>
      <c r="AD30" s="345">
        <v>24.5508363421458</v>
      </c>
      <c r="AE30" s="298">
        <v>311.82900000000001</v>
      </c>
      <c r="AF30" s="342">
        <v>1.9866071313242484</v>
      </c>
      <c r="AG30" s="298">
        <v>8422.8430000000008</v>
      </c>
      <c r="AH30" s="342">
        <v>53.660435590738921</v>
      </c>
      <c r="AI30" s="109" t="s">
        <v>55</v>
      </c>
    </row>
    <row r="31" spans="1:35" ht="30" customHeight="1">
      <c r="A31" s="109" t="s">
        <v>56</v>
      </c>
      <c r="B31" s="501">
        <v>1381214.8870000001</v>
      </c>
      <c r="C31" s="298">
        <v>3401.65</v>
      </c>
      <c r="D31" s="342">
        <v>24.627956388367537</v>
      </c>
      <c r="E31" s="308">
        <v>2641.8760000000002</v>
      </c>
      <c r="F31" s="342">
        <v>19.127190308078397</v>
      </c>
      <c r="G31" s="308">
        <v>360.56299999999999</v>
      </c>
      <c r="H31" s="342">
        <v>2.6104772211306173</v>
      </c>
      <c r="I31" s="305">
        <v>399.21100000000001</v>
      </c>
      <c r="J31" s="348">
        <v>2.8902888591585243</v>
      </c>
      <c r="K31" s="298">
        <v>1020.457</v>
      </c>
      <c r="L31" s="342">
        <v>7.064423450444945</v>
      </c>
      <c r="M31" s="311">
        <v>314.45600000000002</v>
      </c>
      <c r="N31" s="342">
        <v>2.1769171464678236</v>
      </c>
      <c r="O31" s="313">
        <v>191.33500000000001</v>
      </c>
      <c r="P31" s="342">
        <v>1.3245746375309138</v>
      </c>
      <c r="Q31" s="313">
        <v>514.66600000000005</v>
      </c>
      <c r="R31" s="342">
        <v>3.5629316664462083</v>
      </c>
      <c r="S31" s="305">
        <v>588.74</v>
      </c>
      <c r="T31" s="342">
        <v>4.0757314244646832</v>
      </c>
      <c r="U31" s="305">
        <v>50.29</v>
      </c>
      <c r="V31" s="342">
        <v>0.34814779586290878</v>
      </c>
      <c r="W31" s="305">
        <v>4.2240000000000002</v>
      </c>
      <c r="X31" s="342">
        <v>2.9241922643168158E-2</v>
      </c>
      <c r="Y31" s="305">
        <v>534.226</v>
      </c>
      <c r="Z31" s="342">
        <v>3.6983417059586059</v>
      </c>
      <c r="AA31" s="298">
        <v>-234.208</v>
      </c>
      <c r="AB31" s="342">
        <v>-1.621375998676877</v>
      </c>
      <c r="AC31" s="317">
        <v>3059.1019999999999</v>
      </c>
      <c r="AD31" s="345">
        <v>22.147907822253291</v>
      </c>
      <c r="AE31" s="298">
        <v>580.81700000000001</v>
      </c>
      <c r="AF31" s="342">
        <v>4.2051168537687502</v>
      </c>
      <c r="AG31" s="298">
        <v>5909.2420000000002</v>
      </c>
      <c r="AH31" s="342">
        <v>42.782930126353321</v>
      </c>
      <c r="AI31" s="109" t="s">
        <v>56</v>
      </c>
    </row>
    <row r="32" spans="1:35" ht="30" customHeight="1">
      <c r="A32" s="109" t="s">
        <v>57</v>
      </c>
      <c r="B32" s="501">
        <v>2811206.2209999999</v>
      </c>
      <c r="C32" s="298">
        <v>11288.24</v>
      </c>
      <c r="D32" s="342">
        <v>40.154435898994834</v>
      </c>
      <c r="E32" s="308">
        <v>9109.4179999999997</v>
      </c>
      <c r="F32" s="342">
        <v>32.403947927945339</v>
      </c>
      <c r="G32" s="308">
        <v>940.96199999999999</v>
      </c>
      <c r="H32" s="342">
        <v>3.3471824050861758</v>
      </c>
      <c r="I32" s="305">
        <v>1237.8599999999999</v>
      </c>
      <c r="J32" s="348">
        <v>4.4033055659633158</v>
      </c>
      <c r="K32" s="298">
        <v>2533.46</v>
      </c>
      <c r="L32" s="342">
        <v>8.5450823297918941</v>
      </c>
      <c r="M32" s="311">
        <v>1181.4190000000001</v>
      </c>
      <c r="N32" s="342">
        <v>3.9847965316130551</v>
      </c>
      <c r="O32" s="313">
        <v>264.63400000000001</v>
      </c>
      <c r="P32" s="342">
        <v>0.89258141721682926</v>
      </c>
      <c r="Q32" s="313">
        <v>1087.4069999999999</v>
      </c>
      <c r="R32" s="342">
        <v>3.66770438096201</v>
      </c>
      <c r="S32" s="305">
        <v>1962.6790000000001</v>
      </c>
      <c r="T32" s="342">
        <v>6.6199007057358816</v>
      </c>
      <c r="U32" s="305">
        <v>547.399</v>
      </c>
      <c r="V32" s="342">
        <v>1.8463167061038079</v>
      </c>
      <c r="W32" s="305">
        <v>17.681000000000001</v>
      </c>
      <c r="X32" s="342">
        <v>5.9636071093702087E-2</v>
      </c>
      <c r="Y32" s="305">
        <v>1397.5989999999999</v>
      </c>
      <c r="Z32" s="342">
        <v>4.7139479285383707</v>
      </c>
      <c r="AA32" s="298">
        <v>-1371.674</v>
      </c>
      <c r="AB32" s="342">
        <v>-4.6265057508841529</v>
      </c>
      <c r="AC32" s="317">
        <v>8150.7389999999996</v>
      </c>
      <c r="AD32" s="345">
        <v>28.993742753957857</v>
      </c>
      <c r="AE32" s="298">
        <v>824.41300000000001</v>
      </c>
      <c r="AF32" s="342">
        <v>2.9325952462738236</v>
      </c>
      <c r="AG32" s="298">
        <v>10897.521000000001</v>
      </c>
      <c r="AH32" s="342">
        <v>38.7645734368201</v>
      </c>
      <c r="AI32" s="109" t="s">
        <v>57</v>
      </c>
    </row>
    <row r="33" spans="1:35" ht="30" customHeight="1">
      <c r="A33" s="109" t="s">
        <v>58</v>
      </c>
      <c r="B33" s="501">
        <v>6430983.2439999999</v>
      </c>
      <c r="C33" s="298">
        <v>24154.413</v>
      </c>
      <c r="D33" s="342">
        <v>37.559440109777405</v>
      </c>
      <c r="E33" s="308">
        <v>20394.458999999999</v>
      </c>
      <c r="F33" s="342">
        <v>31.712816261848744</v>
      </c>
      <c r="G33" s="308">
        <v>1955.865</v>
      </c>
      <c r="H33" s="342">
        <v>3.0413156523534552</v>
      </c>
      <c r="I33" s="305">
        <v>1804.0889999999999</v>
      </c>
      <c r="J33" s="348">
        <v>2.8053081955752019</v>
      </c>
      <c r="K33" s="298">
        <v>5082.3019999999997</v>
      </c>
      <c r="L33" s="342">
        <v>7.5794370327156759</v>
      </c>
      <c r="M33" s="311">
        <v>2563.2910000000002</v>
      </c>
      <c r="N33" s="342">
        <v>3.8227367698784525</v>
      </c>
      <c r="O33" s="313">
        <v>651.53</v>
      </c>
      <c r="P33" s="342">
        <v>0.97165233587560207</v>
      </c>
      <c r="Q33" s="313">
        <v>1867.481</v>
      </c>
      <c r="R33" s="342">
        <v>2.7850479269616217</v>
      </c>
      <c r="S33" s="305">
        <v>3093.6759999999999</v>
      </c>
      <c r="T33" s="342">
        <v>4.6137207984932225</v>
      </c>
      <c r="U33" s="305">
        <v>710.404</v>
      </c>
      <c r="V33" s="342">
        <v>1.0594534495961372</v>
      </c>
      <c r="W33" s="305">
        <v>36.365000000000002</v>
      </c>
      <c r="X33" s="342">
        <v>5.4232555974577192E-2</v>
      </c>
      <c r="Y33" s="305">
        <v>2346.9070000000002</v>
      </c>
      <c r="Z33" s="342">
        <v>3.5000347929225084</v>
      </c>
      <c r="AA33" s="298">
        <v>-1290.8240000000001</v>
      </c>
      <c r="AB33" s="342">
        <v>-1.9250566432923861</v>
      </c>
      <c r="AC33" s="317">
        <v>10677.507</v>
      </c>
      <c r="AD33" s="345">
        <v>16.603226279530329</v>
      </c>
      <c r="AE33" s="298">
        <v>3550.7759999999998</v>
      </c>
      <c r="AF33" s="342">
        <v>5.521357878381683</v>
      </c>
      <c r="AG33" s="298">
        <v>36994.5</v>
      </c>
      <c r="AH33" s="342">
        <v>57.525418114742017</v>
      </c>
      <c r="AI33" s="109" t="s">
        <v>58</v>
      </c>
    </row>
    <row r="34" spans="1:35" ht="30" customHeight="1">
      <c r="A34" s="109" t="s">
        <v>59</v>
      </c>
      <c r="B34" s="501">
        <v>1348222.348</v>
      </c>
      <c r="C34" s="298">
        <v>4303.2830000000004</v>
      </c>
      <c r="D34" s="342">
        <v>31.918199593588106</v>
      </c>
      <c r="E34" s="308">
        <v>3689.1779999999999</v>
      </c>
      <c r="F34" s="342">
        <v>27.363275838534015</v>
      </c>
      <c r="G34" s="308">
        <v>385.09100000000001</v>
      </c>
      <c r="H34" s="342">
        <v>2.8562870254395163</v>
      </c>
      <c r="I34" s="305">
        <v>229.01400000000001</v>
      </c>
      <c r="J34" s="348">
        <v>1.6986367296145726</v>
      </c>
      <c r="K34" s="298">
        <v>883.44899999999996</v>
      </c>
      <c r="L34" s="342">
        <v>6.3010566900077833</v>
      </c>
      <c r="M34" s="311">
        <v>292.52800000000002</v>
      </c>
      <c r="N34" s="342">
        <v>2.0864085096192277</v>
      </c>
      <c r="O34" s="313">
        <v>233.57900000000001</v>
      </c>
      <c r="P34" s="342">
        <v>1.6659643291184076</v>
      </c>
      <c r="Q34" s="313">
        <v>357.34199999999998</v>
      </c>
      <c r="R34" s="342">
        <v>2.5486838512701482</v>
      </c>
      <c r="S34" s="305">
        <v>642.00800000000004</v>
      </c>
      <c r="T34" s="342">
        <v>4.5790179211686439</v>
      </c>
      <c r="U34" s="305">
        <v>202.89500000000001</v>
      </c>
      <c r="V34" s="342">
        <v>1.4471156763085693</v>
      </c>
      <c r="W34" s="305">
        <v>5.6559999999999997</v>
      </c>
      <c r="X34" s="342">
        <v>4.034050255157233E-2</v>
      </c>
      <c r="Y34" s="305">
        <v>433.45699999999999</v>
      </c>
      <c r="Z34" s="342">
        <v>3.0915617423085018</v>
      </c>
      <c r="AA34" s="298">
        <v>-209.81800000000001</v>
      </c>
      <c r="AB34" s="342">
        <v>-1.4964928508426103</v>
      </c>
      <c r="AC34" s="317">
        <v>2665.299</v>
      </c>
      <c r="AD34" s="345">
        <v>19.768986947544647</v>
      </c>
      <c r="AE34" s="298">
        <v>808.86300000000006</v>
      </c>
      <c r="AF34" s="342">
        <v>5.9994777656659943</v>
      </c>
      <c r="AG34" s="298">
        <v>6218.1369999999997</v>
      </c>
      <c r="AH34" s="342">
        <v>46.121005257212957</v>
      </c>
      <c r="AI34" s="109" t="s">
        <v>59</v>
      </c>
    </row>
    <row r="35" spans="1:35" ht="30" customHeight="1">
      <c r="A35" s="109" t="s">
        <v>60</v>
      </c>
      <c r="B35" s="501">
        <v>1198131.777</v>
      </c>
      <c r="C35" s="298">
        <v>5227.97</v>
      </c>
      <c r="D35" s="342">
        <v>43.634348911855959</v>
      </c>
      <c r="E35" s="308">
        <v>4197.7330000000002</v>
      </c>
      <c r="F35" s="342">
        <v>35.035653678351608</v>
      </c>
      <c r="G35" s="308">
        <v>540.18499999999995</v>
      </c>
      <c r="H35" s="342">
        <v>4.5085608308676051</v>
      </c>
      <c r="I35" s="305">
        <v>490.05200000000002</v>
      </c>
      <c r="J35" s="348">
        <v>4.0901344026367479</v>
      </c>
      <c r="K35" s="298">
        <v>632.33600000000001</v>
      </c>
      <c r="L35" s="342">
        <v>4.9671158925402183</v>
      </c>
      <c r="M35" s="311">
        <v>346.05900000000003</v>
      </c>
      <c r="N35" s="342">
        <v>2.7183572636329032</v>
      </c>
      <c r="O35" s="313">
        <v>93.552999999999997</v>
      </c>
      <c r="P35" s="342">
        <v>0.73487606762040281</v>
      </c>
      <c r="Q35" s="313">
        <v>192.72399999999999</v>
      </c>
      <c r="R35" s="342">
        <v>1.5138825612869122</v>
      </c>
      <c r="S35" s="305">
        <v>775.09199999999998</v>
      </c>
      <c r="T35" s="342">
        <v>6.0884905989549587</v>
      </c>
      <c r="U35" s="305">
        <v>426.101</v>
      </c>
      <c r="V35" s="342">
        <v>3.3471019346158997</v>
      </c>
      <c r="W35" s="305">
        <v>1.1279999999999999</v>
      </c>
      <c r="X35" s="342">
        <v>8.8606480206494097E-3</v>
      </c>
      <c r="Y35" s="305">
        <v>347.863</v>
      </c>
      <c r="Z35" s="342">
        <v>2.7325280163184096</v>
      </c>
      <c r="AA35" s="298">
        <v>-134.80799999999999</v>
      </c>
      <c r="AB35" s="342">
        <v>-1.0589417006805903</v>
      </c>
      <c r="AC35" s="317">
        <v>4328.1390000000001</v>
      </c>
      <c r="AD35" s="345">
        <v>36.12406484065734</v>
      </c>
      <c r="AE35" s="298">
        <v>893.01599999999996</v>
      </c>
      <c r="AF35" s="342">
        <v>7.4534038504180327</v>
      </c>
      <c r="AG35" s="298">
        <v>5617.9560000000001</v>
      </c>
      <c r="AH35" s="342">
        <v>46.889299723497778</v>
      </c>
      <c r="AI35" s="109" t="s">
        <v>60</v>
      </c>
    </row>
    <row r="36" spans="1:35" ht="30" customHeight="1">
      <c r="A36" s="109" t="s">
        <v>61</v>
      </c>
      <c r="B36" s="501">
        <v>2147081.4849999999</v>
      </c>
      <c r="C36" s="298">
        <v>10909.245000000001</v>
      </c>
      <c r="D36" s="342">
        <v>50.809645913368776</v>
      </c>
      <c r="E36" s="308">
        <v>9397.9950000000008</v>
      </c>
      <c r="F36" s="342">
        <v>43.771021573501208</v>
      </c>
      <c r="G36" s="308">
        <v>752.18499999999995</v>
      </c>
      <c r="H36" s="342">
        <v>3.503290421229635</v>
      </c>
      <c r="I36" s="305">
        <v>759.06500000000005</v>
      </c>
      <c r="J36" s="348">
        <v>3.5353339186379324</v>
      </c>
      <c r="K36" s="298">
        <v>2157.569</v>
      </c>
      <c r="L36" s="342">
        <v>9.4115734644121591</v>
      </c>
      <c r="M36" s="311">
        <v>1160.0509999999999</v>
      </c>
      <c r="N36" s="342">
        <v>5.0602809036303311</v>
      </c>
      <c r="O36" s="313">
        <v>302.83800000000002</v>
      </c>
      <c r="P36" s="342">
        <v>1.3210154969855656</v>
      </c>
      <c r="Q36" s="313">
        <v>694.68</v>
      </c>
      <c r="R36" s="342">
        <v>3.0302770637962624</v>
      </c>
      <c r="S36" s="305">
        <v>1234.992</v>
      </c>
      <c r="T36" s="342">
        <v>5.3871824891631741</v>
      </c>
      <c r="U36" s="305">
        <v>840.33500000000004</v>
      </c>
      <c r="V36" s="342">
        <v>3.6656415564076008</v>
      </c>
      <c r="W36" s="305">
        <v>31.829000000000001</v>
      </c>
      <c r="X36" s="342">
        <v>0.13884189650424836</v>
      </c>
      <c r="Y36" s="305">
        <v>362.82799999999997</v>
      </c>
      <c r="Z36" s="342">
        <v>1.5826990362513249</v>
      </c>
      <c r="AA36" s="298">
        <v>-387.327</v>
      </c>
      <c r="AB36" s="342">
        <v>-1.6895665979861445</v>
      </c>
      <c r="AC36" s="317">
        <v>6737.9530000000004</v>
      </c>
      <c r="AD36" s="345">
        <v>31.381915623942895</v>
      </c>
      <c r="AE36" s="298">
        <v>843.67200000000003</v>
      </c>
      <c r="AF36" s="342">
        <v>3.9293897595134823</v>
      </c>
      <c r="AG36" s="298">
        <v>28075.669000000002</v>
      </c>
      <c r="AH36" s="342">
        <v>130.76200971478269</v>
      </c>
      <c r="AI36" s="109" t="s">
        <v>61</v>
      </c>
    </row>
    <row r="37" spans="1:35" ht="30" customHeight="1">
      <c r="A37" s="109" t="s">
        <v>62</v>
      </c>
      <c r="B37" s="501">
        <v>10100694.025</v>
      </c>
      <c r="C37" s="298">
        <v>62953.750999999997</v>
      </c>
      <c r="D37" s="342">
        <v>62.32616377071178</v>
      </c>
      <c r="E37" s="308">
        <v>53021.785000000003</v>
      </c>
      <c r="F37" s="342">
        <v>52.493209742584995</v>
      </c>
      <c r="G37" s="308">
        <v>4612.692</v>
      </c>
      <c r="H37" s="342">
        <v>4.5667079792569005</v>
      </c>
      <c r="I37" s="305">
        <v>5319.2740000000003</v>
      </c>
      <c r="J37" s="348">
        <v>5.2662460488698937</v>
      </c>
      <c r="K37" s="298">
        <v>10182.484</v>
      </c>
      <c r="L37" s="342">
        <v>9.5507070491989481</v>
      </c>
      <c r="M37" s="311">
        <v>4473.1570000000002</v>
      </c>
      <c r="N37" s="342">
        <v>4.1956178956012709</v>
      </c>
      <c r="O37" s="313">
        <v>2667.5419999999999</v>
      </c>
      <c r="P37" s="342">
        <v>2.5020331172073789</v>
      </c>
      <c r="Q37" s="313">
        <v>3041.7849999999999</v>
      </c>
      <c r="R37" s="342">
        <v>2.8530560363902975</v>
      </c>
      <c r="S37" s="305">
        <v>5749.9660000000003</v>
      </c>
      <c r="T37" s="342">
        <v>5.3932066879608431</v>
      </c>
      <c r="U37" s="305">
        <v>1802.241</v>
      </c>
      <c r="V37" s="342">
        <v>1.6904201197915321</v>
      </c>
      <c r="W37" s="305">
        <v>58.862000000000002</v>
      </c>
      <c r="X37" s="342">
        <v>5.5209879861333293E-2</v>
      </c>
      <c r="Y37" s="305">
        <v>3888.8629999999998</v>
      </c>
      <c r="Z37" s="342">
        <v>3.6475766883079772</v>
      </c>
      <c r="AA37" s="298">
        <v>-2112.7109999999998</v>
      </c>
      <c r="AB37" s="342">
        <v>-1.9816268643898833</v>
      </c>
      <c r="AC37" s="317">
        <v>37442.288999999997</v>
      </c>
      <c r="AD37" s="345">
        <v>37.069026056355561</v>
      </c>
      <c r="AE37" s="298">
        <v>5353.2039999999997</v>
      </c>
      <c r="AF37" s="342">
        <v>5.2998378000070145</v>
      </c>
      <c r="AG37" s="298">
        <v>49074.387999999999</v>
      </c>
      <c r="AH37" s="342">
        <v>48.5851644238872</v>
      </c>
      <c r="AI37" s="109" t="s">
        <v>62</v>
      </c>
    </row>
    <row r="38" spans="1:35" ht="30" customHeight="1">
      <c r="A38" s="109" t="s">
        <v>63</v>
      </c>
      <c r="B38" s="501">
        <v>5160125.5240000002</v>
      </c>
      <c r="C38" s="298">
        <v>27743.15</v>
      </c>
      <c r="D38" s="342">
        <v>53.764486679568613</v>
      </c>
      <c r="E38" s="308">
        <v>22846.236000000001</v>
      </c>
      <c r="F38" s="342">
        <v>44.274574123712732</v>
      </c>
      <c r="G38" s="308">
        <v>2729.7579999999998</v>
      </c>
      <c r="H38" s="342">
        <v>5.2900999933117125</v>
      </c>
      <c r="I38" s="305">
        <v>2167.1559999999999</v>
      </c>
      <c r="J38" s="348">
        <v>4.1998125625441656</v>
      </c>
      <c r="K38" s="298">
        <v>4203.9560000000001</v>
      </c>
      <c r="L38" s="342">
        <v>7.8120912698145304</v>
      </c>
      <c r="M38" s="311">
        <v>1793.788</v>
      </c>
      <c r="N38" s="342">
        <v>3.3333449671447726</v>
      </c>
      <c r="O38" s="313">
        <v>846.83</v>
      </c>
      <c r="P38" s="342">
        <v>1.5736399833911294</v>
      </c>
      <c r="Q38" s="313">
        <v>1563.338</v>
      </c>
      <c r="R38" s="342">
        <v>2.9051063192786293</v>
      </c>
      <c r="S38" s="305">
        <v>4001.1010000000001</v>
      </c>
      <c r="T38" s="342">
        <v>7.4351316216787691</v>
      </c>
      <c r="U38" s="305">
        <v>901.48900000000003</v>
      </c>
      <c r="V38" s="342">
        <v>1.675211240729882</v>
      </c>
      <c r="W38" s="305">
        <v>116.155</v>
      </c>
      <c r="X38" s="342">
        <v>0.21584751635014898</v>
      </c>
      <c r="Y38" s="305">
        <v>2983.4569999999999</v>
      </c>
      <c r="Z38" s="342">
        <v>5.5440728645987374</v>
      </c>
      <c r="AA38" s="298">
        <v>-969.31899999999996</v>
      </c>
      <c r="AB38" s="342">
        <v>-1.8012577908915677</v>
      </c>
      <c r="AC38" s="317">
        <v>11939.875</v>
      </c>
      <c r="AD38" s="345">
        <v>23.138729754667882</v>
      </c>
      <c r="AE38" s="298">
        <v>2874.2469999999998</v>
      </c>
      <c r="AF38" s="342">
        <v>5.5701106235337381</v>
      </c>
      <c r="AG38" s="298">
        <v>45686.71</v>
      </c>
      <c r="AH38" s="342">
        <v>88.537981852396499</v>
      </c>
      <c r="AI38" s="109" t="s">
        <v>63</v>
      </c>
    </row>
    <row r="39" spans="1:35" ht="30" customHeight="1">
      <c r="A39" s="109" t="s">
        <v>64</v>
      </c>
      <c r="B39" s="501">
        <v>1201078.3</v>
      </c>
      <c r="C39" s="298">
        <v>3419.3910000000001</v>
      </c>
      <c r="D39" s="342">
        <v>28.469342922938495</v>
      </c>
      <c r="E39" s="308">
        <v>2916.1289999999999</v>
      </c>
      <c r="F39" s="342">
        <v>24.279258063358565</v>
      </c>
      <c r="G39" s="308">
        <v>226.45099999999999</v>
      </c>
      <c r="H39" s="342">
        <v>1.8853974799145068</v>
      </c>
      <c r="I39" s="305">
        <v>276.81099999999998</v>
      </c>
      <c r="J39" s="348">
        <v>2.3046873796654221</v>
      </c>
      <c r="K39" s="298">
        <v>447.16</v>
      </c>
      <c r="L39" s="342">
        <v>3.5291504419634805</v>
      </c>
      <c r="M39" s="311">
        <v>220.339</v>
      </c>
      <c r="N39" s="342">
        <v>1.7389960623306899</v>
      </c>
      <c r="O39" s="313">
        <v>54.31</v>
      </c>
      <c r="P39" s="342">
        <v>0.42863440491778476</v>
      </c>
      <c r="Q39" s="313">
        <v>172.511</v>
      </c>
      <c r="R39" s="342">
        <v>1.3615199747150057</v>
      </c>
      <c r="S39" s="305">
        <v>508.12299999999999</v>
      </c>
      <c r="T39" s="342">
        <v>4.010292758792847</v>
      </c>
      <c r="U39" s="305">
        <v>429.65499999999997</v>
      </c>
      <c r="V39" s="342">
        <v>3.3909945727297144</v>
      </c>
      <c r="W39" s="305">
        <v>1.052</v>
      </c>
      <c r="X39" s="342">
        <v>8.3027691764593903E-3</v>
      </c>
      <c r="Y39" s="305">
        <v>77.415999999999997</v>
      </c>
      <c r="Z39" s="342">
        <v>0.61099541688667314</v>
      </c>
      <c r="AA39" s="298">
        <v>-281.52499999999998</v>
      </c>
      <c r="AB39" s="342">
        <v>-2.2218983768086789</v>
      </c>
      <c r="AC39" s="317">
        <v>2786.884</v>
      </c>
      <c r="AD39" s="345">
        <v>23.203183339504179</v>
      </c>
      <c r="AE39" s="298">
        <v>905.62599999999998</v>
      </c>
      <c r="AF39" s="342">
        <v>7.540107918026659</v>
      </c>
      <c r="AG39" s="298">
        <v>7193.0140000000001</v>
      </c>
      <c r="AH39" s="342">
        <v>59.887969002520485</v>
      </c>
      <c r="AI39" s="109" t="s">
        <v>64</v>
      </c>
    </row>
    <row r="40" spans="1:35" ht="30" customHeight="1">
      <c r="A40" s="109" t="s">
        <v>65</v>
      </c>
      <c r="B40" s="501">
        <v>821883.65</v>
      </c>
      <c r="C40" s="298">
        <v>2811.36</v>
      </c>
      <c r="D40" s="342">
        <v>34.206301585388637</v>
      </c>
      <c r="E40" s="308">
        <v>2119.2170000000001</v>
      </c>
      <c r="F40" s="342">
        <v>25.784878431393544</v>
      </c>
      <c r="G40" s="308">
        <v>351.28699999999998</v>
      </c>
      <c r="H40" s="342">
        <v>4.2741694642544594</v>
      </c>
      <c r="I40" s="305">
        <v>340.85599999999999</v>
      </c>
      <c r="J40" s="348">
        <v>4.1472536897406336</v>
      </c>
      <c r="K40" s="298">
        <v>562.06200000000001</v>
      </c>
      <c r="L40" s="342">
        <v>6.5454466638359659</v>
      </c>
      <c r="M40" s="311">
        <v>321.00900000000001</v>
      </c>
      <c r="N40" s="342">
        <v>3.7382838336541515</v>
      </c>
      <c r="O40" s="313">
        <v>101.97799999999999</v>
      </c>
      <c r="P40" s="342">
        <v>1.1875763881647647</v>
      </c>
      <c r="Q40" s="313">
        <v>139.07499999999999</v>
      </c>
      <c r="R40" s="342">
        <v>1.6195864420170494</v>
      </c>
      <c r="S40" s="305">
        <v>382.59199999999998</v>
      </c>
      <c r="T40" s="342">
        <v>4.455443580975639</v>
      </c>
      <c r="U40" s="305">
        <v>126.875</v>
      </c>
      <c r="V40" s="342">
        <v>1.4775123482359387</v>
      </c>
      <c r="W40" s="305">
        <v>3.7490000000000001</v>
      </c>
      <c r="X40" s="342">
        <v>4.3658670293884018E-2</v>
      </c>
      <c r="Y40" s="305">
        <v>251.96799999999999</v>
      </c>
      <c r="Z40" s="342">
        <v>2.9342725624458166</v>
      </c>
      <c r="AA40" s="298">
        <v>-234.53700000000001</v>
      </c>
      <c r="AB40" s="342">
        <v>-2.7312812896016738</v>
      </c>
      <c r="AC40" s="317">
        <v>1872.2180000000001</v>
      </c>
      <c r="AD40" s="345">
        <v>22.779599034486207</v>
      </c>
      <c r="AE40" s="298">
        <v>306.77</v>
      </c>
      <c r="AF40" s="342">
        <v>3.7325234538976408</v>
      </c>
      <c r="AG40" s="298">
        <v>8905.7780000000002</v>
      </c>
      <c r="AH40" s="342">
        <v>108.35813560715071</v>
      </c>
      <c r="AI40" s="109" t="s">
        <v>65</v>
      </c>
    </row>
    <row r="41" spans="1:35" ht="30" customHeight="1">
      <c r="A41" s="109" t="s">
        <v>66</v>
      </c>
      <c r="B41" s="501">
        <v>530650.13399999996</v>
      </c>
      <c r="C41" s="298">
        <v>1946.3309999999999</v>
      </c>
      <c r="D41" s="342">
        <v>36.678234401425776</v>
      </c>
      <c r="E41" s="308">
        <v>1562.279</v>
      </c>
      <c r="F41" s="342">
        <v>29.440848120091118</v>
      </c>
      <c r="G41" s="308">
        <v>127.764</v>
      </c>
      <c r="H41" s="342">
        <v>2.4076880756992329</v>
      </c>
      <c r="I41" s="305">
        <v>256.28800000000001</v>
      </c>
      <c r="J41" s="348">
        <v>4.8296982056354301</v>
      </c>
      <c r="K41" s="298">
        <v>207.14500000000001</v>
      </c>
      <c r="L41" s="342">
        <v>3.707342522650853</v>
      </c>
      <c r="M41" s="311">
        <v>73.923000000000002</v>
      </c>
      <c r="N41" s="342">
        <v>1.3230243612055275</v>
      </c>
      <c r="O41" s="313">
        <v>41.442999999999998</v>
      </c>
      <c r="P41" s="342">
        <v>0.7417190671569156</v>
      </c>
      <c r="Q41" s="313">
        <v>91.778999999999996</v>
      </c>
      <c r="R41" s="342">
        <v>1.6425990942884094</v>
      </c>
      <c r="S41" s="305">
        <v>126.44499999999999</v>
      </c>
      <c r="T41" s="342">
        <v>2.2630279527702193</v>
      </c>
      <c r="U41" s="305">
        <v>94.712000000000003</v>
      </c>
      <c r="V41" s="342">
        <v>1.6950919645915064</v>
      </c>
      <c r="W41" s="305">
        <v>0</v>
      </c>
      <c r="X41" s="342">
        <v>0</v>
      </c>
      <c r="Y41" s="305">
        <v>31.733000000000001</v>
      </c>
      <c r="Z41" s="342">
        <v>0.56793598817871305</v>
      </c>
      <c r="AA41" s="298">
        <v>-22.882999999999999</v>
      </c>
      <c r="AB41" s="342">
        <v>-0.40954461341485171</v>
      </c>
      <c r="AC41" s="317">
        <v>704.22199999999998</v>
      </c>
      <c r="AD41" s="345">
        <v>13.270928524819709</v>
      </c>
      <c r="AE41" s="298">
        <v>259.58999999999997</v>
      </c>
      <c r="AF41" s="342">
        <v>4.8919237623333949</v>
      </c>
      <c r="AG41" s="298">
        <v>3619.3919999999998</v>
      </c>
      <c r="AH41" s="342">
        <v>68.206748064252821</v>
      </c>
      <c r="AI41" s="109" t="s">
        <v>66</v>
      </c>
    </row>
    <row r="42" spans="1:35" ht="30" customHeight="1">
      <c r="A42" s="109" t="s">
        <v>67</v>
      </c>
      <c r="B42" s="501">
        <v>508647.45899999997</v>
      </c>
      <c r="C42" s="298">
        <v>2129.692</v>
      </c>
      <c r="D42" s="342">
        <v>41.869706853288342</v>
      </c>
      <c r="E42" s="308">
        <v>1860.96</v>
      </c>
      <c r="F42" s="342">
        <v>36.586440511442724</v>
      </c>
      <c r="G42" s="308">
        <v>167.36799999999999</v>
      </c>
      <c r="H42" s="342">
        <v>3.2904519041350406</v>
      </c>
      <c r="I42" s="305">
        <v>101.364</v>
      </c>
      <c r="J42" s="348">
        <v>1.9928144377105794</v>
      </c>
      <c r="K42" s="298">
        <v>483.54399999999998</v>
      </c>
      <c r="L42" s="342">
        <v>9.2267227177685776</v>
      </c>
      <c r="M42" s="311">
        <v>278.57299999999998</v>
      </c>
      <c r="N42" s="342">
        <v>5.3155779570358561</v>
      </c>
      <c r="O42" s="313">
        <v>89.302000000000007</v>
      </c>
      <c r="P42" s="342">
        <v>1.7040120281549755</v>
      </c>
      <c r="Q42" s="313">
        <v>115.669</v>
      </c>
      <c r="R42" s="342">
        <v>2.2071327325777461</v>
      </c>
      <c r="S42" s="305">
        <v>5.0410000000000004</v>
      </c>
      <c r="T42" s="342">
        <v>9.618961091497652E-2</v>
      </c>
      <c r="U42" s="305">
        <v>0</v>
      </c>
      <c r="V42" s="342">
        <v>0</v>
      </c>
      <c r="W42" s="305">
        <v>0</v>
      </c>
      <c r="X42" s="342">
        <v>0</v>
      </c>
      <c r="Y42" s="305">
        <v>5.0410000000000004</v>
      </c>
      <c r="Z42" s="342">
        <v>9.618961091497652E-2</v>
      </c>
      <c r="AA42" s="298">
        <v>-36.902000000000001</v>
      </c>
      <c r="AB42" s="342">
        <v>-0.7041438250316332</v>
      </c>
      <c r="AC42" s="317">
        <v>1288.0719999999999</v>
      </c>
      <c r="AD42" s="345">
        <v>25.323472617603304</v>
      </c>
      <c r="AE42" s="298">
        <v>227.64099999999999</v>
      </c>
      <c r="AF42" s="342">
        <v>4.4754180124588023</v>
      </c>
      <c r="AG42" s="298">
        <v>4560.9189999999999</v>
      </c>
      <c r="AH42" s="342">
        <v>89.66758644517283</v>
      </c>
      <c r="AI42" s="109" t="s">
        <v>67</v>
      </c>
    </row>
    <row r="43" spans="1:35" ht="30" customHeight="1">
      <c r="A43" s="109" t="s">
        <v>68</v>
      </c>
      <c r="B43" s="501">
        <v>1935143.8870000001</v>
      </c>
      <c r="C43" s="298">
        <v>6289.2529999999997</v>
      </c>
      <c r="D43" s="342">
        <v>32.500182762895498</v>
      </c>
      <c r="E43" s="308">
        <v>5336.3289999999997</v>
      </c>
      <c r="F43" s="342">
        <v>27.575877100657163</v>
      </c>
      <c r="G43" s="308">
        <v>450.25200000000001</v>
      </c>
      <c r="H43" s="342">
        <v>2.3267107062411427</v>
      </c>
      <c r="I43" s="305">
        <v>502.67200000000003</v>
      </c>
      <c r="J43" s="348">
        <v>2.5975949559971916</v>
      </c>
      <c r="K43" s="298">
        <v>1645.7719999999999</v>
      </c>
      <c r="L43" s="342">
        <v>7.9425534008502927</v>
      </c>
      <c r="M43" s="311">
        <v>864.654</v>
      </c>
      <c r="N43" s="342">
        <v>4.1728505335239694</v>
      </c>
      <c r="O43" s="313">
        <v>271.64999999999998</v>
      </c>
      <c r="P43" s="342">
        <v>1.3109924286845214</v>
      </c>
      <c r="Q43" s="313">
        <v>509.46800000000002</v>
      </c>
      <c r="R43" s="342">
        <v>2.4587104386418028</v>
      </c>
      <c r="S43" s="305">
        <v>1117.777</v>
      </c>
      <c r="T43" s="342">
        <v>5.3944310103357207</v>
      </c>
      <c r="U43" s="305">
        <v>684.12</v>
      </c>
      <c r="V43" s="342">
        <v>3.3015871169212394</v>
      </c>
      <c r="W43" s="305">
        <v>35.911000000000001</v>
      </c>
      <c r="X43" s="342">
        <v>0.17330774565245663</v>
      </c>
      <c r="Y43" s="305">
        <v>397.74599999999998</v>
      </c>
      <c r="Z43" s="342">
        <v>1.9195361477620232</v>
      </c>
      <c r="AA43" s="298">
        <v>-370.00799999999998</v>
      </c>
      <c r="AB43" s="342">
        <v>-1.7856715867944133</v>
      </c>
      <c r="AC43" s="317">
        <v>3541.895</v>
      </c>
      <c r="AD43" s="345">
        <v>18.30300590976158</v>
      </c>
      <c r="AE43" s="298">
        <v>861.42499999999995</v>
      </c>
      <c r="AF43" s="342">
        <v>4.4514777727223338</v>
      </c>
      <c r="AG43" s="298">
        <v>30827.952000000001</v>
      </c>
      <c r="AH43" s="342">
        <v>159.30573538793396</v>
      </c>
      <c r="AI43" s="109" t="s">
        <v>68</v>
      </c>
    </row>
    <row r="44" spans="1:35" ht="30" customHeight="1">
      <c r="A44" s="109" t="s">
        <v>69</v>
      </c>
      <c r="B44" s="501">
        <v>2609579.483</v>
      </c>
      <c r="C44" s="298">
        <v>7097.0569999999998</v>
      </c>
      <c r="D44" s="342">
        <v>27.196171054507023</v>
      </c>
      <c r="E44" s="308">
        <v>5774.9340000000002</v>
      </c>
      <c r="F44" s="342">
        <v>22.129749400700664</v>
      </c>
      <c r="G44" s="308">
        <v>684.52700000000004</v>
      </c>
      <c r="H44" s="342">
        <v>2.6231314449677563</v>
      </c>
      <c r="I44" s="305">
        <v>637.596</v>
      </c>
      <c r="J44" s="348">
        <v>2.4432902088386017</v>
      </c>
      <c r="K44" s="298">
        <v>2054.8029999999999</v>
      </c>
      <c r="L44" s="342">
        <v>7.7596083225822632</v>
      </c>
      <c r="M44" s="311">
        <v>1111.31</v>
      </c>
      <c r="N44" s="342">
        <v>4.196670106559556</v>
      </c>
      <c r="O44" s="313">
        <v>258.565</v>
      </c>
      <c r="P44" s="342">
        <v>0.97642602523379751</v>
      </c>
      <c r="Q44" s="313">
        <v>684.928</v>
      </c>
      <c r="R44" s="342">
        <v>2.5865121907889099</v>
      </c>
      <c r="S44" s="305">
        <v>734.47500000000002</v>
      </c>
      <c r="T44" s="342">
        <v>2.7736178712648405</v>
      </c>
      <c r="U44" s="305">
        <v>328.39</v>
      </c>
      <c r="V44" s="342">
        <v>1.2401080673197329</v>
      </c>
      <c r="W44" s="305">
        <v>0.35099999999999998</v>
      </c>
      <c r="X44" s="342">
        <v>1.3254908238047025E-3</v>
      </c>
      <c r="Y44" s="305">
        <v>405.73399999999998</v>
      </c>
      <c r="Z44" s="342">
        <v>1.5321843131213027</v>
      </c>
      <c r="AA44" s="298">
        <v>-412.93700000000001</v>
      </c>
      <c r="AB44" s="342">
        <v>-1.5593851974627992</v>
      </c>
      <c r="AC44" s="317">
        <v>4363.5659999999998</v>
      </c>
      <c r="AD44" s="345">
        <v>16.721337780382907</v>
      </c>
      <c r="AE44" s="298">
        <v>2323.069</v>
      </c>
      <c r="AF44" s="342">
        <v>8.9020817918501383</v>
      </c>
      <c r="AG44" s="298">
        <v>18643.726999999999</v>
      </c>
      <c r="AH44" s="342">
        <v>71.443415007873114</v>
      </c>
      <c r="AI44" s="109" t="s">
        <v>69</v>
      </c>
    </row>
    <row r="45" spans="1:35" ht="30" customHeight="1">
      <c r="A45" s="109" t="s">
        <v>70</v>
      </c>
      <c r="B45" s="501">
        <v>991918.7</v>
      </c>
      <c r="C45" s="298">
        <v>2193.4899999999998</v>
      </c>
      <c r="D45" s="342">
        <v>22.113606689741811</v>
      </c>
      <c r="E45" s="308">
        <v>1864.4459999999999</v>
      </c>
      <c r="F45" s="342">
        <v>18.796359016116945</v>
      </c>
      <c r="G45" s="308">
        <v>147.81</v>
      </c>
      <c r="H45" s="342">
        <v>1.4901422868628247</v>
      </c>
      <c r="I45" s="305">
        <v>181.23400000000001</v>
      </c>
      <c r="J45" s="348">
        <v>1.8271053867620404</v>
      </c>
      <c r="K45" s="298">
        <v>874.76400000000001</v>
      </c>
      <c r="L45" s="342">
        <v>8.5070858977082366</v>
      </c>
      <c r="M45" s="311">
        <v>478.55500000000001</v>
      </c>
      <c r="N45" s="342">
        <v>4.6539506561515616</v>
      </c>
      <c r="O45" s="313">
        <v>88.99</v>
      </c>
      <c r="P45" s="342">
        <v>0.86542836014862967</v>
      </c>
      <c r="Q45" s="313">
        <v>307.21899999999999</v>
      </c>
      <c r="R45" s="342">
        <v>2.9877068814080445</v>
      </c>
      <c r="S45" s="305">
        <v>457.06599999999997</v>
      </c>
      <c r="T45" s="342">
        <v>4.4449699838149632</v>
      </c>
      <c r="U45" s="305">
        <v>72.224999999999994</v>
      </c>
      <c r="V45" s="342">
        <v>0.70238862020153692</v>
      </c>
      <c r="W45" s="305">
        <v>0</v>
      </c>
      <c r="X45" s="342">
        <v>0</v>
      </c>
      <c r="Y45" s="305">
        <v>384.84100000000001</v>
      </c>
      <c r="Z45" s="342">
        <v>3.742581363613426</v>
      </c>
      <c r="AA45" s="298">
        <v>-195.28100000000001</v>
      </c>
      <c r="AB45" s="342">
        <v>-1.899109063919368</v>
      </c>
      <c r="AC45" s="317">
        <v>1903.3630000000001</v>
      </c>
      <c r="AD45" s="345">
        <v>19.188699638387703</v>
      </c>
      <c r="AE45" s="298">
        <v>975.17200000000003</v>
      </c>
      <c r="AF45" s="342">
        <v>9.831168622992994</v>
      </c>
      <c r="AG45" s="298">
        <v>8309.1239999999998</v>
      </c>
      <c r="AH45" s="342">
        <v>83.768195921702059</v>
      </c>
      <c r="AI45" s="109" t="s">
        <v>70</v>
      </c>
    </row>
    <row r="46" spans="1:35" ht="30" customHeight="1">
      <c r="A46" s="109" t="s">
        <v>71</v>
      </c>
      <c r="B46" s="501">
        <v>695233.19700000004</v>
      </c>
      <c r="C46" s="298">
        <v>1574.51</v>
      </c>
      <c r="D46" s="342">
        <v>22.647221202816066</v>
      </c>
      <c r="E46" s="308">
        <v>1290.961</v>
      </c>
      <c r="F46" s="342">
        <v>18.568747947747955</v>
      </c>
      <c r="G46" s="308">
        <v>142.869</v>
      </c>
      <c r="H46" s="342">
        <v>2.054979546668569</v>
      </c>
      <c r="I46" s="305">
        <v>140.68</v>
      </c>
      <c r="J46" s="348">
        <v>2.0234937083995428</v>
      </c>
      <c r="K46" s="298">
        <v>522.80499999999995</v>
      </c>
      <c r="L46" s="342">
        <v>7.2263932737706424</v>
      </c>
      <c r="M46" s="311">
        <v>245.97800000000001</v>
      </c>
      <c r="N46" s="342">
        <v>3.3999938116421138</v>
      </c>
      <c r="O46" s="313">
        <v>40.468000000000004</v>
      </c>
      <c r="P46" s="342">
        <v>0.55936282744608479</v>
      </c>
      <c r="Q46" s="313">
        <v>236.35900000000001</v>
      </c>
      <c r="R46" s="342">
        <v>3.2670366346824444</v>
      </c>
      <c r="S46" s="305">
        <v>260.20400000000001</v>
      </c>
      <c r="T46" s="342">
        <v>3.5966305513685151</v>
      </c>
      <c r="U46" s="305">
        <v>186.256</v>
      </c>
      <c r="V46" s="342">
        <v>2.5744954726894824</v>
      </c>
      <c r="W46" s="305">
        <v>0</v>
      </c>
      <c r="X46" s="342">
        <v>0</v>
      </c>
      <c r="Y46" s="305">
        <v>73.947999999999993</v>
      </c>
      <c r="Z46" s="342">
        <v>1.0221350786790322</v>
      </c>
      <c r="AA46" s="298">
        <v>-52.069000000000003</v>
      </c>
      <c r="AB46" s="342">
        <v>-0.71971590052115719</v>
      </c>
      <c r="AC46" s="317">
        <v>2242.7840000000001</v>
      </c>
      <c r="AD46" s="345">
        <v>32.259449198885129</v>
      </c>
      <c r="AE46" s="298">
        <v>345.83199999999999</v>
      </c>
      <c r="AF46" s="342">
        <v>4.9743309366166528</v>
      </c>
      <c r="AG46" s="298">
        <v>6540.8739999999998</v>
      </c>
      <c r="AH46" s="342">
        <v>94.081727227993682</v>
      </c>
      <c r="AI46" s="109" t="s">
        <v>71</v>
      </c>
    </row>
    <row r="47" spans="1:35" ht="30" customHeight="1">
      <c r="A47" s="109" t="s">
        <v>72</v>
      </c>
      <c r="B47" s="501">
        <v>948077.73199999996</v>
      </c>
      <c r="C47" s="298">
        <v>2756.9450000000002</v>
      </c>
      <c r="D47" s="342">
        <v>29.079313931191461</v>
      </c>
      <c r="E47" s="308">
        <v>2206.402</v>
      </c>
      <c r="F47" s="342">
        <v>23.272374463911575</v>
      </c>
      <c r="G47" s="308">
        <v>267.18900000000002</v>
      </c>
      <c r="H47" s="342">
        <v>2.8182182850804476</v>
      </c>
      <c r="I47" s="305">
        <v>283.35399999999998</v>
      </c>
      <c r="J47" s="348">
        <v>2.9887211821994359</v>
      </c>
      <c r="K47" s="298">
        <v>1178.982</v>
      </c>
      <c r="L47" s="342">
        <v>12.034947010413244</v>
      </c>
      <c r="M47" s="311">
        <v>593.16399999999999</v>
      </c>
      <c r="N47" s="342">
        <v>6.0549671737861654</v>
      </c>
      <c r="O47" s="313">
        <v>153.249</v>
      </c>
      <c r="P47" s="342">
        <v>1.5643526316761573</v>
      </c>
      <c r="Q47" s="313">
        <v>432.56900000000002</v>
      </c>
      <c r="R47" s="342">
        <v>4.4156272049509209</v>
      </c>
      <c r="S47" s="305">
        <v>57.905999999999999</v>
      </c>
      <c r="T47" s="342">
        <v>0.59109947529732365</v>
      </c>
      <c r="U47" s="305">
        <v>56.488</v>
      </c>
      <c r="V47" s="342">
        <v>0.57662465306868416</v>
      </c>
      <c r="W47" s="305">
        <v>0</v>
      </c>
      <c r="X47" s="342">
        <v>0</v>
      </c>
      <c r="Y47" s="305">
        <v>1.4179999999999999</v>
      </c>
      <c r="Z47" s="342">
        <v>1.4474822228639606E-2</v>
      </c>
      <c r="AA47" s="298">
        <v>-46.162999999999997</v>
      </c>
      <c r="AB47" s="342">
        <v>-0.4712279397325036</v>
      </c>
      <c r="AC47" s="317">
        <v>2433.6179999999999</v>
      </c>
      <c r="AD47" s="345">
        <v>25.668971202036417</v>
      </c>
      <c r="AE47" s="298">
        <v>110.973</v>
      </c>
      <c r="AF47" s="342">
        <v>1.1705052893279009</v>
      </c>
      <c r="AG47" s="298">
        <v>35883.830999999998</v>
      </c>
      <c r="AH47" s="342">
        <v>378.49038943570503</v>
      </c>
      <c r="AI47" s="109" t="s">
        <v>72</v>
      </c>
    </row>
    <row r="48" spans="1:35" ht="30" customHeight="1">
      <c r="A48" s="109" t="s">
        <v>73</v>
      </c>
      <c r="B48" s="501">
        <v>1039208.154</v>
      </c>
      <c r="C48" s="298">
        <v>2239.6390000000001</v>
      </c>
      <c r="D48" s="342">
        <v>21.551399412903375</v>
      </c>
      <c r="E48" s="308">
        <v>1874.0329999999999</v>
      </c>
      <c r="F48" s="342">
        <v>18.033278441731703</v>
      </c>
      <c r="G48" s="308">
        <v>174.869</v>
      </c>
      <c r="H48" s="342">
        <v>1.6827138944870135</v>
      </c>
      <c r="I48" s="305">
        <v>190.73699999999999</v>
      </c>
      <c r="J48" s="348">
        <v>1.8354070766846582</v>
      </c>
      <c r="K48" s="298">
        <v>660.88099999999997</v>
      </c>
      <c r="L48" s="342">
        <v>6.0270595852204076</v>
      </c>
      <c r="M48" s="311">
        <v>329.964</v>
      </c>
      <c r="N48" s="342">
        <v>3.0091842388836518</v>
      </c>
      <c r="O48" s="313">
        <v>109.312</v>
      </c>
      <c r="P48" s="342">
        <v>0.99689647210256183</v>
      </c>
      <c r="Q48" s="313">
        <v>221.60499999999999</v>
      </c>
      <c r="R48" s="342">
        <v>2.0209788742341939</v>
      </c>
      <c r="S48" s="305">
        <v>775.01099999999997</v>
      </c>
      <c r="T48" s="342">
        <v>7.0678949405433853</v>
      </c>
      <c r="U48" s="305">
        <v>561.60900000000004</v>
      </c>
      <c r="V48" s="342">
        <v>5.1217252524978747</v>
      </c>
      <c r="W48" s="305">
        <v>0</v>
      </c>
      <c r="X48" s="342">
        <v>0</v>
      </c>
      <c r="Y48" s="305">
        <v>213.40199999999999</v>
      </c>
      <c r="Z48" s="342">
        <v>1.9461696880455108</v>
      </c>
      <c r="AA48" s="298">
        <v>-152.56200000000001</v>
      </c>
      <c r="AB48" s="342">
        <v>-1.3913250107665311</v>
      </c>
      <c r="AC48" s="317">
        <v>2173.0630000000001</v>
      </c>
      <c r="AD48" s="345">
        <v>20.910757788376632</v>
      </c>
      <c r="AE48" s="298">
        <v>299.39600000000002</v>
      </c>
      <c r="AF48" s="342">
        <v>2.8810012589643326</v>
      </c>
      <c r="AG48" s="298">
        <v>7009.27</v>
      </c>
      <c r="AH48" s="342">
        <v>67.448181319793605</v>
      </c>
      <c r="AI48" s="109" t="s">
        <v>73</v>
      </c>
    </row>
    <row r="49" spans="1:35" ht="30" customHeight="1">
      <c r="A49" s="109" t="s">
        <v>74</v>
      </c>
      <c r="B49" s="501">
        <v>611371.90700000001</v>
      </c>
      <c r="C49" s="298">
        <v>1830.62</v>
      </c>
      <c r="D49" s="342">
        <v>29.942821693964422</v>
      </c>
      <c r="E49" s="308">
        <v>1594.76</v>
      </c>
      <c r="F49" s="342">
        <v>26.084940798563714</v>
      </c>
      <c r="G49" s="308">
        <v>143.55600000000001</v>
      </c>
      <c r="H49" s="342">
        <v>2.3480961155776496</v>
      </c>
      <c r="I49" s="305">
        <v>92.304000000000002</v>
      </c>
      <c r="J49" s="348">
        <v>1.5097847798230613</v>
      </c>
      <c r="K49" s="298">
        <v>465.71499999999997</v>
      </c>
      <c r="L49" s="342">
        <v>7.311500003444996</v>
      </c>
      <c r="M49" s="311">
        <v>270.65199999999999</v>
      </c>
      <c r="N49" s="342">
        <v>4.2491053518404929</v>
      </c>
      <c r="O49" s="313">
        <v>81.343999999999994</v>
      </c>
      <c r="P49" s="342">
        <v>1.2770614136977114</v>
      </c>
      <c r="Q49" s="313">
        <v>113.71899999999999</v>
      </c>
      <c r="R49" s="342">
        <v>1.7853332379067917</v>
      </c>
      <c r="S49" s="305">
        <v>88.611000000000004</v>
      </c>
      <c r="T49" s="342">
        <v>1.3911497950576308</v>
      </c>
      <c r="U49" s="305">
        <v>88.611000000000004</v>
      </c>
      <c r="V49" s="342">
        <v>1.3911497950576308</v>
      </c>
      <c r="W49" s="305">
        <v>0</v>
      </c>
      <c r="X49" s="342">
        <v>0</v>
      </c>
      <c r="Y49" s="305">
        <v>0</v>
      </c>
      <c r="Z49" s="342">
        <v>0</v>
      </c>
      <c r="AA49" s="298">
        <v>-148.80500000000001</v>
      </c>
      <c r="AB49" s="342">
        <v>-2.3361664494650864</v>
      </c>
      <c r="AC49" s="317">
        <v>1237.0429999999999</v>
      </c>
      <c r="AD49" s="345">
        <v>20.233886867163491</v>
      </c>
      <c r="AE49" s="298">
        <v>166.69800000000001</v>
      </c>
      <c r="AF49" s="342">
        <v>2.7266218498325605</v>
      </c>
      <c r="AG49" s="298">
        <v>3409.9679999999998</v>
      </c>
      <c r="AH49" s="342">
        <v>55.775673709521627</v>
      </c>
      <c r="AI49" s="109" t="s">
        <v>74</v>
      </c>
    </row>
    <row r="50" spans="1:35" ht="30" customHeight="1">
      <c r="A50" s="109" t="s">
        <v>75</v>
      </c>
      <c r="B50" s="501">
        <v>5736802.4359999998</v>
      </c>
      <c r="C50" s="298">
        <v>19903.821</v>
      </c>
      <c r="D50" s="342">
        <v>34.694973762906834</v>
      </c>
      <c r="E50" s="308">
        <v>16788.217000000001</v>
      </c>
      <c r="F50" s="342">
        <v>29.264066851334047</v>
      </c>
      <c r="G50" s="308">
        <v>1462.19</v>
      </c>
      <c r="H50" s="342">
        <v>2.5487891840659511</v>
      </c>
      <c r="I50" s="305">
        <v>1653.414</v>
      </c>
      <c r="J50" s="348">
        <v>2.8821177275068361</v>
      </c>
      <c r="K50" s="298">
        <v>5002.8379999999997</v>
      </c>
      <c r="L50" s="342">
        <v>8.4293967888228689</v>
      </c>
      <c r="M50" s="311">
        <v>2601.9699999999998</v>
      </c>
      <c r="N50" s="342">
        <v>4.3841190865291741</v>
      </c>
      <c r="O50" s="313">
        <v>914.029</v>
      </c>
      <c r="P50" s="342">
        <v>1.5400684806285907</v>
      </c>
      <c r="Q50" s="313">
        <v>1486.8389999999999</v>
      </c>
      <c r="R50" s="342">
        <v>2.5052092216651043</v>
      </c>
      <c r="S50" s="305">
        <v>2324.8090000000002</v>
      </c>
      <c r="T50" s="342">
        <v>3.9171241441810642</v>
      </c>
      <c r="U50" s="305">
        <v>1202.5889999999999</v>
      </c>
      <c r="V50" s="342">
        <v>2.0262698602020901</v>
      </c>
      <c r="W50" s="305">
        <v>45.487000000000002</v>
      </c>
      <c r="X50" s="342">
        <v>7.6642092295050507E-2</v>
      </c>
      <c r="Y50" s="305">
        <v>1076.7329999999999</v>
      </c>
      <c r="Z50" s="342">
        <v>1.8142121916839231</v>
      </c>
      <c r="AA50" s="298">
        <v>-897.11900000000003</v>
      </c>
      <c r="AB50" s="342">
        <v>-1.5115764327751537</v>
      </c>
      <c r="AC50" s="317">
        <v>10533.075999999999</v>
      </c>
      <c r="AD50" s="345">
        <v>18.360534666318774</v>
      </c>
      <c r="AE50" s="298">
        <v>2981.67</v>
      </c>
      <c r="AF50" s="342">
        <v>5.1974423614263019</v>
      </c>
      <c r="AG50" s="298">
        <v>43645.607000000004</v>
      </c>
      <c r="AH50" s="342">
        <v>76.080024520474893</v>
      </c>
      <c r="AI50" s="109" t="s">
        <v>75</v>
      </c>
    </row>
    <row r="51" spans="1:35" ht="30" customHeight="1">
      <c r="A51" s="109" t="s">
        <v>76</v>
      </c>
      <c r="B51" s="501">
        <v>765143.03700000001</v>
      </c>
      <c r="C51" s="298">
        <v>1064.5350000000001</v>
      </c>
      <c r="D51" s="342">
        <v>13.912888813232447</v>
      </c>
      <c r="E51" s="308">
        <v>836.57299999999998</v>
      </c>
      <c r="F51" s="342">
        <v>10.933550454566836</v>
      </c>
      <c r="G51" s="308">
        <v>130.82</v>
      </c>
      <c r="H51" s="342">
        <v>1.7097456772647857</v>
      </c>
      <c r="I51" s="305">
        <v>97.141999999999996</v>
      </c>
      <c r="J51" s="348">
        <v>1.269592681400824</v>
      </c>
      <c r="K51" s="298">
        <v>649.73800000000006</v>
      </c>
      <c r="L51" s="342">
        <v>8.0621027870668662</v>
      </c>
      <c r="M51" s="311">
        <v>324.99200000000002</v>
      </c>
      <c r="N51" s="342">
        <v>4.0325776066267256</v>
      </c>
      <c r="O51" s="313">
        <v>206.12700000000001</v>
      </c>
      <c r="P51" s="342">
        <v>2.5576725713899018</v>
      </c>
      <c r="Q51" s="313">
        <v>118.619</v>
      </c>
      <c r="R51" s="342">
        <v>1.4718526090502397</v>
      </c>
      <c r="S51" s="305">
        <v>759.08199999999999</v>
      </c>
      <c r="T51" s="342">
        <v>9.4188690022936807</v>
      </c>
      <c r="U51" s="305">
        <v>693.33900000000006</v>
      </c>
      <c r="V51" s="342">
        <v>8.6031143080474806</v>
      </c>
      <c r="W51" s="305">
        <v>14.595000000000001</v>
      </c>
      <c r="X51" s="342">
        <v>0.18109821216742891</v>
      </c>
      <c r="Y51" s="305">
        <v>51.148000000000003</v>
      </c>
      <c r="Z51" s="342">
        <v>0.63465648207877035</v>
      </c>
      <c r="AA51" s="298">
        <v>-47.73</v>
      </c>
      <c r="AB51" s="342">
        <v>-0.59224512961640152</v>
      </c>
      <c r="AC51" s="317">
        <v>1424.942</v>
      </c>
      <c r="AD51" s="345">
        <v>18.623210708248266</v>
      </c>
      <c r="AE51" s="298">
        <v>414.65100000000001</v>
      </c>
      <c r="AF51" s="342">
        <v>5.4192612354649192</v>
      </c>
      <c r="AG51" s="298">
        <v>20363.637999999999</v>
      </c>
      <c r="AH51" s="342">
        <v>266.14158419113994</v>
      </c>
      <c r="AI51" s="109" t="s">
        <v>76</v>
      </c>
    </row>
    <row r="52" spans="1:35" ht="30" customHeight="1">
      <c r="A52" s="109" t="s">
        <v>77</v>
      </c>
      <c r="B52" s="501">
        <v>1147680.155</v>
      </c>
      <c r="C52" s="298">
        <v>3779.1849999999999</v>
      </c>
      <c r="D52" s="342">
        <v>32.928904307838273</v>
      </c>
      <c r="E52" s="308">
        <v>3325.1039999999998</v>
      </c>
      <c r="F52" s="342">
        <v>28.972392573957155</v>
      </c>
      <c r="G52" s="308">
        <v>237.505</v>
      </c>
      <c r="H52" s="342">
        <v>2.0694354517265308</v>
      </c>
      <c r="I52" s="305">
        <v>216.57599999999999</v>
      </c>
      <c r="J52" s="348">
        <v>1.8870762821545866</v>
      </c>
      <c r="K52" s="298">
        <v>801.02099999999996</v>
      </c>
      <c r="L52" s="342">
        <v>6.479574144236171</v>
      </c>
      <c r="M52" s="311">
        <v>507.22800000000001</v>
      </c>
      <c r="N52" s="342">
        <v>4.1030402873740197</v>
      </c>
      <c r="O52" s="313">
        <v>113.723</v>
      </c>
      <c r="P52" s="342">
        <v>0.91992171292009839</v>
      </c>
      <c r="Q52" s="313">
        <v>180.07</v>
      </c>
      <c r="R52" s="342">
        <v>1.4566121439420532</v>
      </c>
      <c r="S52" s="305">
        <v>757.803</v>
      </c>
      <c r="T52" s="342">
        <v>6.1299775227173861</v>
      </c>
      <c r="U52" s="305">
        <v>423.17599999999999</v>
      </c>
      <c r="V52" s="342">
        <v>3.423131563418794</v>
      </c>
      <c r="W52" s="305">
        <v>1.0149999999999999</v>
      </c>
      <c r="X52" s="342">
        <v>8.2104810690352848E-3</v>
      </c>
      <c r="Y52" s="305">
        <v>333.61200000000002</v>
      </c>
      <c r="Z52" s="342">
        <v>2.6986354782295567</v>
      </c>
      <c r="AA52" s="298">
        <v>-150.43600000000001</v>
      </c>
      <c r="AB52" s="342">
        <v>-1.2168984533018645</v>
      </c>
      <c r="AC52" s="317">
        <v>1764.5630000000001</v>
      </c>
      <c r="AD52" s="345">
        <v>15.375041489673576</v>
      </c>
      <c r="AE52" s="298">
        <v>398.87299999999999</v>
      </c>
      <c r="AF52" s="342">
        <v>3.4754717876950654</v>
      </c>
      <c r="AG52" s="298">
        <v>5096.9250000000002</v>
      </c>
      <c r="AH52" s="342">
        <v>44.4106746796541</v>
      </c>
      <c r="AI52" s="109" t="s">
        <v>77</v>
      </c>
    </row>
    <row r="53" spans="1:35" ht="30" customHeight="1">
      <c r="A53" s="109" t="s">
        <v>78</v>
      </c>
      <c r="B53" s="501">
        <v>1685546.2309999999</v>
      </c>
      <c r="C53" s="298">
        <v>5527.2470000000003</v>
      </c>
      <c r="D53" s="342">
        <v>32.792022540495957</v>
      </c>
      <c r="E53" s="308">
        <v>4598.0370000000003</v>
      </c>
      <c r="F53" s="342">
        <v>27.279210237218351</v>
      </c>
      <c r="G53" s="308">
        <v>610.52200000000005</v>
      </c>
      <c r="H53" s="342">
        <v>3.6221017778776075</v>
      </c>
      <c r="I53" s="305">
        <v>318.68799999999999</v>
      </c>
      <c r="J53" s="348">
        <v>1.8907105254000001</v>
      </c>
      <c r="K53" s="298">
        <v>1629.796</v>
      </c>
      <c r="L53" s="342">
        <v>9.7400954705408971</v>
      </c>
      <c r="M53" s="311">
        <v>738.14800000000002</v>
      </c>
      <c r="N53" s="342">
        <v>4.4113692703803551</v>
      </c>
      <c r="O53" s="313">
        <v>271.733</v>
      </c>
      <c r="P53" s="342">
        <v>1.6239488638433826</v>
      </c>
      <c r="Q53" s="313">
        <v>619.91499999999996</v>
      </c>
      <c r="R53" s="342">
        <v>3.7047773363171586</v>
      </c>
      <c r="S53" s="305">
        <v>932.34199999999998</v>
      </c>
      <c r="T53" s="342">
        <v>5.5719243949519086</v>
      </c>
      <c r="U53" s="305">
        <v>483.202</v>
      </c>
      <c r="V53" s="342">
        <v>2.8877439946817285</v>
      </c>
      <c r="W53" s="305">
        <v>0</v>
      </c>
      <c r="X53" s="342">
        <v>0</v>
      </c>
      <c r="Y53" s="305">
        <v>449.14</v>
      </c>
      <c r="Z53" s="342">
        <v>2.6841804002701797</v>
      </c>
      <c r="AA53" s="298">
        <v>-526.82600000000002</v>
      </c>
      <c r="AB53" s="342">
        <v>-3.1484526507386073</v>
      </c>
      <c r="AC53" s="317">
        <v>4841.9369999999999</v>
      </c>
      <c r="AD53" s="345">
        <v>28.726218901319474</v>
      </c>
      <c r="AE53" s="298">
        <v>871.60299999999995</v>
      </c>
      <c r="AF53" s="342">
        <v>5.1710417903096948</v>
      </c>
      <c r="AG53" s="298">
        <v>12737.678</v>
      </c>
      <c r="AH53" s="342">
        <v>75.5700304490788</v>
      </c>
      <c r="AI53" s="109" t="s">
        <v>78</v>
      </c>
    </row>
    <row r="54" spans="1:35" ht="30" customHeight="1">
      <c r="A54" s="109" t="s">
        <v>79</v>
      </c>
      <c r="B54" s="501">
        <v>1086761.514</v>
      </c>
      <c r="C54" s="298">
        <v>3571.0410000000002</v>
      </c>
      <c r="D54" s="342">
        <v>32.859472423312191</v>
      </c>
      <c r="E54" s="308">
        <v>2808.739</v>
      </c>
      <c r="F54" s="342">
        <v>25.845035583400314</v>
      </c>
      <c r="G54" s="308">
        <v>256.42099999999999</v>
      </c>
      <c r="H54" s="342">
        <v>2.3594965104735941</v>
      </c>
      <c r="I54" s="305">
        <v>505.88099999999997</v>
      </c>
      <c r="J54" s="348">
        <v>4.6549403294382765</v>
      </c>
      <c r="K54" s="298">
        <v>972.35900000000004</v>
      </c>
      <c r="L54" s="342">
        <v>8.5257197729880723</v>
      </c>
      <c r="M54" s="311">
        <v>561.26900000000001</v>
      </c>
      <c r="N54" s="342">
        <v>4.92125049623158</v>
      </c>
      <c r="O54" s="313">
        <v>137.29900000000001</v>
      </c>
      <c r="P54" s="342">
        <v>1.2038483719608595</v>
      </c>
      <c r="Q54" s="313">
        <v>273.791</v>
      </c>
      <c r="R54" s="342">
        <v>2.4006209047956335</v>
      </c>
      <c r="S54" s="305">
        <v>743.04399999999998</v>
      </c>
      <c r="T54" s="342">
        <v>6.5150679152454485</v>
      </c>
      <c r="U54" s="305">
        <v>528.44799999999998</v>
      </c>
      <c r="V54" s="342">
        <v>4.6334734008694323</v>
      </c>
      <c r="W54" s="305">
        <v>4.4820000000000002</v>
      </c>
      <c r="X54" s="342">
        <v>3.9298526596177483E-2</v>
      </c>
      <c r="Y54" s="305">
        <v>210.114</v>
      </c>
      <c r="Z54" s="342">
        <v>1.8422959877798382</v>
      </c>
      <c r="AA54" s="298">
        <v>-93.575000000000003</v>
      </c>
      <c r="AB54" s="342">
        <v>-0.8204729197316617</v>
      </c>
      <c r="AC54" s="317">
        <v>5018.9979999999996</v>
      </c>
      <c r="AD54" s="345">
        <v>46.183067171073922</v>
      </c>
      <c r="AE54" s="298">
        <v>371.27600000000001</v>
      </c>
      <c r="AF54" s="342">
        <v>3.4163521178943772</v>
      </c>
      <c r="AG54" s="298">
        <v>9968.4670000000006</v>
      </c>
      <c r="AH54" s="342">
        <v>91.726352760776919</v>
      </c>
      <c r="AI54" s="109" t="s">
        <v>79</v>
      </c>
    </row>
    <row r="55" spans="1:35" ht="30" customHeight="1">
      <c r="A55" s="109" t="s">
        <v>80</v>
      </c>
      <c r="B55" s="501">
        <v>965617.13300000003</v>
      </c>
      <c r="C55" s="298">
        <v>1988.027</v>
      </c>
      <c r="D55" s="342">
        <v>20.588149609810205</v>
      </c>
      <c r="E55" s="308">
        <v>1556.8620000000001</v>
      </c>
      <c r="F55" s="342">
        <v>16.122974073203402</v>
      </c>
      <c r="G55" s="308">
        <v>276.64499999999998</v>
      </c>
      <c r="H55" s="342">
        <v>2.8649553797840492</v>
      </c>
      <c r="I55" s="305">
        <v>154.52000000000001</v>
      </c>
      <c r="J55" s="348">
        <v>1.6002201568227561</v>
      </c>
      <c r="K55" s="298">
        <v>853.375</v>
      </c>
      <c r="L55" s="342">
        <v>8.3174632133721413</v>
      </c>
      <c r="M55" s="311">
        <v>470.79500000000002</v>
      </c>
      <c r="N55" s="342">
        <v>4.5886276180337333</v>
      </c>
      <c r="O55" s="313">
        <v>187.11099999999999</v>
      </c>
      <c r="P55" s="342">
        <v>1.8236869597975975</v>
      </c>
      <c r="Q55" s="313">
        <v>195.46899999999999</v>
      </c>
      <c r="R55" s="342">
        <v>1.9051486355408103</v>
      </c>
      <c r="S55" s="305">
        <v>358.32499999999999</v>
      </c>
      <c r="T55" s="342">
        <v>3.492432993621295</v>
      </c>
      <c r="U55" s="305">
        <v>159.83099999999999</v>
      </c>
      <c r="V55" s="342">
        <v>1.5578010404060143</v>
      </c>
      <c r="W55" s="305">
        <v>1.3720000000000001</v>
      </c>
      <c r="X55" s="342">
        <v>1.3372268379957907E-2</v>
      </c>
      <c r="Y55" s="305">
        <v>197.12200000000001</v>
      </c>
      <c r="Z55" s="342">
        <v>1.9212596848353225</v>
      </c>
      <c r="AA55" s="298">
        <v>-1363.778</v>
      </c>
      <c r="AB55" s="342">
        <v>-13.292132235191133</v>
      </c>
      <c r="AC55" s="317">
        <v>2518.9160000000002</v>
      </c>
      <c r="AD55" s="345">
        <v>26.086074013353283</v>
      </c>
      <c r="AE55" s="298">
        <v>455.25799999999998</v>
      </c>
      <c r="AF55" s="342">
        <v>4.714684365485466</v>
      </c>
      <c r="AG55" s="298">
        <v>6014.9539999999997</v>
      </c>
      <c r="AH55" s="342">
        <v>62.291293251110943</v>
      </c>
      <c r="AI55" s="109" t="s">
        <v>80</v>
      </c>
    </row>
    <row r="56" spans="1:35" ht="30" customHeight="1">
      <c r="A56" s="109" t="s">
        <v>81</v>
      </c>
      <c r="B56" s="501">
        <v>1426088.2109999999</v>
      </c>
      <c r="C56" s="298">
        <v>4789.71</v>
      </c>
      <c r="D56" s="342">
        <v>33.586351552835325</v>
      </c>
      <c r="E56" s="308">
        <v>4100.1589999999997</v>
      </c>
      <c r="F56" s="342">
        <v>28.751089647707634</v>
      </c>
      <c r="G56" s="308">
        <v>380.89499999999998</v>
      </c>
      <c r="H56" s="342">
        <v>2.6709077114725548</v>
      </c>
      <c r="I56" s="305">
        <v>308.65600000000001</v>
      </c>
      <c r="J56" s="348">
        <v>2.1643541936551358</v>
      </c>
      <c r="K56" s="298">
        <v>1256.54</v>
      </c>
      <c r="L56" s="342">
        <v>8.4719617791827471</v>
      </c>
      <c r="M56" s="311">
        <v>622.6</v>
      </c>
      <c r="N56" s="342">
        <v>4.1977520840714817</v>
      </c>
      <c r="O56" s="313">
        <v>229.322</v>
      </c>
      <c r="P56" s="342">
        <v>1.546156285614263</v>
      </c>
      <c r="Q56" s="313">
        <v>404.61799999999999</v>
      </c>
      <c r="R56" s="342">
        <v>2.7280534094970039</v>
      </c>
      <c r="S56" s="305">
        <v>1268.797</v>
      </c>
      <c r="T56" s="342">
        <v>8.5546020735843928</v>
      </c>
      <c r="U56" s="305">
        <v>568.78200000000004</v>
      </c>
      <c r="V56" s="342">
        <v>3.8348953194383961</v>
      </c>
      <c r="W56" s="305">
        <v>0</v>
      </c>
      <c r="X56" s="342">
        <v>0</v>
      </c>
      <c r="Y56" s="305">
        <v>700.01499999999999</v>
      </c>
      <c r="Z56" s="342">
        <v>4.7197067541459976</v>
      </c>
      <c r="AA56" s="298">
        <v>-25.779</v>
      </c>
      <c r="AB56" s="342">
        <v>-0.17380959038753407</v>
      </c>
      <c r="AC56" s="317">
        <v>3864.5949999999998</v>
      </c>
      <c r="AD56" s="345">
        <v>27.099270369047318</v>
      </c>
      <c r="AE56" s="298">
        <v>454.911</v>
      </c>
      <c r="AF56" s="342">
        <v>3.1899218890604804</v>
      </c>
      <c r="AG56" s="298">
        <v>17168.498</v>
      </c>
      <c r="AH56" s="342">
        <v>120.38875202510177</v>
      </c>
      <c r="AI56" s="109" t="s">
        <v>81</v>
      </c>
    </row>
    <row r="57" spans="1:35" ht="30" customHeight="1" thickBot="1">
      <c r="A57" s="110" t="s">
        <v>82</v>
      </c>
      <c r="B57" s="299">
        <v>1318375.784</v>
      </c>
      <c r="C57" s="300">
        <v>6920.9290000000001</v>
      </c>
      <c r="D57" s="343">
        <v>52.495874727019412</v>
      </c>
      <c r="E57" s="309">
        <v>6111.4210000000003</v>
      </c>
      <c r="F57" s="343">
        <v>46.355683062212563</v>
      </c>
      <c r="G57" s="309">
        <v>541.976</v>
      </c>
      <c r="H57" s="343">
        <v>4.1109371590217254</v>
      </c>
      <c r="I57" s="306">
        <v>267.53199999999998</v>
      </c>
      <c r="J57" s="349">
        <v>2.0292545057851274</v>
      </c>
      <c r="K57" s="300">
        <v>1393.731</v>
      </c>
      <c r="L57" s="343">
        <v>9.6475310374695429</v>
      </c>
      <c r="M57" s="311">
        <v>808.14300000000003</v>
      </c>
      <c r="N57" s="343">
        <v>5.5940383583444353</v>
      </c>
      <c r="O57" s="312">
        <v>183.102</v>
      </c>
      <c r="P57" s="343">
        <v>1.2674484732152387</v>
      </c>
      <c r="Q57" s="312">
        <v>402.48599999999999</v>
      </c>
      <c r="R57" s="343">
        <v>2.7860442059098678</v>
      </c>
      <c r="S57" s="306">
        <v>1365.2840000000001</v>
      </c>
      <c r="T57" s="343">
        <v>9.4506183510021415</v>
      </c>
      <c r="U57" s="306">
        <v>588.65300000000002</v>
      </c>
      <c r="V57" s="343">
        <v>4.0747088841387313</v>
      </c>
      <c r="W57" s="306">
        <v>23.015000000000001</v>
      </c>
      <c r="X57" s="343">
        <v>0.15931189506968094</v>
      </c>
      <c r="Y57" s="306">
        <v>753.61599999999999</v>
      </c>
      <c r="Z57" s="343">
        <v>5.2165975717937298</v>
      </c>
      <c r="AA57" s="300">
        <v>-213.72</v>
      </c>
      <c r="AB57" s="343">
        <v>-1.4793890164802177</v>
      </c>
      <c r="AC57" s="318">
        <v>6389.0789999999997</v>
      </c>
      <c r="AD57" s="346">
        <v>48.461744197206826</v>
      </c>
      <c r="AE57" s="300">
        <v>518.56399999999996</v>
      </c>
      <c r="AF57" s="343">
        <v>3.9333550137477342</v>
      </c>
      <c r="AG57" s="300">
        <v>12737.846</v>
      </c>
      <c r="AH57" s="343">
        <v>96.617718215006292</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4.9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4.9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-3.7303173113851642</v>
      </c>
      <c r="C10" s="285">
        <v>23.351298375372693</v>
      </c>
      <c r="D10" s="286">
        <v>24.097610647686025</v>
      </c>
      <c r="E10" s="286">
        <v>17.130808832871011</v>
      </c>
      <c r="F10" s="364">
        <v>23.544046334729018</v>
      </c>
      <c r="G10" s="287">
        <v>-10.863880845647174</v>
      </c>
      <c r="H10" s="286">
        <v>-18.294263381597588</v>
      </c>
      <c r="I10" s="286">
        <v>-3.3617723565088085</v>
      </c>
      <c r="J10" s="286">
        <v>-1.7551923577441642</v>
      </c>
      <c r="K10" s="286">
        <v>-13.20404415849373</v>
      </c>
      <c r="L10" s="286">
        <v>-22.294597644830347</v>
      </c>
      <c r="M10" s="286">
        <v>-24.311222607031837</v>
      </c>
      <c r="N10" s="364">
        <v>-6.6237255437527836</v>
      </c>
      <c r="O10" s="284">
        <v>24.316271653380966</v>
      </c>
      <c r="P10" s="284">
        <v>-3.8370552475135611</v>
      </c>
      <c r="Q10" s="284">
        <v>-6.8894271882433742</v>
      </c>
      <c r="R10" s="284">
        <v>-2.4248490216050982</v>
      </c>
      <c r="S10" s="107" t="s">
        <v>99</v>
      </c>
    </row>
    <row r="11" spans="1:19" ht="24.95" customHeight="1">
      <c r="A11" s="108" t="s">
        <v>100</v>
      </c>
      <c r="B11" s="508">
        <v>-3.8528762708026107</v>
      </c>
      <c r="C11" s="510">
        <v>14.963661202485071</v>
      </c>
      <c r="D11" s="290">
        <v>20.482677445495213</v>
      </c>
      <c r="E11" s="290">
        <v>-7.9932533804864789</v>
      </c>
      <c r="F11" s="511">
        <v>-3.124937848891463</v>
      </c>
      <c r="G11" s="509">
        <v>43.409476605382622</v>
      </c>
      <c r="H11" s="290">
        <v>26.201119206769548</v>
      </c>
      <c r="I11" s="290">
        <v>79.513022201455357</v>
      </c>
      <c r="J11" s="290">
        <v>51.722090374935391</v>
      </c>
      <c r="K11" s="290">
        <v>-33.142152864543917</v>
      </c>
      <c r="L11" s="290">
        <v>-19.328308097764904</v>
      </c>
      <c r="M11" s="290">
        <v>-16.986666516915349</v>
      </c>
      <c r="N11" s="511">
        <v>-40.831706563876892</v>
      </c>
      <c r="O11" s="508">
        <v>19.983179813715807</v>
      </c>
      <c r="P11" s="508">
        <v>-20.742992634879386</v>
      </c>
      <c r="Q11" s="508">
        <v>-12.988706201783401</v>
      </c>
      <c r="R11" s="508">
        <v>3.3686137764493509</v>
      </c>
      <c r="S11" s="108" t="s">
        <v>100</v>
      </c>
    </row>
    <row r="12" spans="1:19" ht="24.95" customHeight="1">
      <c r="A12" s="109" t="s">
        <v>37</v>
      </c>
      <c r="B12" s="288">
        <v>-6.7203597344670811</v>
      </c>
      <c r="C12" s="291">
        <v>44.036201634994853</v>
      </c>
      <c r="D12" s="292">
        <v>55.426265444029212</v>
      </c>
      <c r="E12" s="292">
        <v>33.020517978624838</v>
      </c>
      <c r="F12" s="366">
        <v>-9.9234302027897172</v>
      </c>
      <c r="G12" s="291">
        <v>39.39033452030975</v>
      </c>
      <c r="H12" s="289">
        <v>102.30979486531834</v>
      </c>
      <c r="I12" s="289">
        <v>-23.363638038392097</v>
      </c>
      <c r="J12" s="289">
        <v>9.6113926400974776</v>
      </c>
      <c r="K12" s="289">
        <v>-8.8708277801973168</v>
      </c>
      <c r="L12" s="289">
        <v>-79.481799713591101</v>
      </c>
      <c r="M12" s="289" t="s">
        <v>22</v>
      </c>
      <c r="N12" s="365" t="s">
        <v>209</v>
      </c>
      <c r="O12" s="288">
        <v>0.93558834112990041</v>
      </c>
      <c r="P12" s="288">
        <v>-37.727915349490694</v>
      </c>
      <c r="Q12" s="288">
        <v>137.7028907095378</v>
      </c>
      <c r="R12" s="288">
        <v>-31.358105350299908</v>
      </c>
      <c r="S12" s="109" t="s">
        <v>101</v>
      </c>
    </row>
    <row r="13" spans="1:19" ht="24.95" customHeight="1">
      <c r="A13" s="109" t="s">
        <v>38</v>
      </c>
      <c r="B13" s="288">
        <v>-4.7036158035531201</v>
      </c>
      <c r="C13" s="291">
        <v>12.758238566997179</v>
      </c>
      <c r="D13" s="292">
        <v>10.199148600096322</v>
      </c>
      <c r="E13" s="292">
        <v>58.129952989996184</v>
      </c>
      <c r="F13" s="366">
        <v>-26.080776833543354</v>
      </c>
      <c r="G13" s="291">
        <v>-20.471940056648876</v>
      </c>
      <c r="H13" s="289">
        <v>-24.529986741882652</v>
      </c>
      <c r="I13" s="289">
        <v>-23.189793658468119</v>
      </c>
      <c r="J13" s="289">
        <v>-10.574866475829339</v>
      </c>
      <c r="K13" s="289">
        <v>-29.200617632495636</v>
      </c>
      <c r="L13" s="289">
        <v>28.979360640067966</v>
      </c>
      <c r="M13" s="289" t="s">
        <v>22</v>
      </c>
      <c r="N13" s="365">
        <v>-54.940591981405426</v>
      </c>
      <c r="O13" s="288">
        <v>-46.595770855260469</v>
      </c>
      <c r="P13" s="288">
        <v>-15.121372975144126</v>
      </c>
      <c r="Q13" s="288">
        <v>-25.369985598594823</v>
      </c>
      <c r="R13" s="288">
        <v>-13.083509387361786</v>
      </c>
      <c r="S13" s="109" t="s">
        <v>38</v>
      </c>
    </row>
    <row r="14" spans="1:19" ht="24.95" customHeight="1">
      <c r="A14" s="109" t="s">
        <v>39</v>
      </c>
      <c r="B14" s="288">
        <v>-3.0670816738333997</v>
      </c>
      <c r="C14" s="291">
        <v>27.047803656824797</v>
      </c>
      <c r="D14" s="292">
        <v>34.399557626255699</v>
      </c>
      <c r="E14" s="292">
        <v>21.842614998189447</v>
      </c>
      <c r="F14" s="366">
        <v>-23.424768592775777</v>
      </c>
      <c r="G14" s="291">
        <v>27.323324339875697</v>
      </c>
      <c r="H14" s="289">
        <v>5.240114926802562</v>
      </c>
      <c r="I14" s="289">
        <v>149.68736390219624</v>
      </c>
      <c r="J14" s="289">
        <v>-4.5007341605771671</v>
      </c>
      <c r="K14" s="289">
        <v>26.576704503286749</v>
      </c>
      <c r="L14" s="289">
        <v>33.078637563039649</v>
      </c>
      <c r="M14" s="289" t="s">
        <v>22</v>
      </c>
      <c r="N14" s="365">
        <v>19.704855709689141</v>
      </c>
      <c r="O14" s="288">
        <v>-26.245675085170106</v>
      </c>
      <c r="P14" s="288">
        <v>-1.9361231230702032</v>
      </c>
      <c r="Q14" s="288">
        <v>-31.50888297058772</v>
      </c>
      <c r="R14" s="288">
        <v>-41.29068082405977</v>
      </c>
      <c r="S14" s="109" t="s">
        <v>39</v>
      </c>
    </row>
    <row r="15" spans="1:19" ht="24.95" customHeight="1">
      <c r="A15" s="109" t="s">
        <v>40</v>
      </c>
      <c r="B15" s="288">
        <v>-1.3108157035649413</v>
      </c>
      <c r="C15" s="291">
        <v>46.642341146985103</v>
      </c>
      <c r="D15" s="292">
        <v>56.116746771597718</v>
      </c>
      <c r="E15" s="292">
        <v>6.3132082589706755</v>
      </c>
      <c r="F15" s="366">
        <v>54.515099642849606</v>
      </c>
      <c r="G15" s="291">
        <v>-17.043617911875771</v>
      </c>
      <c r="H15" s="289">
        <v>-18.417629789289819</v>
      </c>
      <c r="I15" s="289">
        <v>-6.7041849465978345</v>
      </c>
      <c r="J15" s="289">
        <v>-25.9145842933805</v>
      </c>
      <c r="K15" s="289">
        <v>-49.009598677440579</v>
      </c>
      <c r="L15" s="289">
        <v>64.826811499367437</v>
      </c>
      <c r="M15" s="289" t="s">
        <v>22</v>
      </c>
      <c r="N15" s="365" t="s">
        <v>22</v>
      </c>
      <c r="O15" s="288">
        <v>-61.767299791348492</v>
      </c>
      <c r="P15" s="288">
        <v>30.035877342341422</v>
      </c>
      <c r="Q15" s="288">
        <v>-67.1278928508668</v>
      </c>
      <c r="R15" s="288">
        <v>-54.145940759681388</v>
      </c>
      <c r="S15" s="109" t="s">
        <v>40</v>
      </c>
    </row>
    <row r="16" spans="1:19" ht="24.95" customHeight="1">
      <c r="A16" s="109" t="s">
        <v>41</v>
      </c>
      <c r="B16" s="288">
        <v>-6.6849206741719485</v>
      </c>
      <c r="C16" s="291">
        <v>11.310926104952927</v>
      </c>
      <c r="D16" s="292">
        <v>17.024208381120957</v>
      </c>
      <c r="E16" s="292">
        <v>-39.219412705402455</v>
      </c>
      <c r="F16" s="366">
        <v>22.980332985397013</v>
      </c>
      <c r="G16" s="291">
        <v>11.765148515768445</v>
      </c>
      <c r="H16" s="289">
        <v>-14.764205039096439</v>
      </c>
      <c r="I16" s="289">
        <v>51.216611072324355</v>
      </c>
      <c r="J16" s="289">
        <v>66.811941948638236</v>
      </c>
      <c r="K16" s="289">
        <v>41.742650145866747</v>
      </c>
      <c r="L16" s="289" t="s">
        <v>22</v>
      </c>
      <c r="M16" s="289" t="s">
        <v>22</v>
      </c>
      <c r="N16" s="365">
        <v>-92.22331069079479</v>
      </c>
      <c r="O16" s="288">
        <v>183.50898602174397</v>
      </c>
      <c r="P16" s="288">
        <v>70.125321770213901</v>
      </c>
      <c r="Q16" s="288">
        <v>57.969204411298904</v>
      </c>
      <c r="R16" s="288">
        <v>-4.0585327315312725</v>
      </c>
      <c r="S16" s="109" t="s">
        <v>41</v>
      </c>
    </row>
    <row r="17" spans="1:19" ht="24.95" customHeight="1">
      <c r="A17" s="109" t="s">
        <v>42</v>
      </c>
      <c r="B17" s="288">
        <v>-7.1963535831981176</v>
      </c>
      <c r="C17" s="291">
        <v>25.762111785072776</v>
      </c>
      <c r="D17" s="292">
        <v>30.06260246230994</v>
      </c>
      <c r="E17" s="292">
        <v>16.899236175341386</v>
      </c>
      <c r="F17" s="366">
        <v>3.6957025165672093</v>
      </c>
      <c r="G17" s="291">
        <v>-53.005851668448322</v>
      </c>
      <c r="H17" s="289">
        <v>-53.287677651353377</v>
      </c>
      <c r="I17" s="289">
        <v>-25.820044419525473</v>
      </c>
      <c r="J17" s="289">
        <v>-59.593117990726753</v>
      </c>
      <c r="K17" s="289">
        <v>-54.788713397675686</v>
      </c>
      <c r="L17" s="289">
        <v>-75.024078825123809</v>
      </c>
      <c r="M17" s="289" t="s">
        <v>22</v>
      </c>
      <c r="N17" s="365">
        <v>-41.264117353841769</v>
      </c>
      <c r="O17" s="288">
        <v>129.00086327881976</v>
      </c>
      <c r="P17" s="288">
        <v>-49.237920247401014</v>
      </c>
      <c r="Q17" s="288">
        <v>-27.895965761821472</v>
      </c>
      <c r="R17" s="288">
        <v>-50.794263365142903</v>
      </c>
      <c r="S17" s="109" t="s">
        <v>42</v>
      </c>
    </row>
    <row r="18" spans="1:19" ht="24.95" customHeight="1">
      <c r="A18" s="109" t="s">
        <v>43</v>
      </c>
      <c r="B18" s="288">
        <v>-3.5881589384478474</v>
      </c>
      <c r="C18" s="291">
        <v>44.916264988110754</v>
      </c>
      <c r="D18" s="292">
        <v>38.640020835872775</v>
      </c>
      <c r="E18" s="292">
        <v>72.552316035896865</v>
      </c>
      <c r="F18" s="366">
        <v>23.393103788476722</v>
      </c>
      <c r="G18" s="291">
        <v>-37.293263299844106</v>
      </c>
      <c r="H18" s="289">
        <v>-43.050984472247279</v>
      </c>
      <c r="I18" s="289">
        <v>-17.724503626601063</v>
      </c>
      <c r="J18" s="289">
        <v>-40.587926859683478</v>
      </c>
      <c r="K18" s="289">
        <v>-40.859293264163639</v>
      </c>
      <c r="L18" s="289">
        <v>-94.445277798611627</v>
      </c>
      <c r="M18" s="289" t="s">
        <v>22</v>
      </c>
      <c r="N18" s="365">
        <v>-8.3540885109367338</v>
      </c>
      <c r="O18" s="288">
        <v>-67.647340837924389</v>
      </c>
      <c r="P18" s="288">
        <v>-13.175090741096255</v>
      </c>
      <c r="Q18" s="288">
        <v>14.500499439653083</v>
      </c>
      <c r="R18" s="288">
        <v>13.290809441641784</v>
      </c>
      <c r="S18" s="109" t="s">
        <v>43</v>
      </c>
    </row>
    <row r="19" spans="1:19" ht="24.95" customHeight="1">
      <c r="A19" s="109" t="s">
        <v>44</v>
      </c>
      <c r="B19" s="288">
        <v>-2.8961569379231236</v>
      </c>
      <c r="C19" s="291">
        <v>32.307485585199657</v>
      </c>
      <c r="D19" s="292">
        <v>32.233439390701903</v>
      </c>
      <c r="E19" s="292">
        <v>24.983050065724228</v>
      </c>
      <c r="F19" s="366">
        <v>45.927517616412388</v>
      </c>
      <c r="G19" s="291">
        <v>-25.06803011286712</v>
      </c>
      <c r="H19" s="289">
        <v>-27.382601305948597</v>
      </c>
      <c r="I19" s="289">
        <v>-25.628005564343212</v>
      </c>
      <c r="J19" s="289">
        <v>-20.546581457336458</v>
      </c>
      <c r="K19" s="289">
        <v>-54.751447296826974</v>
      </c>
      <c r="L19" s="289">
        <v>-84.16145165247957</v>
      </c>
      <c r="M19" s="289" t="s">
        <v>22</v>
      </c>
      <c r="N19" s="365">
        <v>-7.9090767554102541</v>
      </c>
      <c r="O19" s="288">
        <v>45.499442280023914</v>
      </c>
      <c r="P19" s="288">
        <v>-19.956358374321397</v>
      </c>
      <c r="Q19" s="288">
        <v>263.47142872045595</v>
      </c>
      <c r="R19" s="288">
        <v>3.061916370787344</v>
      </c>
      <c r="S19" s="109" t="s">
        <v>44</v>
      </c>
    </row>
    <row r="20" spans="1:19" ht="24.95" customHeight="1">
      <c r="A20" s="109" t="s">
        <v>45</v>
      </c>
      <c r="B20" s="288">
        <v>-3.5781320923702964</v>
      </c>
      <c r="C20" s="291">
        <v>30.321322383663443</v>
      </c>
      <c r="D20" s="292">
        <v>30.997555415792732</v>
      </c>
      <c r="E20" s="292">
        <v>42.151079388404867</v>
      </c>
      <c r="F20" s="366">
        <v>10.205770737763388</v>
      </c>
      <c r="G20" s="291">
        <v>27.332386929667265</v>
      </c>
      <c r="H20" s="289">
        <v>8.7405824131181475</v>
      </c>
      <c r="I20" s="289">
        <v>58.82638991480772</v>
      </c>
      <c r="J20" s="289">
        <v>41.502372776727498</v>
      </c>
      <c r="K20" s="289">
        <v>-24.024487448412373</v>
      </c>
      <c r="L20" s="289">
        <v>-86.682804023715022</v>
      </c>
      <c r="M20" s="289" t="s">
        <v>22</v>
      </c>
      <c r="N20" s="365">
        <v>226.56321553337079</v>
      </c>
      <c r="O20" s="288" t="s">
        <v>209</v>
      </c>
      <c r="P20" s="288">
        <v>16.113275714807855</v>
      </c>
      <c r="Q20" s="288">
        <v>23.418232431678916</v>
      </c>
      <c r="R20" s="288">
        <v>-28.031474931596549</v>
      </c>
      <c r="S20" s="109" t="s">
        <v>45</v>
      </c>
    </row>
    <row r="21" spans="1:19" ht="24.95" customHeight="1">
      <c r="A21" s="109" t="s">
        <v>46</v>
      </c>
      <c r="B21" s="288">
        <v>-1.5337357073533724</v>
      </c>
      <c r="C21" s="291">
        <v>43.654623057123104</v>
      </c>
      <c r="D21" s="292">
        <v>43.867228066907643</v>
      </c>
      <c r="E21" s="292">
        <v>16.44544699802421</v>
      </c>
      <c r="F21" s="366">
        <v>89.900199921132042</v>
      </c>
      <c r="G21" s="291">
        <v>-31.509994315113161</v>
      </c>
      <c r="H21" s="289">
        <v>-35.519077830757823</v>
      </c>
      <c r="I21" s="289">
        <v>-25.312585168334351</v>
      </c>
      <c r="J21" s="289">
        <v>-25.961416722364689</v>
      </c>
      <c r="K21" s="289">
        <v>13.426915757304528</v>
      </c>
      <c r="L21" s="289">
        <v>10.323259767501725</v>
      </c>
      <c r="M21" s="289">
        <v>133.6712126796904</v>
      </c>
      <c r="N21" s="365">
        <v>13.633593161850669</v>
      </c>
      <c r="O21" s="288">
        <v>11.85366996966107</v>
      </c>
      <c r="P21" s="288">
        <v>-15.045419802034786</v>
      </c>
      <c r="Q21" s="288">
        <v>0.31349937341214229</v>
      </c>
      <c r="R21" s="288">
        <v>46.538877710594193</v>
      </c>
      <c r="S21" s="109" t="s">
        <v>46</v>
      </c>
    </row>
    <row r="22" spans="1:19" ht="24.95" customHeight="1">
      <c r="A22" s="109" t="s">
        <v>47</v>
      </c>
      <c r="B22" s="288">
        <v>-2.8894251896107903</v>
      </c>
      <c r="C22" s="291">
        <v>18.933938437157067</v>
      </c>
      <c r="D22" s="292">
        <v>20.167944676770503</v>
      </c>
      <c r="E22" s="292">
        <v>17.013765654312223</v>
      </c>
      <c r="F22" s="366">
        <v>11.379359361790421</v>
      </c>
      <c r="G22" s="291">
        <v>-14.435015400153247</v>
      </c>
      <c r="H22" s="289">
        <v>-27.57617549533704</v>
      </c>
      <c r="I22" s="289">
        <v>7.8974173950913524</v>
      </c>
      <c r="J22" s="289">
        <v>4.2293000067903819</v>
      </c>
      <c r="K22" s="289">
        <v>-21.784571781626468</v>
      </c>
      <c r="L22" s="289">
        <v>-22.457712891094403</v>
      </c>
      <c r="M22" s="289">
        <v>-42.741161414173732</v>
      </c>
      <c r="N22" s="365">
        <v>-20.762622594634536</v>
      </c>
      <c r="O22" s="288">
        <v>25.724866356923968</v>
      </c>
      <c r="P22" s="288">
        <v>40.263042184288139</v>
      </c>
      <c r="Q22" s="288">
        <v>-15.247917863419573</v>
      </c>
      <c r="R22" s="288">
        <v>37.053738307862488</v>
      </c>
      <c r="S22" s="109" t="s">
        <v>47</v>
      </c>
    </row>
    <row r="23" spans="1:19" ht="24.95" customHeight="1">
      <c r="A23" s="109" t="s">
        <v>48</v>
      </c>
      <c r="B23" s="288">
        <v>-2.4370739706353675</v>
      </c>
      <c r="C23" s="291">
        <v>36.700699707193621</v>
      </c>
      <c r="D23" s="292">
        <v>38.825388272455541</v>
      </c>
      <c r="E23" s="292">
        <v>21.700875731394078</v>
      </c>
      <c r="F23" s="366">
        <v>36.83380818734031</v>
      </c>
      <c r="G23" s="291">
        <v>-17.032329649228444</v>
      </c>
      <c r="H23" s="289">
        <v>-23.520410984807242</v>
      </c>
      <c r="I23" s="289">
        <v>-27.603743741749071</v>
      </c>
      <c r="J23" s="289">
        <v>1.3019105552312737</v>
      </c>
      <c r="K23" s="289">
        <v>-7.3186163729367451</v>
      </c>
      <c r="L23" s="289">
        <v>-4.6573309132462128</v>
      </c>
      <c r="M23" s="289">
        <v>-66.070026992361733</v>
      </c>
      <c r="N23" s="365">
        <v>-7.843389123785812</v>
      </c>
      <c r="O23" s="288">
        <v>-19.242955451308418</v>
      </c>
      <c r="P23" s="288">
        <v>0.86260919336848474</v>
      </c>
      <c r="Q23" s="288">
        <v>3.1137423839108038</v>
      </c>
      <c r="R23" s="288">
        <v>21.340747684992593</v>
      </c>
      <c r="S23" s="109" t="s">
        <v>48</v>
      </c>
    </row>
    <row r="24" spans="1:19" ht="24.95" customHeight="1">
      <c r="A24" s="109" t="s">
        <v>49</v>
      </c>
      <c r="B24" s="288">
        <v>-3.1785288241913605</v>
      </c>
      <c r="C24" s="291">
        <v>13.534494432126664</v>
      </c>
      <c r="D24" s="292">
        <v>12.533763446071291</v>
      </c>
      <c r="E24" s="292">
        <v>12.449079833123378</v>
      </c>
      <c r="F24" s="366">
        <v>24.854072264649531</v>
      </c>
      <c r="G24" s="291">
        <v>-10.419922033448202</v>
      </c>
      <c r="H24" s="289">
        <v>-17.116120766018469</v>
      </c>
      <c r="I24" s="289">
        <v>-36.714102229772053</v>
      </c>
      <c r="J24" s="289">
        <v>19.269050945087812</v>
      </c>
      <c r="K24" s="289">
        <v>-21.996475736760331</v>
      </c>
      <c r="L24" s="289">
        <v>-25.725614890595352</v>
      </c>
      <c r="M24" s="289">
        <v>185.1091710209497</v>
      </c>
      <c r="N24" s="365">
        <v>-22.658924177248394</v>
      </c>
      <c r="O24" s="288">
        <v>46.371634566244637</v>
      </c>
      <c r="P24" s="288">
        <v>-10.360457337084924</v>
      </c>
      <c r="Q24" s="288">
        <v>-19.330170484431562</v>
      </c>
      <c r="R24" s="288">
        <v>48.531326426386897</v>
      </c>
      <c r="S24" s="109" t="s">
        <v>49</v>
      </c>
    </row>
    <row r="25" spans="1:19" ht="24.95" customHeight="1">
      <c r="A25" s="109" t="s">
        <v>50</v>
      </c>
      <c r="B25" s="288">
        <v>-5.6590723673981387</v>
      </c>
      <c r="C25" s="291">
        <v>30.966854614680102</v>
      </c>
      <c r="D25" s="292">
        <v>29.552386703206537</v>
      </c>
      <c r="E25" s="292">
        <v>59.522442360961179</v>
      </c>
      <c r="F25" s="366">
        <v>14.397492178669793</v>
      </c>
      <c r="G25" s="291">
        <v>39.02905878847767</v>
      </c>
      <c r="H25" s="289">
        <v>48.040307844095452</v>
      </c>
      <c r="I25" s="289">
        <v>-31.77172101321689</v>
      </c>
      <c r="J25" s="289">
        <v>77.836510447015741</v>
      </c>
      <c r="K25" s="289">
        <v>101.83960314179413</v>
      </c>
      <c r="L25" s="289">
        <v>302.85383214699556</v>
      </c>
      <c r="M25" s="289" t="s">
        <v>22</v>
      </c>
      <c r="N25" s="365">
        <v>-59.954166333573163</v>
      </c>
      <c r="O25" s="288">
        <v>70.316120103870247</v>
      </c>
      <c r="P25" s="288">
        <v>19.540995785040494</v>
      </c>
      <c r="Q25" s="288">
        <v>197.5930540618524</v>
      </c>
      <c r="R25" s="288">
        <v>2.0037080592530572</v>
      </c>
      <c r="S25" s="109" t="s">
        <v>50</v>
      </c>
    </row>
    <row r="26" spans="1:19" ht="24.95" customHeight="1">
      <c r="A26" s="109" t="s">
        <v>51</v>
      </c>
      <c r="B26" s="288">
        <v>-6.277688056300704</v>
      </c>
      <c r="C26" s="291">
        <v>-25.641784185619017</v>
      </c>
      <c r="D26" s="292">
        <v>-27.748322189408015</v>
      </c>
      <c r="E26" s="292">
        <v>-4.4108166796729193</v>
      </c>
      <c r="F26" s="366">
        <v>-10.536457828991956</v>
      </c>
      <c r="G26" s="291">
        <v>2.544318548087162</v>
      </c>
      <c r="H26" s="289">
        <v>6.5799753935682048</v>
      </c>
      <c r="I26" s="289">
        <v>-43.074581430745816</v>
      </c>
      <c r="J26" s="289">
        <v>20.440210761284277</v>
      </c>
      <c r="K26" s="289">
        <v>18.839452464131128</v>
      </c>
      <c r="L26" s="289" t="s">
        <v>209</v>
      </c>
      <c r="M26" s="289" t="s">
        <v>22</v>
      </c>
      <c r="N26" s="365">
        <v>-86.186664649454173</v>
      </c>
      <c r="O26" s="288">
        <v>9.8667863779675571</v>
      </c>
      <c r="P26" s="288">
        <v>-49.530455537217755</v>
      </c>
      <c r="Q26" s="288">
        <v>-36.041590009231939</v>
      </c>
      <c r="R26" s="288">
        <v>7.8577931124368803</v>
      </c>
      <c r="S26" s="109" t="s">
        <v>51</v>
      </c>
    </row>
    <row r="27" spans="1:19" ht="24.95" customHeight="1">
      <c r="A27" s="109" t="s">
        <v>52</v>
      </c>
      <c r="B27" s="288">
        <v>-8.2748329752093213</v>
      </c>
      <c r="C27" s="291">
        <v>-13.230049691589556</v>
      </c>
      <c r="D27" s="292">
        <v>-15.885967674669971</v>
      </c>
      <c r="E27" s="292">
        <v>5.9859879330143855</v>
      </c>
      <c r="F27" s="366">
        <v>14.747236590260343</v>
      </c>
      <c r="G27" s="291">
        <v>-45.95306685183219</v>
      </c>
      <c r="H27" s="289">
        <v>-8.6702231400217897</v>
      </c>
      <c r="I27" s="289">
        <v>-78.61830494293595</v>
      </c>
      <c r="J27" s="289">
        <v>-48.470312546942132</v>
      </c>
      <c r="K27" s="289">
        <v>82.653598045969801</v>
      </c>
      <c r="L27" s="289">
        <v>-59.666740724283493</v>
      </c>
      <c r="M27" s="289">
        <v>-84.585189099418741</v>
      </c>
      <c r="N27" s="365">
        <v>207.94619526139491</v>
      </c>
      <c r="O27" s="288">
        <v>-73.711366802538578</v>
      </c>
      <c r="P27" s="288">
        <v>-16.607136746116822</v>
      </c>
      <c r="Q27" s="288">
        <v>10.227465782262172</v>
      </c>
      <c r="R27" s="288">
        <v>11.324979061732392</v>
      </c>
      <c r="S27" s="109" t="s">
        <v>52</v>
      </c>
    </row>
    <row r="28" spans="1:19" ht="24.95" customHeight="1">
      <c r="A28" s="109" t="s">
        <v>53</v>
      </c>
      <c r="B28" s="288">
        <v>-9.3681558207037767</v>
      </c>
      <c r="C28" s="291">
        <v>24.133533747571192</v>
      </c>
      <c r="D28" s="292">
        <v>32.21781208682512</v>
      </c>
      <c r="E28" s="292">
        <v>12.662681456003739</v>
      </c>
      <c r="F28" s="366">
        <v>-14.31964311893941</v>
      </c>
      <c r="G28" s="291">
        <v>-50.178126543749329</v>
      </c>
      <c r="H28" s="289">
        <v>-48.379042480970384</v>
      </c>
      <c r="I28" s="289">
        <v>88.258926556222633</v>
      </c>
      <c r="J28" s="289">
        <v>-62.325765722390223</v>
      </c>
      <c r="K28" s="289">
        <v>-61.983899644409327</v>
      </c>
      <c r="L28" s="289" t="s">
        <v>22</v>
      </c>
      <c r="M28" s="289" t="s">
        <v>22</v>
      </c>
      <c r="N28" s="365">
        <v>11.529684500307894</v>
      </c>
      <c r="O28" s="288">
        <v>0.74398141282317454</v>
      </c>
      <c r="P28" s="288">
        <v>-24.33568443534422</v>
      </c>
      <c r="Q28" s="288" t="s">
        <v>209</v>
      </c>
      <c r="R28" s="288">
        <v>-79.591520937229319</v>
      </c>
      <c r="S28" s="109" t="s">
        <v>53</v>
      </c>
    </row>
    <row r="29" spans="1:19" ht="24.95" customHeight="1">
      <c r="A29" s="109" t="s">
        <v>54</v>
      </c>
      <c r="B29" s="288">
        <v>-1.707295905635803</v>
      </c>
      <c r="C29" s="291">
        <v>25.363170896819298</v>
      </c>
      <c r="D29" s="292">
        <v>30.892788264583942</v>
      </c>
      <c r="E29" s="292">
        <v>9.168112399371438</v>
      </c>
      <c r="F29" s="366">
        <v>10.850870302228472</v>
      </c>
      <c r="G29" s="291">
        <v>-19.910401081949203</v>
      </c>
      <c r="H29" s="289">
        <v>-38.408723284653945</v>
      </c>
      <c r="I29" s="289">
        <v>-9.7461975761349606</v>
      </c>
      <c r="J29" s="289">
        <v>-3.3107141339302188</v>
      </c>
      <c r="K29" s="289">
        <v>-18.771149533922653</v>
      </c>
      <c r="L29" s="289" t="s">
        <v>209</v>
      </c>
      <c r="M29" s="289">
        <v>-86.820002584313215</v>
      </c>
      <c r="N29" s="365">
        <v>-69.800047719440983</v>
      </c>
      <c r="O29" s="288">
        <v>426.47194684290946</v>
      </c>
      <c r="P29" s="288">
        <v>-12.828026474341755</v>
      </c>
      <c r="Q29" s="288">
        <v>-68.784099041365621</v>
      </c>
      <c r="R29" s="288">
        <v>1.3212568192648462</v>
      </c>
      <c r="S29" s="109" t="s">
        <v>54</v>
      </c>
    </row>
    <row r="30" spans="1:19" ht="24.95" customHeight="1">
      <c r="A30" s="109" t="s">
        <v>55</v>
      </c>
      <c r="B30" s="288">
        <v>-4.4490877035347864</v>
      </c>
      <c r="C30" s="291">
        <v>19.454536185917306</v>
      </c>
      <c r="D30" s="292">
        <v>16.083174035635466</v>
      </c>
      <c r="E30" s="292">
        <v>64.339742170863303</v>
      </c>
      <c r="F30" s="366">
        <v>-1.2825792786962324</v>
      </c>
      <c r="G30" s="291">
        <v>5.1021548991403591</v>
      </c>
      <c r="H30" s="289">
        <v>-5.7038854133408421</v>
      </c>
      <c r="I30" s="289">
        <v>5.5116043096065965</v>
      </c>
      <c r="J30" s="289">
        <v>23.845708720872793</v>
      </c>
      <c r="K30" s="289">
        <v>132.76382410894669</v>
      </c>
      <c r="L30" s="289">
        <v>-97.412821111867302</v>
      </c>
      <c r="M30" s="289" t="s">
        <v>22</v>
      </c>
      <c r="N30" s="365" t="s">
        <v>209</v>
      </c>
      <c r="O30" s="288">
        <v>70.630357784507993</v>
      </c>
      <c r="P30" s="288">
        <v>43.187671175360492</v>
      </c>
      <c r="Q30" s="288">
        <v>-67.563358950140838</v>
      </c>
      <c r="R30" s="288">
        <v>21.481881583606352</v>
      </c>
      <c r="S30" s="109" t="s">
        <v>55</v>
      </c>
    </row>
    <row r="31" spans="1:19" ht="24.95" customHeight="1">
      <c r="A31" s="109" t="s">
        <v>56</v>
      </c>
      <c r="B31" s="288">
        <v>-5.2780242819608958</v>
      </c>
      <c r="C31" s="291">
        <v>-11.03636560022241</v>
      </c>
      <c r="D31" s="292">
        <v>-11.704897366329575</v>
      </c>
      <c r="E31" s="292">
        <v>-16.538274576977386</v>
      </c>
      <c r="F31" s="366">
        <v>-8.059409360427594E-2</v>
      </c>
      <c r="G31" s="291">
        <v>-18.613199812415658</v>
      </c>
      <c r="H31" s="289">
        <v>-47.398935787612515</v>
      </c>
      <c r="I31" s="289">
        <v>5.2814876015759182E-2</v>
      </c>
      <c r="J31" s="289">
        <v>10.731105942696573</v>
      </c>
      <c r="K31" s="289">
        <v>-71.153290222183458</v>
      </c>
      <c r="L31" s="289">
        <v>-97.127093411452321</v>
      </c>
      <c r="M31" s="289">
        <v>-2.6279391424619689</v>
      </c>
      <c r="N31" s="365">
        <v>86.729629215368277</v>
      </c>
      <c r="O31" s="288">
        <v>44.276271614520766</v>
      </c>
      <c r="P31" s="288">
        <v>-3.0089064595055959</v>
      </c>
      <c r="Q31" s="288">
        <v>-54.349591099688368</v>
      </c>
      <c r="R31" s="288">
        <v>-21.079055808137937</v>
      </c>
      <c r="S31" s="109" t="s">
        <v>56</v>
      </c>
    </row>
    <row r="32" spans="1:19" ht="24.95" customHeight="1">
      <c r="A32" s="109" t="s">
        <v>57</v>
      </c>
      <c r="B32" s="288">
        <v>-3.8797121800466243</v>
      </c>
      <c r="C32" s="291">
        <v>14.284707648256401</v>
      </c>
      <c r="D32" s="292">
        <v>12.232096512463556</v>
      </c>
      <c r="E32" s="292">
        <v>-6.1814092101471658</v>
      </c>
      <c r="F32" s="366">
        <v>63.360162797971356</v>
      </c>
      <c r="G32" s="291">
        <v>-9.4774513650236969</v>
      </c>
      <c r="H32" s="289">
        <v>-20.371901856948071</v>
      </c>
      <c r="I32" s="289">
        <v>-29.251704317604606</v>
      </c>
      <c r="J32" s="289">
        <v>15.56050308984733</v>
      </c>
      <c r="K32" s="289">
        <v>79.569219564992636</v>
      </c>
      <c r="L32" s="289">
        <v>316.08315597446034</v>
      </c>
      <c r="M32" s="289" t="s">
        <v>209</v>
      </c>
      <c r="N32" s="365">
        <v>45.771973503192157</v>
      </c>
      <c r="O32" s="288">
        <v>58.783007106417983</v>
      </c>
      <c r="P32" s="288">
        <v>42.168871189064134</v>
      </c>
      <c r="Q32" s="288">
        <v>-56.458455028377614</v>
      </c>
      <c r="R32" s="288">
        <v>-29.247282786005826</v>
      </c>
      <c r="S32" s="109" t="s">
        <v>57</v>
      </c>
    </row>
    <row r="33" spans="1:19" ht="24.95" customHeight="1">
      <c r="A33" s="109" t="s">
        <v>58</v>
      </c>
      <c r="B33" s="288">
        <v>-4.0937852349628514</v>
      </c>
      <c r="C33" s="291">
        <v>18.79449891626588</v>
      </c>
      <c r="D33" s="292">
        <v>19.943184414582632</v>
      </c>
      <c r="E33" s="292">
        <v>11.945962312358802</v>
      </c>
      <c r="F33" s="366">
        <v>14.012911135617486</v>
      </c>
      <c r="G33" s="291">
        <v>-13.782130448944145</v>
      </c>
      <c r="H33" s="289">
        <v>-19.138728057474069</v>
      </c>
      <c r="I33" s="289">
        <v>-23.934134546906478</v>
      </c>
      <c r="J33" s="289">
        <v>-3.8486243442875434E-2</v>
      </c>
      <c r="K33" s="289">
        <v>-24.735585987772509</v>
      </c>
      <c r="L33" s="289">
        <v>-47.474478610979872</v>
      </c>
      <c r="M33" s="289">
        <v>-85.469112123391668</v>
      </c>
      <c r="N33" s="365">
        <v>-6.4103663300044644</v>
      </c>
      <c r="O33" s="288">
        <v>16.140827582483837</v>
      </c>
      <c r="P33" s="288">
        <v>-12.872630926584989</v>
      </c>
      <c r="Q33" s="288">
        <v>40.622230248478644</v>
      </c>
      <c r="R33" s="288">
        <v>1.3084979247839641</v>
      </c>
      <c r="S33" s="109" t="s">
        <v>58</v>
      </c>
    </row>
    <row r="34" spans="1:19" ht="24.95" customHeight="1">
      <c r="A34" s="109" t="s">
        <v>59</v>
      </c>
      <c r="B34" s="288">
        <v>-6.4793996868307602</v>
      </c>
      <c r="C34" s="291">
        <v>31.053014660648927</v>
      </c>
      <c r="D34" s="292">
        <v>40.288876948367886</v>
      </c>
      <c r="E34" s="292">
        <v>1.7416162261987438</v>
      </c>
      <c r="F34" s="366">
        <v>-16.849175804226263</v>
      </c>
      <c r="G34" s="291">
        <v>-40.294066164887099</v>
      </c>
      <c r="H34" s="289">
        <v>-58.109389185953596</v>
      </c>
      <c r="I34" s="289">
        <v>-27.369036402702761</v>
      </c>
      <c r="J34" s="289">
        <v>-22.275728864876157</v>
      </c>
      <c r="K34" s="289">
        <v>69.28269330155149</v>
      </c>
      <c r="L34" s="289">
        <v>-13.788634606069365</v>
      </c>
      <c r="M34" s="289">
        <v>388.00690250215706</v>
      </c>
      <c r="N34" s="365">
        <v>203.6540172472977</v>
      </c>
      <c r="O34" s="288">
        <v>17.884552717629475</v>
      </c>
      <c r="P34" s="288">
        <v>24.946686799656277</v>
      </c>
      <c r="Q34" s="288">
        <v>18.238575400456654</v>
      </c>
      <c r="R34" s="288">
        <v>-33.388306230927085</v>
      </c>
      <c r="S34" s="109" t="s">
        <v>59</v>
      </c>
    </row>
    <row r="35" spans="1:19" ht="24.95" customHeight="1">
      <c r="A35" s="109" t="s">
        <v>60</v>
      </c>
      <c r="B35" s="288">
        <v>-5.2765141724163556</v>
      </c>
      <c r="C35" s="291">
        <v>5.8050213554130039</v>
      </c>
      <c r="D35" s="292">
        <v>4.8987692477620044</v>
      </c>
      <c r="E35" s="292">
        <v>47.637515510295572</v>
      </c>
      <c r="F35" s="366">
        <v>-14.558252012462717</v>
      </c>
      <c r="G35" s="291">
        <v>-27.462276336588914</v>
      </c>
      <c r="H35" s="289">
        <v>-25.623335676013753</v>
      </c>
      <c r="I35" s="289">
        <v>-18.021538919899399</v>
      </c>
      <c r="J35" s="289">
        <v>-34.074489628372831</v>
      </c>
      <c r="K35" s="289">
        <v>67.000700242391588</v>
      </c>
      <c r="L35" s="289" t="s">
        <v>209</v>
      </c>
      <c r="M35" s="289">
        <v>-98.194968956026372</v>
      </c>
      <c r="N35" s="365">
        <v>4.5280263466288488</v>
      </c>
      <c r="O35" s="288">
        <v>-18.367940123894115</v>
      </c>
      <c r="P35" s="288">
        <v>73.682594818100625</v>
      </c>
      <c r="Q35" s="288">
        <v>-9.1790564351028365</v>
      </c>
      <c r="R35" s="288">
        <v>-38.063921223922947</v>
      </c>
      <c r="S35" s="109" t="s">
        <v>60</v>
      </c>
    </row>
    <row r="36" spans="1:19" ht="24.95" customHeight="1">
      <c r="A36" s="109" t="s">
        <v>61</v>
      </c>
      <c r="B36" s="288">
        <v>-5.0677776614734</v>
      </c>
      <c r="C36" s="291">
        <v>41.021656918780252</v>
      </c>
      <c r="D36" s="292">
        <v>47.376414586164202</v>
      </c>
      <c r="E36" s="292">
        <v>6.5638219801828654</v>
      </c>
      <c r="F36" s="366">
        <v>16.216741739212964</v>
      </c>
      <c r="G36" s="291">
        <v>0.3642302623713789</v>
      </c>
      <c r="H36" s="289">
        <v>6.2549346835665744</v>
      </c>
      <c r="I36" s="289">
        <v>-40.195505351712157</v>
      </c>
      <c r="J36" s="289">
        <v>25.9397712460365</v>
      </c>
      <c r="K36" s="289">
        <v>57.270329709512822</v>
      </c>
      <c r="L36" s="289" t="s">
        <v>209</v>
      </c>
      <c r="M36" s="289">
        <v>-74.930689014208752</v>
      </c>
      <c r="N36" s="365">
        <v>-33.316669913583013</v>
      </c>
      <c r="O36" s="288">
        <v>80.549301486526161</v>
      </c>
      <c r="P36" s="288">
        <v>-4.2672278633469745</v>
      </c>
      <c r="Q36" s="288">
        <v>-37.456808775463458</v>
      </c>
      <c r="R36" s="288">
        <v>24.952074288524486</v>
      </c>
      <c r="S36" s="109" t="s">
        <v>61</v>
      </c>
    </row>
    <row r="37" spans="1:19" ht="24.95" customHeight="1">
      <c r="A37" s="109" t="s">
        <v>62</v>
      </c>
      <c r="B37" s="288">
        <v>-3.0002036977720792</v>
      </c>
      <c r="C37" s="291">
        <v>35.196867983389239</v>
      </c>
      <c r="D37" s="292">
        <v>37.040730638737699</v>
      </c>
      <c r="E37" s="292">
        <v>33.879373972727166</v>
      </c>
      <c r="F37" s="366">
        <v>20.112813066986718</v>
      </c>
      <c r="G37" s="291">
        <v>-23.569860934833827</v>
      </c>
      <c r="H37" s="289">
        <v>-32.388697685455995</v>
      </c>
      <c r="I37" s="289">
        <v>6.3954313902862054</v>
      </c>
      <c r="J37" s="289">
        <v>-27.566493158455089</v>
      </c>
      <c r="K37" s="289">
        <v>45.337764434147459</v>
      </c>
      <c r="L37" s="289">
        <v>3.1821304661468162</v>
      </c>
      <c r="M37" s="289">
        <v>4.9439283995079251</v>
      </c>
      <c r="N37" s="365">
        <v>80.580944115449569</v>
      </c>
      <c r="O37" s="288">
        <v>0.91466123286532763</v>
      </c>
      <c r="P37" s="288">
        <v>-7.7153256913773589</v>
      </c>
      <c r="Q37" s="288">
        <v>-18.425565212488507</v>
      </c>
      <c r="R37" s="288">
        <v>-67.138575772733219</v>
      </c>
      <c r="S37" s="109" t="s">
        <v>62</v>
      </c>
    </row>
    <row r="38" spans="1:19" ht="24.95" customHeight="1">
      <c r="A38" s="109" t="s">
        <v>63</v>
      </c>
      <c r="B38" s="288">
        <v>-2.4186154680081131</v>
      </c>
      <c r="C38" s="291">
        <v>18.933662571551977</v>
      </c>
      <c r="D38" s="292">
        <v>18.043257141811964</v>
      </c>
      <c r="E38" s="292">
        <v>19.39548163945841</v>
      </c>
      <c r="F38" s="366">
        <v>28.527871697258291</v>
      </c>
      <c r="G38" s="291">
        <v>11.847974556713964</v>
      </c>
      <c r="H38" s="289">
        <v>-12.045502463899581</v>
      </c>
      <c r="I38" s="289">
        <v>49.427579246042114</v>
      </c>
      <c r="J38" s="289">
        <v>35.651315264284989</v>
      </c>
      <c r="K38" s="289">
        <v>-49.632043735553879</v>
      </c>
      <c r="L38" s="289">
        <v>-78.973988068554732</v>
      </c>
      <c r="M38" s="289">
        <v>114.16981653913524</v>
      </c>
      <c r="N38" s="365">
        <v>-17.172531811369979</v>
      </c>
      <c r="O38" s="288">
        <v>56.080213964018355</v>
      </c>
      <c r="P38" s="288">
        <v>5.3873351694812044</v>
      </c>
      <c r="Q38" s="288">
        <v>-36.588605726655508</v>
      </c>
      <c r="R38" s="288">
        <v>5.7761429027698199</v>
      </c>
      <c r="S38" s="109" t="s">
        <v>63</v>
      </c>
    </row>
    <row r="39" spans="1:19" ht="24.95" customHeight="1">
      <c r="A39" s="109" t="s">
        <v>64</v>
      </c>
      <c r="B39" s="288">
        <v>-1.3474088825524717</v>
      </c>
      <c r="C39" s="291">
        <v>36.775475869428959</v>
      </c>
      <c r="D39" s="292">
        <v>44.975162418691212</v>
      </c>
      <c r="E39" s="292">
        <v>11.027162188664448</v>
      </c>
      <c r="F39" s="366">
        <v>-2.7282790125625951</v>
      </c>
      <c r="G39" s="291">
        <v>4.5056920031504148</v>
      </c>
      <c r="H39" s="289">
        <v>-13.436735142865004</v>
      </c>
      <c r="I39" s="289">
        <v>-4.0001414102133594</v>
      </c>
      <c r="J39" s="289">
        <v>47.739515445288475</v>
      </c>
      <c r="K39" s="289">
        <v>171.85145951035781</v>
      </c>
      <c r="L39" s="289">
        <v>271.20184540420053</v>
      </c>
      <c r="M39" s="289">
        <v>-87.821254920120396</v>
      </c>
      <c r="N39" s="365">
        <v>23.812113167111804</v>
      </c>
      <c r="O39" s="288" t="s">
        <v>209</v>
      </c>
      <c r="P39" s="288">
        <v>-6.7719125231909061</v>
      </c>
      <c r="Q39" s="288">
        <v>266.75265560014742</v>
      </c>
      <c r="R39" s="288">
        <v>-19.370365948870401</v>
      </c>
      <c r="S39" s="109" t="s">
        <v>64</v>
      </c>
    </row>
    <row r="40" spans="1:19" ht="24.95" customHeight="1">
      <c r="A40" s="109" t="s">
        <v>65</v>
      </c>
      <c r="B40" s="288">
        <v>-5.9797316089945269</v>
      </c>
      <c r="C40" s="291">
        <v>-4.5066025007846378</v>
      </c>
      <c r="D40" s="292">
        <v>-12.296479554632583</v>
      </c>
      <c r="E40" s="292">
        <v>29.839884089682641</v>
      </c>
      <c r="F40" s="366">
        <v>32.556583962044016</v>
      </c>
      <c r="G40" s="291">
        <v>-35.61622338018779</v>
      </c>
      <c r="H40" s="289">
        <v>-37.062982307547522</v>
      </c>
      <c r="I40" s="289">
        <v>-46.952491429938767</v>
      </c>
      <c r="J40" s="289">
        <v>-18.526654950205028</v>
      </c>
      <c r="K40" s="289">
        <v>30.076259056400431</v>
      </c>
      <c r="L40" s="289">
        <v>-47.594835277401451</v>
      </c>
      <c r="M40" s="289">
        <v>-75.046592119275829</v>
      </c>
      <c r="N40" s="365" t="s">
        <v>209</v>
      </c>
      <c r="O40" s="288">
        <v>154.28751097763271</v>
      </c>
      <c r="P40" s="288">
        <v>-22.923700466644306</v>
      </c>
      <c r="Q40" s="288">
        <v>-0.96462399679749922</v>
      </c>
      <c r="R40" s="288">
        <v>17.486631044261358</v>
      </c>
      <c r="S40" s="109" t="s">
        <v>65</v>
      </c>
    </row>
    <row r="41" spans="1:19" ht="24.95" customHeight="1">
      <c r="A41" s="109" t="s">
        <v>66</v>
      </c>
      <c r="B41" s="288">
        <v>-4.5697543432413141</v>
      </c>
      <c r="C41" s="291">
        <v>37.552713094473319</v>
      </c>
      <c r="D41" s="292">
        <v>34.202804183081099</v>
      </c>
      <c r="E41" s="292">
        <v>68.285454617299564</v>
      </c>
      <c r="F41" s="366">
        <v>46.507214231815794</v>
      </c>
      <c r="G41" s="291">
        <v>-40.915314184660147</v>
      </c>
      <c r="H41" s="289">
        <v>-56.08943326066683</v>
      </c>
      <c r="I41" s="289">
        <v>-28.611785781957863</v>
      </c>
      <c r="J41" s="289">
        <v>-26.09672432119045</v>
      </c>
      <c r="K41" s="289">
        <v>-36.634611047913047</v>
      </c>
      <c r="L41" s="289">
        <v>265.20397933215082</v>
      </c>
      <c r="M41" s="289" t="s">
        <v>22</v>
      </c>
      <c r="N41" s="365">
        <v>-81.72220142268813</v>
      </c>
      <c r="O41" s="288">
        <v>-41.109709962168985</v>
      </c>
      <c r="P41" s="288">
        <v>-13.556966904228247</v>
      </c>
      <c r="Q41" s="288">
        <v>-5.5765110704529661</v>
      </c>
      <c r="R41" s="288">
        <v>-14.504422659094558</v>
      </c>
      <c r="S41" s="109" t="s">
        <v>66</v>
      </c>
    </row>
    <row r="42" spans="1:19" ht="24.95" customHeight="1">
      <c r="A42" s="109" t="s">
        <v>67</v>
      </c>
      <c r="B42" s="288">
        <v>-4.5500463045773216</v>
      </c>
      <c r="C42" s="291">
        <v>41.393625744000701</v>
      </c>
      <c r="D42" s="292">
        <v>39.716012279657264</v>
      </c>
      <c r="E42" s="292">
        <v>45.566504605268875</v>
      </c>
      <c r="F42" s="366">
        <v>70.994787361460197</v>
      </c>
      <c r="G42" s="291">
        <v>-7.8646161819598746</v>
      </c>
      <c r="H42" s="289">
        <v>7.4501076148084167</v>
      </c>
      <c r="I42" s="289">
        <v>-20.442943812417042</v>
      </c>
      <c r="J42" s="289">
        <v>-24.553198705906908</v>
      </c>
      <c r="K42" s="289">
        <v>-73.678989139515451</v>
      </c>
      <c r="L42" s="289" t="s">
        <v>22</v>
      </c>
      <c r="M42" s="289" t="s">
        <v>22</v>
      </c>
      <c r="N42" s="365">
        <v>-73.678989139515451</v>
      </c>
      <c r="O42" s="288">
        <v>-52.883645510144149</v>
      </c>
      <c r="P42" s="288">
        <v>-9.6863036558174684</v>
      </c>
      <c r="Q42" s="288">
        <v>-41.615542446781227</v>
      </c>
      <c r="R42" s="288">
        <v>71.597818136943602</v>
      </c>
      <c r="S42" s="109" t="s">
        <v>67</v>
      </c>
    </row>
    <row r="43" spans="1:19" ht="24.95" customHeight="1">
      <c r="A43" s="109" t="s">
        <v>68</v>
      </c>
      <c r="B43" s="288">
        <v>-6.1364444349261049</v>
      </c>
      <c r="C43" s="291">
        <v>2.056893496256464</v>
      </c>
      <c r="D43" s="292">
        <v>4.3061352698363891</v>
      </c>
      <c r="E43" s="292">
        <v>-31.859600375924487</v>
      </c>
      <c r="F43" s="366">
        <v>30.327197303603839</v>
      </c>
      <c r="G43" s="291">
        <v>12.859076676628362</v>
      </c>
      <c r="H43" s="289">
        <v>-2.8333447582616316</v>
      </c>
      <c r="I43" s="289">
        <v>34.268160676950743</v>
      </c>
      <c r="J43" s="289">
        <v>39.1730498158812</v>
      </c>
      <c r="K43" s="289">
        <v>-29.014707936951467</v>
      </c>
      <c r="L43" s="289">
        <v>-45.673330045716931</v>
      </c>
      <c r="M43" s="289">
        <v>-14.309916960962113</v>
      </c>
      <c r="N43" s="365">
        <v>45.438257136693238</v>
      </c>
      <c r="O43" s="288" t="s">
        <v>209</v>
      </c>
      <c r="P43" s="288">
        <v>12.519696295825653</v>
      </c>
      <c r="Q43" s="288">
        <v>55.43408046827355</v>
      </c>
      <c r="R43" s="288">
        <v>125.49579637817843</v>
      </c>
      <c r="S43" s="109" t="s">
        <v>68</v>
      </c>
    </row>
    <row r="44" spans="1:19" ht="24.95" customHeight="1">
      <c r="A44" s="109" t="s">
        <v>69</v>
      </c>
      <c r="B44" s="288">
        <v>-3.1623935706501953</v>
      </c>
      <c r="C44" s="291">
        <v>10.783968625457803</v>
      </c>
      <c r="D44" s="292">
        <v>6.5313404950268108</v>
      </c>
      <c r="E44" s="292">
        <v>23.024983240866035</v>
      </c>
      <c r="F44" s="366">
        <v>48.650803642620332</v>
      </c>
      <c r="G44" s="291">
        <v>-2.4623613396833122</v>
      </c>
      <c r="H44" s="289">
        <v>-4.7681481329137796</v>
      </c>
      <c r="I44" s="289">
        <v>-9.1632472386948081</v>
      </c>
      <c r="J44" s="289">
        <v>4.5568688871690028</v>
      </c>
      <c r="K44" s="289">
        <v>-13.364088457745709</v>
      </c>
      <c r="L44" s="289">
        <v>85.379209122470314</v>
      </c>
      <c r="M44" s="289">
        <v>-87.979452054794521</v>
      </c>
      <c r="N44" s="365">
        <v>-39.234724212865821</v>
      </c>
      <c r="O44" s="288">
        <v>-0.28590677603888537</v>
      </c>
      <c r="P44" s="288">
        <v>8.3012852253071969</v>
      </c>
      <c r="Q44" s="288">
        <v>22.758988407203205</v>
      </c>
      <c r="R44" s="288">
        <v>-5.1449349024434667</v>
      </c>
      <c r="S44" s="109" t="s">
        <v>69</v>
      </c>
    </row>
    <row r="45" spans="1:19" ht="24.95" customHeight="1">
      <c r="A45" s="109" t="s">
        <v>70</v>
      </c>
      <c r="B45" s="288">
        <v>-3.4839894847540762</v>
      </c>
      <c r="C45" s="291">
        <v>11.586762346329053</v>
      </c>
      <c r="D45" s="292">
        <v>17.040585916681266</v>
      </c>
      <c r="E45" s="292">
        <v>-39.891177044700363</v>
      </c>
      <c r="F45" s="366">
        <v>42.894087407652705</v>
      </c>
      <c r="G45" s="291">
        <v>-15.962337127096347</v>
      </c>
      <c r="H45" s="289">
        <v>12.171756592995763</v>
      </c>
      <c r="I45" s="289">
        <v>-52.431606068057171</v>
      </c>
      <c r="J45" s="289">
        <v>-28.087796748233913</v>
      </c>
      <c r="K45" s="289">
        <v>-43.206446442217484</v>
      </c>
      <c r="L45" s="289">
        <v>-89.470515255907657</v>
      </c>
      <c r="M45" s="289" t="s">
        <v>22</v>
      </c>
      <c r="N45" s="365">
        <v>223.79305702795028</v>
      </c>
      <c r="O45" s="288">
        <v>-2.2372966207759788</v>
      </c>
      <c r="P45" s="288">
        <v>-23.097345526052422</v>
      </c>
      <c r="Q45" s="288">
        <v>65.256220587462735</v>
      </c>
      <c r="R45" s="288">
        <v>15.536050630982331</v>
      </c>
      <c r="S45" s="109" t="s">
        <v>70</v>
      </c>
    </row>
    <row r="46" spans="1:19" ht="24.95" customHeight="1">
      <c r="A46" s="109" t="s">
        <v>71</v>
      </c>
      <c r="B46" s="288">
        <v>-5.028893080959989</v>
      </c>
      <c r="C46" s="291">
        <v>-20.411683056010204</v>
      </c>
      <c r="D46" s="292">
        <v>-22.996200394872631</v>
      </c>
      <c r="E46" s="292">
        <v>22.493441020628623</v>
      </c>
      <c r="F46" s="366">
        <v>-24.036415866604756</v>
      </c>
      <c r="G46" s="291">
        <v>44.915263633490952</v>
      </c>
      <c r="H46" s="289">
        <v>49.496165019630723</v>
      </c>
      <c r="I46" s="289">
        <v>-23.978058310790502</v>
      </c>
      <c r="J46" s="289">
        <v>65.290637500349675</v>
      </c>
      <c r="K46" s="289">
        <v>224.95035903840147</v>
      </c>
      <c r="L46" s="289" t="s">
        <v>22</v>
      </c>
      <c r="M46" s="289" t="s">
        <v>22</v>
      </c>
      <c r="N46" s="365">
        <v>-7.6515766468935311</v>
      </c>
      <c r="O46" s="288">
        <v>-8.5481944639595326</v>
      </c>
      <c r="P46" s="288">
        <v>15.747274025936491</v>
      </c>
      <c r="Q46" s="288">
        <v>-36.357279037755156</v>
      </c>
      <c r="R46" s="288">
        <v>28.741725660485713</v>
      </c>
      <c r="S46" s="109" t="s">
        <v>71</v>
      </c>
    </row>
    <row r="47" spans="1:19" ht="24.95" customHeight="1">
      <c r="A47" s="109" t="s">
        <v>72</v>
      </c>
      <c r="B47" s="288">
        <v>-2.1495559907307182</v>
      </c>
      <c r="C47" s="291">
        <v>15.153827614998434</v>
      </c>
      <c r="D47" s="292">
        <v>19.413303660438743</v>
      </c>
      <c r="E47" s="292">
        <v>10.56035552907295</v>
      </c>
      <c r="F47" s="366">
        <v>-7.0272434057046098</v>
      </c>
      <c r="G47" s="291">
        <v>67.590918395196496</v>
      </c>
      <c r="H47" s="289">
        <v>58.939552680727019</v>
      </c>
      <c r="I47" s="289">
        <v>22.418021328433909</v>
      </c>
      <c r="J47" s="289">
        <v>110.90433052822499</v>
      </c>
      <c r="K47" s="289">
        <v>-61.883886255924168</v>
      </c>
      <c r="L47" s="289">
        <v>-39.912136072078205</v>
      </c>
      <c r="M47" s="289" t="s">
        <v>22</v>
      </c>
      <c r="N47" s="365">
        <v>-97.551415102484853</v>
      </c>
      <c r="O47" s="288">
        <v>-42.5046705691867</v>
      </c>
      <c r="P47" s="288">
        <v>128.07955733999123</v>
      </c>
      <c r="Q47" s="288">
        <v>-51.021516054286657</v>
      </c>
      <c r="R47" s="288">
        <v>377.1742253960702</v>
      </c>
      <c r="S47" s="109" t="s">
        <v>72</v>
      </c>
    </row>
    <row r="48" spans="1:19" ht="24.95" customHeight="1">
      <c r="A48" s="109" t="s">
        <v>73</v>
      </c>
      <c r="B48" s="288">
        <v>-5.9574783178916562</v>
      </c>
      <c r="C48" s="291">
        <v>-6.6617961831857428</v>
      </c>
      <c r="D48" s="292">
        <v>-8.5204790435530526</v>
      </c>
      <c r="E48" s="292">
        <v>-18.826041545781592</v>
      </c>
      <c r="F48" s="366">
        <v>40.785054730921701</v>
      </c>
      <c r="G48" s="291">
        <v>-38.129720681687971</v>
      </c>
      <c r="H48" s="289">
        <v>-17.852581577551888</v>
      </c>
      <c r="I48" s="289">
        <v>-30.47416123390046</v>
      </c>
      <c r="J48" s="289">
        <v>-56.486095893369779</v>
      </c>
      <c r="K48" s="289">
        <v>100.1407421371629</v>
      </c>
      <c r="L48" s="289">
        <v>71.593169381376214</v>
      </c>
      <c r="M48" s="289" t="s">
        <v>22</v>
      </c>
      <c r="N48" s="365">
        <v>256.01414700877518</v>
      </c>
      <c r="O48" s="288">
        <v>-35.318084497487973</v>
      </c>
      <c r="P48" s="288">
        <v>106.91108698964044</v>
      </c>
      <c r="Q48" s="288">
        <v>-62.334440418679549</v>
      </c>
      <c r="R48" s="288">
        <v>-28.117718725387249</v>
      </c>
      <c r="S48" s="109" t="s">
        <v>73</v>
      </c>
    </row>
    <row r="49" spans="1:19" ht="24.95" customHeight="1">
      <c r="A49" s="109" t="s">
        <v>74</v>
      </c>
      <c r="B49" s="288">
        <v>-3.7555259956383935</v>
      </c>
      <c r="C49" s="291">
        <v>27.819454374832418</v>
      </c>
      <c r="D49" s="292">
        <v>26.436298624847893</v>
      </c>
      <c r="E49" s="292">
        <v>45.377581091071136</v>
      </c>
      <c r="F49" s="366">
        <v>27.968944960488002</v>
      </c>
      <c r="G49" s="291">
        <v>-18.781500148235992</v>
      </c>
      <c r="H49" s="289">
        <v>-19.819643671827322</v>
      </c>
      <c r="I49" s="289">
        <v>22.692649964554505</v>
      </c>
      <c r="J49" s="289">
        <v>-32.931698484875298</v>
      </c>
      <c r="K49" s="289">
        <v>-50.607298733005948</v>
      </c>
      <c r="L49" s="289">
        <v>-34.76186619744233</v>
      </c>
      <c r="M49" s="289" t="s">
        <v>22</v>
      </c>
      <c r="N49" s="365" t="s">
        <v>22</v>
      </c>
      <c r="O49" s="288">
        <v>77.220541647809824</v>
      </c>
      <c r="P49" s="288">
        <v>-48.946780209702986</v>
      </c>
      <c r="Q49" s="288">
        <v>-77.302923151704618</v>
      </c>
      <c r="R49" s="288">
        <v>-11.302299945142167</v>
      </c>
      <c r="S49" s="109" t="s">
        <v>74</v>
      </c>
    </row>
    <row r="50" spans="1:19" ht="24.95" customHeight="1">
      <c r="A50" s="109" t="s">
        <v>75</v>
      </c>
      <c r="B50" s="288">
        <v>-5.6229490750941125</v>
      </c>
      <c r="C50" s="291">
        <v>16.807229014650787</v>
      </c>
      <c r="D50" s="292">
        <v>17.543785334270794</v>
      </c>
      <c r="E50" s="292">
        <v>-2.4683246675715935</v>
      </c>
      <c r="F50" s="366">
        <v>31.414092361054259</v>
      </c>
      <c r="G50" s="291">
        <v>-2.0658836251321588</v>
      </c>
      <c r="H50" s="289">
        <v>-12.166409104012772</v>
      </c>
      <c r="I50" s="289">
        <v>-16.858534828255557</v>
      </c>
      <c r="J50" s="289">
        <v>42.06115119255432</v>
      </c>
      <c r="K50" s="289">
        <v>-0.11244181340244097</v>
      </c>
      <c r="L50" s="289">
        <v>-23.101236683590599</v>
      </c>
      <c r="M50" s="289" t="s">
        <v>209</v>
      </c>
      <c r="N50" s="365">
        <v>42.016233697716643</v>
      </c>
      <c r="O50" s="288">
        <v>23.786822384643088</v>
      </c>
      <c r="P50" s="288">
        <v>-28.789973040712468</v>
      </c>
      <c r="Q50" s="288">
        <v>-23.082538835750412</v>
      </c>
      <c r="R50" s="288">
        <v>-15.333265127559542</v>
      </c>
      <c r="S50" s="109" t="s">
        <v>75</v>
      </c>
    </row>
    <row r="51" spans="1:19" ht="24.95" customHeight="1">
      <c r="A51" s="109" t="s">
        <v>76</v>
      </c>
      <c r="B51" s="288">
        <v>-9.3598265285173881</v>
      </c>
      <c r="C51" s="291">
        <v>24.054038936188562</v>
      </c>
      <c r="D51" s="292">
        <v>33.090826363843178</v>
      </c>
      <c r="E51" s="292">
        <v>-10.32908581181583</v>
      </c>
      <c r="F51" s="366">
        <v>16.115228305044212</v>
      </c>
      <c r="G51" s="291">
        <v>10.935288402929189</v>
      </c>
      <c r="H51" s="289">
        <v>-24.583400049660156</v>
      </c>
      <c r="I51" s="289" t="s">
        <v>209</v>
      </c>
      <c r="J51" s="289">
        <v>-3.0755905640489232</v>
      </c>
      <c r="K51" s="289">
        <v>22.567602697810656</v>
      </c>
      <c r="L51" s="289">
        <v>469.74903855635534</v>
      </c>
      <c r="M51" s="289" t="s">
        <v>209</v>
      </c>
      <c r="N51" s="365">
        <v>-89.714074270706391</v>
      </c>
      <c r="O51" s="288">
        <v>-71.516891145948335</v>
      </c>
      <c r="P51" s="288">
        <v>94.673515810182181</v>
      </c>
      <c r="Q51" s="288">
        <v>270.08862827000831</v>
      </c>
      <c r="R51" s="288">
        <v>250.32281227995838</v>
      </c>
      <c r="S51" s="109" t="s">
        <v>76</v>
      </c>
    </row>
    <row r="52" spans="1:19" ht="24.95" customHeight="1">
      <c r="A52" s="109" t="s">
        <v>77</v>
      </c>
      <c r="B52" s="288">
        <v>-8.8059876158598769</v>
      </c>
      <c r="C52" s="291">
        <v>20.641947185100506</v>
      </c>
      <c r="D52" s="292">
        <v>18.297592568083914</v>
      </c>
      <c r="E52" s="292">
        <v>12.451291860591752</v>
      </c>
      <c r="F52" s="366">
        <v>95.890014471780034</v>
      </c>
      <c r="G52" s="291">
        <v>-35.538876039921391</v>
      </c>
      <c r="H52" s="289">
        <v>-24.189551529427234</v>
      </c>
      <c r="I52" s="289">
        <v>-42.663755898842417</v>
      </c>
      <c r="J52" s="289">
        <v>-52.009999360382068</v>
      </c>
      <c r="K52" s="289">
        <v>60.146367029167749</v>
      </c>
      <c r="L52" s="289">
        <v>69.526045276276619</v>
      </c>
      <c r="M52" s="289">
        <v>-97.328736479195726</v>
      </c>
      <c r="N52" s="365">
        <v>79.773028549257987</v>
      </c>
      <c r="O52" s="288">
        <v>-24.699922915978405</v>
      </c>
      <c r="P52" s="288">
        <v>-28.29151334250399</v>
      </c>
      <c r="Q52" s="288">
        <v>-43.68252811828458</v>
      </c>
      <c r="R52" s="288">
        <v>-49.939729375911021</v>
      </c>
      <c r="S52" s="109" t="s">
        <v>77</v>
      </c>
    </row>
    <row r="53" spans="1:19" ht="24.95" customHeight="1">
      <c r="A53" s="109" t="s">
        <v>78</v>
      </c>
      <c r="B53" s="288">
        <v>2.8150035637825965</v>
      </c>
      <c r="C53" s="291">
        <v>9.2804558454127317</v>
      </c>
      <c r="D53" s="292">
        <v>8.4483612589154404</v>
      </c>
      <c r="E53" s="292">
        <v>12.153883176788938</v>
      </c>
      <c r="F53" s="366">
        <v>16.456547318877114</v>
      </c>
      <c r="G53" s="291">
        <v>1.328439116678453</v>
      </c>
      <c r="H53" s="289">
        <v>-13.7679584860783</v>
      </c>
      <c r="I53" s="289">
        <v>-22.314500866243932</v>
      </c>
      <c r="J53" s="289">
        <v>53.962214478903036</v>
      </c>
      <c r="K53" s="289">
        <v>151.34577020542409</v>
      </c>
      <c r="L53" s="289">
        <v>176.52626759757351</v>
      </c>
      <c r="M53" s="289" t="s">
        <v>22</v>
      </c>
      <c r="N53" s="365">
        <v>128.91946992864422</v>
      </c>
      <c r="O53" s="288">
        <v>-22.097237605007535</v>
      </c>
      <c r="P53" s="288">
        <v>9.4690861111494229</v>
      </c>
      <c r="Q53" s="288">
        <v>-25.131401840098206</v>
      </c>
      <c r="R53" s="288">
        <v>-20.188637276445149</v>
      </c>
      <c r="S53" s="109" t="s">
        <v>78</v>
      </c>
    </row>
    <row r="54" spans="1:19" ht="24.95" customHeight="1">
      <c r="A54" s="109" t="s">
        <v>79</v>
      </c>
      <c r="B54" s="288">
        <v>-4.0548196638926441</v>
      </c>
      <c r="C54" s="291">
        <v>39.331707100099976</v>
      </c>
      <c r="D54" s="292">
        <v>33.488601323888929</v>
      </c>
      <c r="E54" s="292">
        <v>-23.381400296409609</v>
      </c>
      <c r="F54" s="366">
        <v>307.30503534564662</v>
      </c>
      <c r="G54" s="291">
        <v>-29.524392807184114</v>
      </c>
      <c r="H54" s="289">
        <v>-45.512149044589698</v>
      </c>
      <c r="I54" s="289">
        <v>22.773649524729294</v>
      </c>
      <c r="J54" s="289">
        <v>15.135955727129755</v>
      </c>
      <c r="K54" s="289">
        <v>-14.995681395681387</v>
      </c>
      <c r="L54" s="289">
        <v>-11.446851152393435</v>
      </c>
      <c r="M54" s="289" t="s">
        <v>22</v>
      </c>
      <c r="N54" s="365">
        <v>-24.246936369503231</v>
      </c>
      <c r="O54" s="288">
        <v>22.206840709929352</v>
      </c>
      <c r="P54" s="288">
        <v>28.794862984434019</v>
      </c>
      <c r="Q54" s="288">
        <v>93.587677996944507</v>
      </c>
      <c r="R54" s="288">
        <v>-0.25488445998274756</v>
      </c>
      <c r="S54" s="109" t="s">
        <v>79</v>
      </c>
    </row>
    <row r="55" spans="1:19" ht="24.95" customHeight="1">
      <c r="A55" s="109" t="s">
        <v>80</v>
      </c>
      <c r="B55" s="288">
        <v>-10.559582223885286</v>
      </c>
      <c r="C55" s="291">
        <v>-5.5721641160097732</v>
      </c>
      <c r="D55" s="292">
        <v>-10.568808667495006</v>
      </c>
      <c r="E55" s="292">
        <v>40.990031393973993</v>
      </c>
      <c r="F55" s="366">
        <v>-8.174119744465898</v>
      </c>
      <c r="G55" s="291">
        <v>18.52447017287524</v>
      </c>
      <c r="H55" s="289">
        <v>3.5661175932280855</v>
      </c>
      <c r="I55" s="289">
        <v>77.015789523476172</v>
      </c>
      <c r="J55" s="289">
        <v>22.388424163494292</v>
      </c>
      <c r="K55" s="289">
        <v>2.0752620783956388</v>
      </c>
      <c r="L55" s="289">
        <v>-37.477115899169135</v>
      </c>
      <c r="M55" s="289">
        <v>-37.805983680870355</v>
      </c>
      <c r="N55" s="365">
        <v>111.50883066160219</v>
      </c>
      <c r="O55" s="288" t="s">
        <v>209</v>
      </c>
      <c r="P55" s="288">
        <v>-22.551775050140094</v>
      </c>
      <c r="Q55" s="288">
        <v>167.82087936653608</v>
      </c>
      <c r="R55" s="288">
        <v>-32.588192745671961</v>
      </c>
      <c r="S55" s="109" t="s">
        <v>80</v>
      </c>
    </row>
    <row r="56" spans="1:19" ht="24.95" customHeight="1">
      <c r="A56" s="109" t="s">
        <v>81</v>
      </c>
      <c r="B56" s="288">
        <v>-2.5418997301990771</v>
      </c>
      <c r="C56" s="291">
        <v>33.061064836331923</v>
      </c>
      <c r="D56" s="292">
        <v>29.649624410117099</v>
      </c>
      <c r="E56" s="292">
        <v>83.089147175035322</v>
      </c>
      <c r="F56" s="366">
        <v>34.723683234178509</v>
      </c>
      <c r="G56" s="291">
        <v>1.5600822704612938E-2</v>
      </c>
      <c r="H56" s="289">
        <v>-18.947066940922227</v>
      </c>
      <c r="I56" s="289">
        <v>36.975713483615863</v>
      </c>
      <c r="J56" s="289">
        <v>26.133310057172082</v>
      </c>
      <c r="K56" s="289">
        <v>-45.389024493648577</v>
      </c>
      <c r="L56" s="289">
        <v>498.61707501894421</v>
      </c>
      <c r="M56" s="289" t="s">
        <v>22</v>
      </c>
      <c r="N56" s="365">
        <v>-68.454421446207604</v>
      </c>
      <c r="O56" s="288">
        <v>-70.33111210855229</v>
      </c>
      <c r="P56" s="288">
        <v>-10.254076087903101</v>
      </c>
      <c r="Q56" s="288">
        <v>-13.499231798959514</v>
      </c>
      <c r="R56" s="288">
        <v>48.84693355860864</v>
      </c>
      <c r="S56" s="109" t="s">
        <v>81</v>
      </c>
    </row>
    <row r="57" spans="1:19" ht="24.95" customHeight="1" thickBot="1">
      <c r="A57" s="110" t="s">
        <v>82</v>
      </c>
      <c r="B57" s="284">
        <v>-3.4626291009044365</v>
      </c>
      <c r="C57" s="294">
        <v>25.567249199933741</v>
      </c>
      <c r="D57" s="293">
        <v>24.561354521096519</v>
      </c>
      <c r="E57" s="293">
        <v>18.760887809816396</v>
      </c>
      <c r="F57" s="367">
        <v>79.529989665677959</v>
      </c>
      <c r="G57" s="287">
        <v>-23.83738054942755</v>
      </c>
      <c r="H57" s="286">
        <v>-33.85132441739303</v>
      </c>
      <c r="I57" s="286">
        <v>40.844442051337296</v>
      </c>
      <c r="J57" s="286">
        <v>-15.838580100411718</v>
      </c>
      <c r="K57" s="286">
        <v>-44.663802212420045</v>
      </c>
      <c r="L57" s="286">
        <v>-34.480252349638704</v>
      </c>
      <c r="M57" s="286" t="s">
        <v>209</v>
      </c>
      <c r="N57" s="364">
        <v>-51.876250003192858</v>
      </c>
      <c r="O57" s="284">
        <v>52.625527569289233</v>
      </c>
      <c r="P57" s="284">
        <v>-32.962946563661646</v>
      </c>
      <c r="Q57" s="284">
        <v>-23.640309995332103</v>
      </c>
      <c r="R57" s="284">
        <v>99.219721145322353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0C811-B351-4307-BBD4-39EABE9345F9}">
  <dimension ref="A1:P22"/>
  <sheetViews>
    <sheetView showGridLines="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令和7年3月審査分</v>
      </c>
    </row>
    <row r="7" spans="1:16" s="548" customFormat="1" ht="23.25" customHeight="1">
      <c r="A7" s="795" t="s">
        <v>318</v>
      </c>
      <c r="B7" s="796"/>
      <c r="C7" s="796"/>
      <c r="D7" s="797"/>
      <c r="E7" s="772" t="s">
        <v>319</v>
      </c>
      <c r="F7" s="774" t="s">
        <v>320</v>
      </c>
      <c r="G7" s="776" t="s">
        <v>321</v>
      </c>
      <c r="H7" s="778" t="s">
        <v>322</v>
      </c>
      <c r="I7" s="780" t="s">
        <v>323</v>
      </c>
      <c r="J7" s="781"/>
      <c r="K7" s="781"/>
      <c r="L7" s="782"/>
    </row>
    <row r="8" spans="1:16" s="548" customFormat="1" ht="36.75" customHeight="1" thickBot="1">
      <c r="A8" s="798"/>
      <c r="B8" s="799"/>
      <c r="C8" s="799"/>
      <c r="D8" s="800"/>
      <c r="E8" s="773"/>
      <c r="F8" s="775"/>
      <c r="G8" s="777"/>
      <c r="H8" s="779"/>
      <c r="I8" s="555" t="s">
        <v>319</v>
      </c>
      <c r="J8" s="556" t="s">
        <v>324</v>
      </c>
      <c r="K8" s="557" t="s">
        <v>321</v>
      </c>
      <c r="L8" s="558" t="s">
        <v>325</v>
      </c>
    </row>
    <row r="9" spans="1:16" s="548" customFormat="1" ht="12" customHeight="1" thickTop="1">
      <c r="A9" s="783" t="s">
        <v>326</v>
      </c>
      <c r="B9" s="559"/>
      <c r="C9" s="559"/>
      <c r="D9" s="559"/>
      <c r="E9" s="560" t="s">
        <v>327</v>
      </c>
      <c r="F9" s="561" t="s">
        <v>328</v>
      </c>
      <c r="G9" s="561" t="s">
        <v>329</v>
      </c>
      <c r="H9" s="562" t="s">
        <v>330</v>
      </c>
      <c r="I9" s="560" t="s">
        <v>331</v>
      </c>
      <c r="J9" s="561" t="s">
        <v>331</v>
      </c>
      <c r="K9" s="561" t="s">
        <v>331</v>
      </c>
      <c r="L9" s="563" t="s">
        <v>331</v>
      </c>
    </row>
    <row r="10" spans="1:16" s="548" customFormat="1" ht="33.75" customHeight="1">
      <c r="A10" s="784"/>
      <c r="B10" s="564" t="s">
        <v>332</v>
      </c>
      <c r="C10" s="565"/>
      <c r="D10" s="566"/>
      <c r="E10" s="567">
        <v>4016</v>
      </c>
      <c r="F10" s="568" t="s">
        <v>22</v>
      </c>
      <c r="G10" s="569">
        <v>2483421.764</v>
      </c>
      <c r="H10" s="570" t="s">
        <v>22</v>
      </c>
      <c r="I10" s="571">
        <v>8.805201842319164</v>
      </c>
      <c r="J10" s="572" t="s">
        <v>22</v>
      </c>
      <c r="K10" s="573">
        <v>6.6921462039785951</v>
      </c>
      <c r="L10" s="574" t="s">
        <v>22</v>
      </c>
    </row>
    <row r="11" spans="1:16" s="548" customFormat="1" ht="33.75" customHeight="1" thickBot="1">
      <c r="A11" s="785"/>
      <c r="B11" s="575" t="s">
        <v>333</v>
      </c>
      <c r="C11" s="575"/>
      <c r="D11" s="575"/>
      <c r="E11" s="576">
        <v>1976</v>
      </c>
      <c r="F11" s="577">
        <v>4920.3187250996016</v>
      </c>
      <c r="G11" s="578">
        <v>34533.057000000001</v>
      </c>
      <c r="H11" s="579">
        <v>139.05433825456319</v>
      </c>
      <c r="I11" s="580">
        <v>-1.00200400801603</v>
      </c>
      <c r="J11" s="581">
        <v>-9.013545018323498</v>
      </c>
      <c r="K11" s="581">
        <v>11.812728284348182</v>
      </c>
      <c r="L11" s="582">
        <v>4.7993992646654817</v>
      </c>
      <c r="O11" s="583"/>
      <c r="P11" s="583"/>
    </row>
    <row r="12" spans="1:16" s="548" customFormat="1" ht="33.75" customHeight="1">
      <c r="A12" s="786" t="s">
        <v>334</v>
      </c>
      <c r="B12" s="789" t="s">
        <v>5</v>
      </c>
      <c r="C12" s="584" t="s">
        <v>6</v>
      </c>
      <c r="D12" s="585"/>
      <c r="E12" s="586">
        <v>1797</v>
      </c>
      <c r="F12" s="587">
        <v>4474.601593625498</v>
      </c>
      <c r="G12" s="588" t="s">
        <v>22</v>
      </c>
      <c r="H12" s="589" t="s">
        <v>22</v>
      </c>
      <c r="I12" s="590">
        <v>13.375394321766549</v>
      </c>
      <c r="J12" s="587">
        <v>4.2003437354682234</v>
      </c>
      <c r="K12" s="588" t="s">
        <v>22</v>
      </c>
      <c r="L12" s="591" t="s">
        <v>22</v>
      </c>
      <c r="O12" s="592"/>
      <c r="P12" s="593"/>
    </row>
    <row r="13" spans="1:16" s="548" customFormat="1" ht="33.75" customHeight="1">
      <c r="A13" s="787"/>
      <c r="B13" s="790"/>
      <c r="C13" s="594" t="s">
        <v>3</v>
      </c>
      <c r="D13" s="595"/>
      <c r="E13" s="596">
        <v>160</v>
      </c>
      <c r="F13" s="597">
        <v>398.40637450199205</v>
      </c>
      <c r="G13" s="598">
        <v>652.45899999999995</v>
      </c>
      <c r="H13" s="599">
        <v>2.6272581220722522</v>
      </c>
      <c r="I13" s="600">
        <v>-10.614525139664806</v>
      </c>
      <c r="J13" s="597">
        <v>-17.848160430902098</v>
      </c>
      <c r="K13" s="601">
        <v>6.0079839995060667</v>
      </c>
      <c r="L13" s="602">
        <v>-0.64124889114565065</v>
      </c>
      <c r="O13" s="603"/>
      <c r="P13" s="603"/>
    </row>
    <row r="14" spans="1:16" s="548" customFormat="1" ht="33.75" customHeight="1">
      <c r="A14" s="787"/>
      <c r="B14" s="790"/>
      <c r="C14" s="604"/>
      <c r="D14" s="605" t="s">
        <v>7</v>
      </c>
      <c r="E14" s="596">
        <v>145</v>
      </c>
      <c r="F14" s="597">
        <v>361.05577689243029</v>
      </c>
      <c r="G14" s="606">
        <v>638.48</v>
      </c>
      <c r="H14" s="599">
        <v>2.5709688513465085</v>
      </c>
      <c r="I14" s="600">
        <v>-2.0270270270270316</v>
      </c>
      <c r="J14" s="597">
        <v>-9.9556167222999932</v>
      </c>
      <c r="K14" s="597">
        <v>17.460492668837489</v>
      </c>
      <c r="L14" s="602">
        <v>10.092913909775049</v>
      </c>
      <c r="P14" s="607"/>
    </row>
    <row r="15" spans="1:16" s="548" customFormat="1" ht="33.75" customHeight="1">
      <c r="A15" s="787"/>
      <c r="B15" s="790"/>
      <c r="C15" s="608"/>
      <c r="D15" s="605" t="s">
        <v>8</v>
      </c>
      <c r="E15" s="596">
        <v>15</v>
      </c>
      <c r="F15" s="597">
        <v>37.350597609561753</v>
      </c>
      <c r="G15" s="606">
        <v>13.978999999999928</v>
      </c>
      <c r="H15" s="599">
        <v>5.6289270725743419E-2</v>
      </c>
      <c r="I15" s="600">
        <v>-51.612903225806448</v>
      </c>
      <c r="J15" s="597">
        <v>-55.528691684873415</v>
      </c>
      <c r="K15" s="597">
        <v>-80.560693078944894</v>
      </c>
      <c r="L15" s="602">
        <v>-81.780001984503883</v>
      </c>
      <c r="O15" s="609"/>
    </row>
    <row r="16" spans="1:16" s="548" customFormat="1" ht="33.75" customHeight="1" thickBot="1">
      <c r="A16" s="787"/>
      <c r="B16" s="791"/>
      <c r="C16" s="610" t="s">
        <v>9</v>
      </c>
      <c r="D16" s="611"/>
      <c r="E16" s="612">
        <v>1957</v>
      </c>
      <c r="F16" s="613">
        <v>4873.0079681274901</v>
      </c>
      <c r="G16" s="614" t="s">
        <v>22</v>
      </c>
      <c r="H16" s="615" t="s">
        <v>22</v>
      </c>
      <c r="I16" s="616">
        <v>10.941043083900226</v>
      </c>
      <c r="J16" s="613">
        <v>1.9629955235746195</v>
      </c>
      <c r="K16" s="614" t="s">
        <v>22</v>
      </c>
      <c r="L16" s="617" t="s">
        <v>22</v>
      </c>
    </row>
    <row r="17" spans="1:12" s="548" customFormat="1" ht="33.75" customHeight="1">
      <c r="A17" s="787"/>
      <c r="B17" s="792" t="s">
        <v>10</v>
      </c>
      <c r="C17" s="608" t="s">
        <v>6</v>
      </c>
      <c r="D17" s="618"/>
      <c r="E17" s="619">
        <v>285</v>
      </c>
      <c r="F17" s="620">
        <v>709.66135458167332</v>
      </c>
      <c r="G17" s="621" t="s">
        <v>22</v>
      </c>
      <c r="H17" s="570" t="s">
        <v>22</v>
      </c>
      <c r="I17" s="622">
        <v>35.071090047393369</v>
      </c>
      <c r="J17" s="620">
        <v>24.140287192462367</v>
      </c>
      <c r="K17" s="621" t="s">
        <v>22</v>
      </c>
      <c r="L17" s="623" t="s">
        <v>22</v>
      </c>
    </row>
    <row r="18" spans="1:12" s="548" customFormat="1" ht="33.75" customHeight="1">
      <c r="A18" s="787"/>
      <c r="B18" s="793"/>
      <c r="C18" s="624" t="s">
        <v>3</v>
      </c>
      <c r="D18" s="625"/>
      <c r="E18" s="596">
        <v>13</v>
      </c>
      <c r="F18" s="597">
        <v>32.370517928286851</v>
      </c>
      <c r="G18" s="606">
        <v>-81.736000000000004</v>
      </c>
      <c r="H18" s="599">
        <v>-0.32912653494809269</v>
      </c>
      <c r="I18" s="600">
        <v>44.444444444444429</v>
      </c>
      <c r="J18" s="597">
        <v>32.755090748118619</v>
      </c>
      <c r="K18" s="597">
        <v>-17.411688626626784</v>
      </c>
      <c r="L18" s="602">
        <v>-22.59194859996785</v>
      </c>
    </row>
    <row r="19" spans="1:12" s="548" customFormat="1" ht="33.75" customHeight="1" thickBot="1">
      <c r="A19" s="788"/>
      <c r="B19" s="794"/>
      <c r="C19" s="610" t="s">
        <v>9</v>
      </c>
      <c r="D19" s="611"/>
      <c r="E19" s="612">
        <v>298</v>
      </c>
      <c r="F19" s="613">
        <v>742.03187250996018</v>
      </c>
      <c r="G19" s="614" t="s">
        <v>22</v>
      </c>
      <c r="H19" s="615" t="s">
        <v>22</v>
      </c>
      <c r="I19" s="616">
        <v>35.454545454545439</v>
      </c>
      <c r="J19" s="613">
        <v>24.492710974284691</v>
      </c>
      <c r="K19" s="614" t="s">
        <v>22</v>
      </c>
      <c r="L19" s="617" t="s">
        <v>22</v>
      </c>
    </row>
    <row r="20" spans="1:12" s="548" customFormat="1" ht="18.75" customHeight="1">
      <c r="A20" s="626"/>
    </row>
    <row r="21" spans="1:12" s="548" customFormat="1" ht="18.75" customHeight="1">
      <c r="A21" s="548" t="s">
        <v>335</v>
      </c>
    </row>
    <row r="22" spans="1:12" ht="14.25">
      <c r="A22" s="548" t="s">
        <v>336</v>
      </c>
    </row>
  </sheetData>
  <mergeCells count="10">
    <mergeCell ref="A9:A11"/>
    <mergeCell ref="A12:A19"/>
    <mergeCell ref="B12:B16"/>
    <mergeCell ref="B17:B19"/>
    <mergeCell ref="A7:D8"/>
    <mergeCell ref="E7:E8"/>
    <mergeCell ref="F7:F8"/>
    <mergeCell ref="G7:G8"/>
    <mergeCell ref="H7:H8"/>
    <mergeCell ref="I7:L7"/>
  </mergeCells>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480535</v>
      </c>
      <c r="O7" s="141">
        <v>539525</v>
      </c>
      <c r="P7" s="133"/>
      <c r="Q7" s="133"/>
      <c r="R7" s="134"/>
    </row>
    <row r="8" spans="1:18">
      <c r="L8" s="132"/>
      <c r="M8" s="139" t="s">
        <v>140</v>
      </c>
      <c r="N8" s="140">
        <v>152649</v>
      </c>
      <c r="O8" s="141">
        <v>175008</v>
      </c>
      <c r="P8" s="133"/>
      <c r="Q8" s="133"/>
      <c r="R8" s="134"/>
    </row>
    <row r="9" spans="1:18">
      <c r="L9" s="132"/>
      <c r="M9" s="139" t="s">
        <v>141</v>
      </c>
      <c r="N9" s="140">
        <v>104277</v>
      </c>
      <c r="O9" s="141">
        <v>150850</v>
      </c>
      <c r="P9" s="133"/>
      <c r="Q9" s="133"/>
      <c r="R9" s="134"/>
    </row>
    <row r="10" spans="1:18">
      <c r="L10" s="132"/>
      <c r="M10" s="142" t="s">
        <v>194</v>
      </c>
      <c r="N10" s="140">
        <v>191870</v>
      </c>
      <c r="O10" s="141">
        <v>213702</v>
      </c>
      <c r="P10" s="133"/>
      <c r="Q10" s="133"/>
      <c r="R10" s="134"/>
    </row>
    <row r="11" spans="1:18">
      <c r="L11" s="132"/>
      <c r="M11" s="142" t="s">
        <v>144</v>
      </c>
      <c r="N11" s="140">
        <v>58358</v>
      </c>
      <c r="O11" s="141">
        <v>67746</v>
      </c>
      <c r="P11" s="133"/>
      <c r="Q11" s="133"/>
      <c r="R11" s="134"/>
    </row>
    <row r="12" spans="1:18">
      <c r="L12" s="132"/>
      <c r="M12" s="142" t="s">
        <v>145</v>
      </c>
      <c r="N12" s="140">
        <v>40360</v>
      </c>
      <c r="O12" s="141">
        <v>58534</v>
      </c>
      <c r="P12" s="133"/>
      <c r="Q12" s="133"/>
      <c r="R12" s="134"/>
    </row>
    <row r="13" spans="1:18">
      <c r="L13" s="132"/>
      <c r="M13" s="142" t="s">
        <v>146</v>
      </c>
      <c r="N13" s="140">
        <v>527</v>
      </c>
      <c r="O13" s="141">
        <v>554</v>
      </c>
      <c r="P13" s="133"/>
      <c r="Q13" s="133"/>
      <c r="R13" s="134"/>
    </row>
    <row r="14" spans="1:18">
      <c r="L14" s="132"/>
      <c r="M14" s="142" t="s">
        <v>147</v>
      </c>
      <c r="N14" s="140">
        <v>161</v>
      </c>
      <c r="O14" s="141">
        <v>169</v>
      </c>
      <c r="P14" s="133"/>
      <c r="Q14" s="133"/>
      <c r="R14" s="134"/>
    </row>
    <row r="15" spans="1:18">
      <c r="L15" s="132"/>
      <c r="M15" s="142" t="s">
        <v>148</v>
      </c>
      <c r="N15" s="140">
        <v>92</v>
      </c>
      <c r="O15" s="141">
        <v>107</v>
      </c>
      <c r="P15" s="133"/>
      <c r="Q15" s="133"/>
      <c r="R15" s="134"/>
    </row>
    <row r="16" spans="1:18">
      <c r="L16" s="132"/>
      <c r="M16" s="142" t="s">
        <v>149</v>
      </c>
      <c r="N16" s="140">
        <v>44182</v>
      </c>
      <c r="O16" s="141">
        <v>49020</v>
      </c>
      <c r="P16" s="133"/>
      <c r="Q16" s="133"/>
      <c r="R16" s="134"/>
    </row>
    <row r="17" spans="2:28">
      <c r="L17" s="132"/>
      <c r="M17" s="142" t="s">
        <v>150</v>
      </c>
      <c r="N17" s="140">
        <v>13295</v>
      </c>
      <c r="O17" s="141">
        <v>15278</v>
      </c>
      <c r="P17" s="133"/>
      <c r="Q17" s="133"/>
      <c r="R17" s="134"/>
    </row>
    <row r="18" spans="2:28">
      <c r="L18" s="132"/>
      <c r="M18" s="142" t="s">
        <v>151</v>
      </c>
      <c r="N18" s="140">
        <v>9187</v>
      </c>
      <c r="O18" s="141">
        <v>13353</v>
      </c>
      <c r="P18" s="133"/>
      <c r="Q18" s="133"/>
      <c r="R18" s="134"/>
    </row>
    <row r="19" spans="2:28">
      <c r="L19" s="132"/>
      <c r="M19" s="142" t="s">
        <v>152</v>
      </c>
      <c r="N19" s="140">
        <v>125439</v>
      </c>
      <c r="O19" s="141">
        <v>142738</v>
      </c>
      <c r="P19" s="133"/>
      <c r="Q19" s="133"/>
      <c r="R19" s="134"/>
    </row>
    <row r="20" spans="2:28">
      <c r="L20" s="132"/>
      <c r="M20" s="142" t="s">
        <v>153</v>
      </c>
      <c r="N20" s="140">
        <v>38848</v>
      </c>
      <c r="O20" s="141">
        <v>43113</v>
      </c>
      <c r="P20" s="133"/>
      <c r="Q20" s="133"/>
      <c r="R20" s="134"/>
    </row>
    <row r="21" spans="2:28">
      <c r="L21" s="132"/>
      <c r="M21" s="142" t="s">
        <v>154</v>
      </c>
      <c r="N21" s="140">
        <v>27063</v>
      </c>
      <c r="O21" s="141">
        <v>40669</v>
      </c>
      <c r="P21" s="133"/>
      <c r="Q21" s="133"/>
      <c r="R21" s="134"/>
    </row>
    <row r="22" spans="2:28">
      <c r="L22" s="132"/>
      <c r="M22" s="368" t="s">
        <v>155</v>
      </c>
      <c r="N22" s="512">
        <v>118517</v>
      </c>
      <c r="O22" s="144">
        <v>133511</v>
      </c>
      <c r="P22" s="133"/>
      <c r="Q22" s="133"/>
      <c r="R22" s="134"/>
    </row>
    <row r="23" spans="2:28">
      <c r="L23" s="132"/>
      <c r="M23" s="368" t="s">
        <v>156</v>
      </c>
      <c r="N23" s="513">
        <v>41987</v>
      </c>
      <c r="O23" s="141">
        <v>48702</v>
      </c>
      <c r="P23" s="133"/>
      <c r="Q23" s="133"/>
      <c r="R23" s="134"/>
    </row>
    <row r="24" spans="2:28" ht="14.25" thickBot="1">
      <c r="L24" s="132"/>
      <c r="M24" s="145" t="s">
        <v>157</v>
      </c>
      <c r="N24" s="514">
        <v>27575</v>
      </c>
      <c r="O24" s="515">
        <v>38187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令和6年3月審査分</v>
      </c>
      <c r="O27" s="807" t="str">
        <f>O5</f>
        <v>令和7年3月審査分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155">
        <v>73.746099999999998</v>
      </c>
      <c r="O30" s="156">
        <v>86.538300000000007</v>
      </c>
      <c r="P30" s="516">
        <v>17.346273226651988</v>
      </c>
      <c r="Q30" s="157"/>
      <c r="R30" s="134"/>
    </row>
    <row r="31" spans="2:28">
      <c r="L31" s="132"/>
      <c r="M31" s="142" t="s">
        <v>142</v>
      </c>
      <c r="N31" s="155">
        <v>19.187000000000001</v>
      </c>
      <c r="O31" s="156">
        <v>21.370200000000001</v>
      </c>
      <c r="P31" s="516">
        <v>11.378537551467133</v>
      </c>
      <c r="Q31" s="157"/>
      <c r="R31" s="134"/>
    </row>
    <row r="32" spans="2:28">
      <c r="L32" s="132"/>
      <c r="M32" s="142" t="s">
        <v>144</v>
      </c>
      <c r="N32" s="155">
        <v>5.8357999999999999</v>
      </c>
      <c r="O32" s="156">
        <v>6.7746000000000004</v>
      </c>
      <c r="P32" s="516">
        <v>16.086911820144635</v>
      </c>
      <c r="Q32" s="157"/>
      <c r="R32" s="134"/>
    </row>
    <row r="33" spans="12:18" ht="13.5" customHeight="1">
      <c r="L33" s="132"/>
      <c r="M33" s="142" t="s">
        <v>145</v>
      </c>
      <c r="N33" s="155">
        <v>4.0359999999999996</v>
      </c>
      <c r="O33" s="156">
        <v>5.8533999999999997</v>
      </c>
      <c r="P33" s="516">
        <v>45.029732408325088</v>
      </c>
      <c r="Q33" s="157"/>
      <c r="R33" s="134"/>
    </row>
    <row r="34" spans="12:18">
      <c r="L34" s="132"/>
      <c r="M34" s="142" t="s">
        <v>149</v>
      </c>
      <c r="N34" s="518">
        <v>4.4181999999999997</v>
      </c>
      <c r="O34" s="156">
        <v>4.9020000000000001</v>
      </c>
      <c r="P34" s="516">
        <v>10.950160698927178</v>
      </c>
      <c r="Q34" s="157"/>
      <c r="R34" s="134"/>
    </row>
    <row r="35" spans="12:18">
      <c r="L35" s="132"/>
      <c r="M35" s="142" t="s">
        <v>150</v>
      </c>
      <c r="N35" s="518">
        <v>1.3294999999999999</v>
      </c>
      <c r="O35" s="156">
        <v>1.5278</v>
      </c>
      <c r="P35" s="516">
        <v>14.915381722452054</v>
      </c>
      <c r="Q35" s="157"/>
      <c r="R35" s="134"/>
    </row>
    <row r="36" spans="12:18">
      <c r="L36" s="132"/>
      <c r="M36" s="142" t="s">
        <v>151</v>
      </c>
      <c r="N36" s="518">
        <v>0.91869999999999996</v>
      </c>
      <c r="O36" s="156">
        <v>1.3352999999999999</v>
      </c>
      <c r="P36" s="516">
        <v>45.346685533906623</v>
      </c>
      <c r="Q36" s="157"/>
      <c r="R36" s="134"/>
    </row>
    <row r="37" spans="12:18">
      <c r="L37" s="132"/>
      <c r="M37" s="142" t="s">
        <v>152</v>
      </c>
      <c r="N37" s="518">
        <v>12.543900000000001</v>
      </c>
      <c r="O37" s="156">
        <v>14.2738</v>
      </c>
      <c r="P37" s="516">
        <v>13.790766826903905</v>
      </c>
      <c r="Q37" s="157"/>
      <c r="R37" s="134"/>
    </row>
    <row r="38" spans="12:18">
      <c r="L38" s="132"/>
      <c r="M38" s="368" t="s">
        <v>153</v>
      </c>
      <c r="N38" s="518">
        <v>3.8847999999999998</v>
      </c>
      <c r="O38" s="156">
        <v>4.3113000000000001</v>
      </c>
      <c r="P38" s="516">
        <v>10.978686161449772</v>
      </c>
      <c r="Q38" s="157"/>
      <c r="R38" s="134"/>
    </row>
    <row r="39" spans="12:18">
      <c r="L39" s="132"/>
      <c r="M39" s="368" t="s">
        <v>154</v>
      </c>
      <c r="N39" s="518">
        <v>2.7063000000000001</v>
      </c>
      <c r="O39" s="156">
        <v>4.0669000000000004</v>
      </c>
      <c r="P39" s="516">
        <v>50.275283597531683</v>
      </c>
      <c r="Q39" s="157"/>
      <c r="R39" s="134"/>
    </row>
    <row r="40" spans="12:18">
      <c r="L40" s="132"/>
      <c r="M40" s="368" t="s">
        <v>155</v>
      </c>
      <c r="N40" s="518">
        <v>11.904400000000001</v>
      </c>
      <c r="O40" s="155">
        <v>13.406499999999999</v>
      </c>
      <c r="P40" s="516">
        <v>12.618023587917065</v>
      </c>
      <c r="Q40" s="157"/>
      <c r="R40" s="134"/>
    </row>
    <row r="41" spans="12:18">
      <c r="L41" s="132"/>
      <c r="M41" s="368" t="s">
        <v>156</v>
      </c>
      <c r="N41" s="518">
        <v>4.2148000000000003</v>
      </c>
      <c r="O41" s="155">
        <v>4.8871000000000002</v>
      </c>
      <c r="P41" s="516">
        <v>15.9509348011768</v>
      </c>
      <c r="Q41" s="157"/>
      <c r="R41" s="134"/>
    </row>
    <row r="42" spans="12:18" ht="14.25" thickBot="1">
      <c r="L42" s="132"/>
      <c r="M42" s="145" t="s">
        <v>157</v>
      </c>
      <c r="N42" s="519">
        <v>2.7667000000000002</v>
      </c>
      <c r="O42" s="158">
        <v>3.8294000000000001</v>
      </c>
      <c r="P42" s="517">
        <v>38.410380597824116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292364.29300000001</v>
      </c>
      <c r="O7" s="141">
        <v>362817.10200000001</v>
      </c>
      <c r="P7" s="133"/>
      <c r="Q7" s="133"/>
      <c r="R7" s="134"/>
    </row>
    <row r="8" spans="1:18">
      <c r="L8" s="132"/>
      <c r="M8" s="139" t="s">
        <v>140</v>
      </c>
      <c r="N8" s="140">
        <v>36034.218000000001</v>
      </c>
      <c r="O8" s="141">
        <v>42207.171000000002</v>
      </c>
      <c r="P8" s="133"/>
      <c r="Q8" s="133"/>
      <c r="R8" s="134"/>
    </row>
    <row r="9" spans="1:18">
      <c r="L9" s="132"/>
      <c r="M9" s="139" t="s">
        <v>141</v>
      </c>
      <c r="N9" s="140">
        <v>30897.429</v>
      </c>
      <c r="O9" s="141">
        <v>38171.934000000001</v>
      </c>
      <c r="P9" s="133"/>
      <c r="Q9" s="133"/>
      <c r="R9" s="134"/>
    </row>
    <row r="10" spans="1:18">
      <c r="L10" s="132"/>
      <c r="M10" s="142" t="s">
        <v>142</v>
      </c>
      <c r="N10" s="140">
        <v>122309.74800000001</v>
      </c>
      <c r="O10" s="141">
        <v>146373.71799999999</v>
      </c>
      <c r="P10" s="133"/>
      <c r="Q10" s="133"/>
      <c r="R10" s="134"/>
    </row>
    <row r="11" spans="1:18">
      <c r="L11" s="132"/>
      <c r="M11" s="142" t="s">
        <v>144</v>
      </c>
      <c r="N11" s="140">
        <v>13313.349</v>
      </c>
      <c r="O11" s="141">
        <v>15626.635</v>
      </c>
      <c r="P11" s="133"/>
      <c r="Q11" s="133"/>
      <c r="R11" s="134"/>
    </row>
    <row r="12" spans="1:18">
      <c r="L12" s="132"/>
      <c r="M12" s="142" t="s">
        <v>145</v>
      </c>
      <c r="N12" s="140">
        <v>12539.557000000001</v>
      </c>
      <c r="O12" s="141">
        <v>14988.003000000001</v>
      </c>
      <c r="P12" s="133"/>
      <c r="Q12" s="133"/>
      <c r="R12" s="134"/>
    </row>
    <row r="13" spans="1:18">
      <c r="L13" s="132"/>
      <c r="M13" s="142" t="s">
        <v>146</v>
      </c>
      <c r="N13" s="140">
        <v>552.10900000000004</v>
      </c>
      <c r="O13" s="141">
        <v>487.916</v>
      </c>
      <c r="P13" s="133"/>
      <c r="Q13" s="133"/>
      <c r="R13" s="134"/>
    </row>
    <row r="14" spans="1:18">
      <c r="L14" s="132"/>
      <c r="M14" s="142" t="s">
        <v>147</v>
      </c>
      <c r="N14" s="140">
        <v>39.976999999999997</v>
      </c>
      <c r="O14" s="141">
        <v>28.11</v>
      </c>
      <c r="P14" s="133"/>
      <c r="Q14" s="133"/>
      <c r="R14" s="134"/>
    </row>
    <row r="15" spans="1:18">
      <c r="L15" s="132"/>
      <c r="M15" s="142" t="s">
        <v>148</v>
      </c>
      <c r="N15" s="140">
        <v>19.463999999999999</v>
      </c>
      <c r="O15" s="141">
        <v>26.184000000000001</v>
      </c>
      <c r="P15" s="133"/>
      <c r="Q15" s="133"/>
      <c r="R15" s="134"/>
    </row>
    <row r="16" spans="1:18">
      <c r="L16" s="132"/>
      <c r="M16" s="142" t="s">
        <v>149</v>
      </c>
      <c r="N16" s="140">
        <v>24144.625</v>
      </c>
      <c r="O16" s="141">
        <v>31565.744999999999</v>
      </c>
      <c r="P16" s="133"/>
      <c r="Q16" s="133"/>
      <c r="R16" s="134"/>
    </row>
    <row r="17" spans="2:28">
      <c r="L17" s="132"/>
      <c r="M17" s="142" t="s">
        <v>150</v>
      </c>
      <c r="N17" s="140">
        <v>2758.3580000000002</v>
      </c>
      <c r="O17" s="141">
        <v>3341.2910000000002</v>
      </c>
      <c r="P17" s="133"/>
      <c r="Q17" s="133"/>
      <c r="R17" s="134"/>
    </row>
    <row r="18" spans="2:28">
      <c r="L18" s="132"/>
      <c r="M18" s="142" t="s">
        <v>151</v>
      </c>
      <c r="N18" s="140">
        <v>2630.9749999999999</v>
      </c>
      <c r="O18" s="141">
        <v>3155.7370000000001</v>
      </c>
      <c r="P18" s="133"/>
      <c r="Q18" s="133"/>
      <c r="R18" s="134"/>
    </row>
    <row r="19" spans="2:28">
      <c r="L19" s="132"/>
      <c r="M19" s="142" t="s">
        <v>152</v>
      </c>
      <c r="N19" s="140">
        <v>69340.263999999996</v>
      </c>
      <c r="O19" s="141">
        <v>86187.28</v>
      </c>
      <c r="P19" s="133"/>
      <c r="Q19" s="133"/>
      <c r="R19" s="134"/>
    </row>
    <row r="20" spans="2:28">
      <c r="L20" s="132"/>
      <c r="M20" s="368" t="s">
        <v>153</v>
      </c>
      <c r="N20" s="140">
        <v>8057.7060000000001</v>
      </c>
      <c r="O20" s="141">
        <v>9241.7630000000008</v>
      </c>
      <c r="P20" s="133"/>
      <c r="Q20" s="133"/>
      <c r="R20" s="134"/>
    </row>
    <row r="21" spans="2:28">
      <c r="L21" s="132"/>
      <c r="M21" s="368" t="s">
        <v>154</v>
      </c>
      <c r="N21" s="140">
        <v>7608.2550000000001</v>
      </c>
      <c r="O21" s="141">
        <v>9782.5220000000008</v>
      </c>
      <c r="P21" s="133"/>
      <c r="Q21" s="133"/>
      <c r="R21" s="134"/>
    </row>
    <row r="22" spans="2:28">
      <c r="L22" s="132"/>
      <c r="M22" s="368" t="s">
        <v>155</v>
      </c>
      <c r="N22" s="512">
        <v>76017.546999999991</v>
      </c>
      <c r="O22" s="144">
        <v>98202.442999999999</v>
      </c>
      <c r="P22" s="133"/>
      <c r="Q22" s="133"/>
      <c r="R22" s="134"/>
    </row>
    <row r="23" spans="2:28">
      <c r="L23" s="132"/>
      <c r="M23" s="368" t="s">
        <v>156</v>
      </c>
      <c r="N23" s="513">
        <v>11864.828000000001</v>
      </c>
      <c r="O23" s="141">
        <v>13969.371999999999</v>
      </c>
      <c r="P23" s="133"/>
      <c r="Q23" s="133"/>
      <c r="R23" s="134"/>
    </row>
    <row r="24" spans="2:28" ht="14.25" thickBot="1">
      <c r="L24" s="132"/>
      <c r="M24" s="145" t="s">
        <v>157</v>
      </c>
      <c r="N24" s="514">
        <v>8099.1779999999999</v>
      </c>
      <c r="O24" s="515">
        <v>10219.488000000001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令和6年3月審査分</v>
      </c>
      <c r="O27" s="807" t="str">
        <f>O5</f>
        <v>令和7年3月審査分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359.29594000000003</v>
      </c>
      <c r="O30" s="156">
        <v>443.19620700000007</v>
      </c>
      <c r="P30" s="516">
        <v>23.351298375372693</v>
      </c>
      <c r="Q30" s="157"/>
      <c r="R30" s="134"/>
    </row>
    <row r="31" spans="2:28">
      <c r="L31" s="132"/>
      <c r="M31" s="142" t="s">
        <v>142</v>
      </c>
      <c r="N31" s="521">
        <v>122.30974800000001</v>
      </c>
      <c r="O31" s="156">
        <v>146.373718</v>
      </c>
      <c r="P31" s="516">
        <v>19.674613343165404</v>
      </c>
      <c r="Q31" s="157"/>
      <c r="R31" s="134"/>
    </row>
    <row r="32" spans="2:28">
      <c r="L32" s="132"/>
      <c r="M32" s="142" t="s">
        <v>144</v>
      </c>
      <c r="N32" s="521">
        <v>13.313349000000001</v>
      </c>
      <c r="O32" s="156">
        <v>15.626635</v>
      </c>
      <c r="P32" s="516">
        <v>17.375688115740061</v>
      </c>
      <c r="Q32" s="157"/>
      <c r="R32" s="134"/>
    </row>
    <row r="33" spans="12:18" ht="13.5" customHeight="1">
      <c r="L33" s="132"/>
      <c r="M33" s="142" t="s">
        <v>145</v>
      </c>
      <c r="N33" s="521">
        <v>12.539557</v>
      </c>
      <c r="O33" s="156">
        <v>14.988003000000001</v>
      </c>
      <c r="P33" s="516">
        <v>19.525777505537079</v>
      </c>
      <c r="Q33" s="157"/>
      <c r="R33" s="134"/>
    </row>
    <row r="34" spans="12:18">
      <c r="L34" s="132"/>
      <c r="M34" s="142" t="s">
        <v>149</v>
      </c>
      <c r="N34" s="522">
        <v>24.144625000000001</v>
      </c>
      <c r="O34" s="156">
        <v>31.565745</v>
      </c>
      <c r="P34" s="516">
        <v>30.73611621634214</v>
      </c>
      <c r="Q34" s="157"/>
      <c r="R34" s="134"/>
    </row>
    <row r="35" spans="12:18">
      <c r="L35" s="132"/>
      <c r="M35" s="142" t="s">
        <v>150</v>
      </c>
      <c r="N35" s="522">
        <v>2.7583580000000003</v>
      </c>
      <c r="O35" s="156">
        <v>3.341291</v>
      </c>
      <c r="P35" s="516">
        <v>21.133333671698878</v>
      </c>
      <c r="Q35" s="157"/>
      <c r="R35" s="134"/>
    </row>
    <row r="36" spans="12:18">
      <c r="L36" s="132"/>
      <c r="M36" s="142" t="s">
        <v>151</v>
      </c>
      <c r="N36" s="522">
        <v>2.6309749999999998</v>
      </c>
      <c r="O36" s="156">
        <v>3.1557370000000002</v>
      </c>
      <c r="P36" s="516">
        <v>19.945533499938264</v>
      </c>
      <c r="Q36" s="157"/>
      <c r="R36" s="134"/>
    </row>
    <row r="37" spans="12:18">
      <c r="L37" s="132"/>
      <c r="M37" s="142" t="s">
        <v>152</v>
      </c>
      <c r="N37" s="522">
        <v>69.340263999999991</v>
      </c>
      <c r="O37" s="156">
        <v>86.187280000000001</v>
      </c>
      <c r="P37" s="516">
        <v>24.296152088489322</v>
      </c>
      <c r="Q37" s="157"/>
      <c r="R37" s="134"/>
    </row>
    <row r="38" spans="12:18">
      <c r="L38" s="132"/>
      <c r="M38" s="368" t="s">
        <v>153</v>
      </c>
      <c r="N38" s="522">
        <v>8.0577059999999996</v>
      </c>
      <c r="O38" s="156">
        <v>9.2417630000000006</v>
      </c>
      <c r="P38" s="516">
        <v>14.6947158409602</v>
      </c>
      <c r="Q38" s="157"/>
      <c r="R38" s="134"/>
    </row>
    <row r="39" spans="12:18">
      <c r="L39" s="132"/>
      <c r="M39" s="368" t="s">
        <v>154</v>
      </c>
      <c r="N39" s="522">
        <v>7.6082549999999998</v>
      </c>
      <c r="O39" s="156">
        <v>9.7825220000000002</v>
      </c>
      <c r="P39" s="516">
        <v>28.577735630574949</v>
      </c>
      <c r="Q39" s="157"/>
      <c r="R39" s="134"/>
    </row>
    <row r="40" spans="12:18">
      <c r="L40" s="132"/>
      <c r="M40" s="368" t="s">
        <v>155</v>
      </c>
      <c r="N40" s="518">
        <v>76.569655999999995</v>
      </c>
      <c r="O40" s="156">
        <v>98.690359000000001</v>
      </c>
      <c r="P40" s="516">
        <v>28.889646572266173</v>
      </c>
      <c r="Q40" s="157"/>
      <c r="R40" s="134"/>
    </row>
    <row r="41" spans="12:18">
      <c r="L41" s="132"/>
      <c r="M41" s="368" t="s">
        <v>156</v>
      </c>
      <c r="N41" s="518">
        <v>11.904805000000001</v>
      </c>
      <c r="O41" s="156">
        <v>13.997482</v>
      </c>
      <c r="P41" s="516">
        <v>17.578423166108109</v>
      </c>
      <c r="Q41" s="157"/>
      <c r="R41" s="134"/>
    </row>
    <row r="42" spans="12:18" ht="14.25" thickBot="1">
      <c r="L42" s="132"/>
      <c r="M42" s="145" t="s">
        <v>157</v>
      </c>
      <c r="N42" s="519">
        <v>8.1186419999999995</v>
      </c>
      <c r="O42" s="159">
        <v>10.245672000000001</v>
      </c>
      <c r="P42" s="517">
        <v>26.199332351395725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2025-05-01T01:38:00Z</cp:lastPrinted>
  <dcterms:created xsi:type="dcterms:W3CDTF">2005-07-22T00:33:45Z</dcterms:created>
  <dcterms:modified xsi:type="dcterms:W3CDTF">2025-05-01T01:55:48Z</dcterms:modified>
</cp:coreProperties>
</file>