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
    </mc:Choice>
  </mc:AlternateContent>
  <xr:revisionPtr revIDLastSave="0" documentId="13_ncr:1_{43887FA4-897A-4C75-B655-3239A1290586}"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<sst xmlns="http://schemas.openxmlformats.org/spreadsheetml/2006/main" count="1589" uniqueCount="336">
  <si>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</si>
  <si>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</si>
  <si>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</si>
  <si>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</si>
  <si>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</si>
  <si>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</si>
  <si>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</si>
  <si>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</si>
  <si>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</si>
  <si>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</si>
  <si>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</si>
  <si>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</si>
  <si>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</si>
  <si>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</si>
  <si>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</si>
  <si>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</si>
  <si>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</si>
  <si>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</si>
  <si>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</si>
  <si>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</si>
  <si>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</si>
  <si>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</si>
  <si>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</si>
  <si>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</si>
  <si>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</si>
  <si>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</si>
  <si>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</si>
  <si>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</si>
  <si>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</si>
  <si>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</si>
  <si>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</si>
  <si>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</si>
  <si>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</si>
  <si>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</si>
  <si>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</si>
  <si>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</si>
  <si>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</si>
  <si>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</si>
  <si>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</si>
  <si>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</si>
  <si>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</si>
  <si>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</si>
  <si>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</si>
  <si>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</si>
  <si>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</si>
  <si>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</si>
  <si>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</si>
  <si>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</si>
  <si>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</si>
  <si>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</si>
  <si>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</si>
  <si>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</si>
  <si>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</si>
  <si>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</si>
  <si>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</si>
  <si>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</si>
  <si>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</si>
  <si>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</si>
  <si>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</si>
  <si>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</si>
  <si>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</si>
  <si>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</si>
  <si>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</si>
  <si>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</si>
  <si>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</si>
  <si>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</si>
  <si>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</si>
  <si>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</si>
  <si>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</si>
  <si>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</si>
  <si>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</si>
  <si>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</si>
  <si>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</si>
  <si>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</si>
  <si>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</si>
  <si>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</si>
  <si>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</si>
  <si>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</si>
  <si>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</si>
  <si>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</si>
  <si>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</si>
  <si>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</si>
  <si>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</si>
  <si>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</si>
  <si>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</si>
  <si>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</si>
  <si>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</si>
  <si>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</si>
  <si>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</si>
  <si>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</si>
  <si>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</si>
  <si>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</si>
  <si>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</si>
  <si>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</si>
  <si>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</si>
  <si>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</si>
  <si>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</si>
  <si>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</si>
  <si>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</si>
  <si>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</si>
  <si>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</si>
  <si>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</si>
  <si>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</si>
  <si>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</si>
  <si>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</si>
  <si>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</si>
  <si>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</si>
  <si>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</si>
  <si>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</si>
  <si>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</si>
  <si>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</si>
  <si>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</si>
  <si>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</si>
  <si>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</si>
  <si>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</si>
  <si>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</si>
  <si>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</si>
  <si>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</si>
  <si>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</si>
  <si>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</si>
  <si>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</si>
  <si>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</si>
  <si>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</si>
  <si>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</si>
  <si>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</si>
  <si>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</si>
  <si>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</si>
  <si>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</si>
  <si>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</si>
  <si>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</si>
  <si>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</si>
  <si>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</si>
  <si>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</si>
  <si>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</si>
  <si>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</si>
  <si>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</si>
  <si>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</si>
  <si>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</si>
  <si>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</si>
  <si>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</si>
  <si>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</si>
  <si>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</si>
  <si>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</si>
  <si>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</si>
  <si>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</si>
  <si>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</si>
  <si>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</si>
  <si>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</si>
  <si>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</si>
  <si>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</si>
  <si>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</si>
  <si>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</si>
  <si>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</si>
  <si>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</si>
  <si>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</si>
  <si>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</si>
  <si>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</si>
  <si>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</si>
  <si>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</si>
  <si>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</si>
  <si>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</si>
  <si>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</si>
  <si>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</si>
  <si>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</si>
  <si>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</si>
  <si>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</si>
  <si>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</si>
  <si>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</si>
  <si>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</si>
  <si>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</si>
  <si>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</si>
  <si>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</si>
  <si>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</si>
  <si>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</si>
  <si>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</si>
  <si>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</si>
  <si>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</si>
  <si>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</si>
  <si>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</si>
  <si>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</si>
  <si>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</si>
  <si>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</si>
  <si>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</si>
  <si>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</si>
  <si>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</si>
  <si>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</si>
  <si>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</si>
  <si>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</si>
  <si>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</si>
  <si>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</si>
  <si>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</si>
  <si>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</si>
  <si>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</si>
  <si>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</si>
  <si>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</si>
  <si>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</si>
  <si>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</si>
  <si>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</si>
  <si>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</si>
  <si>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</si>
  <si>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</si>
  <si>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</si>
  <si>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</si>
  <si>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</si>
  <si>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</si>
  <si>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</si>
  <si>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令和7年3月審査分</t>
    <phoneticPr fontId="2"/>
  </si>
  <si>
    <t>令和6年3月審査分</t>
    <phoneticPr fontId="2"/>
  </si>
  <si>
    <t>：令和7年3月審査分の（　）内の数値は、令和6年3月審査分に対する増減率である。</t>
    <phoneticPr fontId="2"/>
  </si>
  <si>
    <t>…</t>
  </si>
  <si>
    <t>全管掌
76.8万件</t>
  </si>
  <si>
    <t>90.2万件
（+17.5％）</t>
  </si>
  <si>
    <t>協会けんぽ（単月）
20.3万件</t>
  </si>
  <si>
    <t>22.7万件
（+11.7％）</t>
  </si>
  <si>
    <t>協会けんぽ（突合）
5.9万件</t>
  </si>
  <si>
    <t>6.9万件
（+16.7％）</t>
  </si>
  <si>
    <t>協会けんぽ（縦覧）
4.3万件</t>
  </si>
  <si>
    <t>6.1万件
（+43.6％）</t>
  </si>
  <si>
    <t>共済組合（単月）
4.7万件</t>
  </si>
  <si>
    <t>5.2万件
（+11.6％）</t>
  </si>
  <si>
    <t>共済組合（突合）
1.3万件</t>
  </si>
  <si>
    <t>1.5万件
（+15.5％）</t>
  </si>
  <si>
    <t>共済組合（縦覧）
1.0万件</t>
  </si>
  <si>
    <t>1.4万件
（+44.1％）</t>
  </si>
  <si>
    <t>健保組合（単月）
13.2万件</t>
  </si>
  <si>
    <t>15.1万件
（+14.0％）</t>
  </si>
  <si>
    <t>健保組合（突合）
3.9万件</t>
  </si>
  <si>
    <t>4.4万件
（+11.7％）</t>
  </si>
  <si>
    <t>健保組合（縦覧）
2.9万件</t>
  </si>
  <si>
    <t>4.2万件
（+48.6％）</t>
  </si>
  <si>
    <t>その他（単月）
12.3万件</t>
  </si>
  <si>
    <t>13.8万件
（+13.0％）</t>
  </si>
  <si>
    <t>その他（突合）
4.2万件</t>
  </si>
  <si>
    <t>4.9万件
（+16.2％）</t>
  </si>
  <si>
    <t>その他（縦覧）
2.9万件</t>
  </si>
  <si>
    <t>3.9万件
（+37.8％）</t>
  </si>
  <si>
    <t>全管掌
364.6百万点</t>
  </si>
  <si>
    <t>450.6百万点
（+23.6％）</t>
  </si>
  <si>
    <t>協会けんぽ（単月）
124.5百万点</t>
  </si>
  <si>
    <t>150.0百万点
（+20.5％）</t>
  </si>
  <si>
    <t>協会けんぽ（突合）
13.3百万点</t>
  </si>
  <si>
    <t>15.7百万点
（+17.4％）</t>
  </si>
  <si>
    <t>協会けんぽ（縦覧）
13.0百万点</t>
  </si>
  <si>
    <t>15.5百万点
（+19.1％）</t>
  </si>
  <si>
    <t>共済組合（単月）
24.5百万点</t>
  </si>
  <si>
    <t>32.0百万点
（+30.5％）</t>
  </si>
  <si>
    <t>共済組合（突合）
2.8百万点</t>
  </si>
  <si>
    <t>3.3百万点
（+21.1％）</t>
  </si>
  <si>
    <t>共済組合（縦覧）
2.7百万点</t>
  </si>
  <si>
    <t>3.3百万点
（+19.6％）</t>
  </si>
  <si>
    <t>健保組合（単月）
70.5百万点</t>
  </si>
  <si>
    <t>87.6百万点
（+24.4％）</t>
  </si>
  <si>
    <t>健保組合（突合）
8.1百万点</t>
  </si>
  <si>
    <t>9.3百万点
（+14.8％）</t>
  </si>
  <si>
    <t>健保組合（縦覧）
7.9百万点</t>
  </si>
  <si>
    <t>10.1百万点
（+27.7％）</t>
  </si>
  <si>
    <t>その他（単月）
77.1百万点</t>
  </si>
  <si>
    <t>99.5百万点
（+29.0％）</t>
  </si>
  <si>
    <t>その他（突合）
11.9百万点</t>
  </si>
  <si>
    <t>14.0百万点
（+17.6％）</t>
  </si>
  <si>
    <t>その他（縦覧）
8.3百万点</t>
  </si>
  <si>
    <t>10.4百万点
（+25.6％）</t>
  </si>
  <si>
    <t>全管掌
19.6万件</t>
  </si>
  <si>
    <t>19.4万件
（▲1.2％）</t>
  </si>
  <si>
    <t>協会けんぽ（単月）
3.7万件</t>
  </si>
  <si>
    <t>3.3万件
（▲10.8％）</t>
  </si>
  <si>
    <t>協会けんぽ（突合）
1.7万件</t>
  </si>
  <si>
    <t>1.5万件
（▲8.5％）</t>
  </si>
  <si>
    <t>協会けんぽ（縦覧）
2.7万件</t>
  </si>
  <si>
    <t>2.3万件
（▲14.1％）</t>
  </si>
  <si>
    <t>共済組合（単月）
1.0万件</t>
  </si>
  <si>
    <t>1.0万件
（▲4.5％）</t>
  </si>
  <si>
    <t>共済組合（突合）
0.4万件</t>
  </si>
  <si>
    <t>0.4万件
（▲0.8％）</t>
  </si>
  <si>
    <t>共済組合（縦覧）
0.5万件</t>
  </si>
  <si>
    <t>0.7万件
（+40.9％）</t>
  </si>
  <si>
    <t>健保組合（単月）
4.0万件</t>
  </si>
  <si>
    <t>3.9万件
（▲3.8％）</t>
  </si>
  <si>
    <t>健保組合（突合）
1.2万件</t>
  </si>
  <si>
    <t>1.2万件
（+1.3％）</t>
  </si>
  <si>
    <t>健保組合（縦覧）
2.3万件</t>
  </si>
  <si>
    <t>2.7万件
（+18.8％）</t>
  </si>
  <si>
    <t>その他（単月）
1.0万件</t>
  </si>
  <si>
    <t>1.0万件
（+8.0％）</t>
  </si>
  <si>
    <t>その他（突合）
0.6万件</t>
  </si>
  <si>
    <t>0.6万件
（+0.3％）</t>
  </si>
  <si>
    <t>その他（縦覧）
0.6万件</t>
  </si>
  <si>
    <t>0.8万件
（+25.8％）</t>
  </si>
  <si>
    <t>全管掌
113.2百万点</t>
  </si>
  <si>
    <t>100.9百万点
（▲10.8％）</t>
  </si>
  <si>
    <t>協会けんぽ（単月）
39.9百万点</t>
  </si>
  <si>
    <t>30.0百万点
（▲24.8％）</t>
  </si>
  <si>
    <t>協会けんぽ（突合）
12.4百万点</t>
  </si>
  <si>
    <t>12.5百万点
（+1.2％）</t>
  </si>
  <si>
    <t>協会けんぽ（縦覧）
26.8百万点</t>
  </si>
  <si>
    <t>25.5百万点
（▲4.8％）</t>
  </si>
  <si>
    <t>共済組合（単月）
3.1百万点</t>
  </si>
  <si>
    <t>2.9百万点
（▲5.8％）</t>
  </si>
  <si>
    <t>共済組合（突合）
1.1百万点</t>
  </si>
  <si>
    <t>0.9百万点
（▲21.2％）</t>
  </si>
  <si>
    <t>共済組合（縦覧）
1.1百万点</t>
  </si>
  <si>
    <t>1.1百万点
（+1.2％）</t>
  </si>
  <si>
    <t>健保組合（単月）
12.5百万点</t>
  </si>
  <si>
    <t>12.0百万点
（▲4.4％）</t>
  </si>
  <si>
    <t>健保組合（突合）
3.5百万点</t>
  </si>
  <si>
    <t>2.9百万点
（▲17.4％）</t>
  </si>
  <si>
    <t>健保組合（縦覧）
5.7百万点</t>
  </si>
  <si>
    <t>5.7百万点
（+0.2％）</t>
  </si>
  <si>
    <t>その他（単月）
3.8百万点</t>
  </si>
  <si>
    <t>3.8百万点
（▲1.5％）</t>
  </si>
  <si>
    <t>その他（突合）
1.5百万点</t>
  </si>
  <si>
    <t>1.5百万点
（+5.4％）</t>
  </si>
  <si>
    <t>その他（縦覧）
1.8百万点</t>
  </si>
  <si>
    <t>2.1百万点
（+17.2％）</t>
  </si>
  <si>
    <t>支払基金における審査状況</t>
    <rPh sb="0" eb="2">
      <t>シハライ</t>
    </rPh>
    <rPh sb="2" eb="4">
      <t>キキン</t>
    </rPh>
    <rPh sb="8" eb="10">
      <t>シンサ</t>
    </rPh>
    <rPh sb="10" eb="12">
      <t>ジョウキョウ</t>
    </rPh>
    <phoneticPr fontId="46"/>
  </si>
  <si>
    <t>令和7年3月審査分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</si>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</sst>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43"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728EAE83-0911-4911-B80E-EAD850491F7E}"/>
    <cellStyle name="標準_特審newレイアウト（歯科）" xfId="12" xr:uid="{E4C967DD-6F7C-4A4A-A6FE-0F98349C41E8}"/>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6.9657071908446212E-3"/>
                </c:manualLayout>
              </c:layout>
              <c:tx>
                <c:strRef>
                  <c:f>⑦査定件!$N$58</c:f>
                  <c:strCache>
                    <c:ptCount val="1"/>
                    <c:pt idx="0">
                      <c:v>その他（縦覧）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{1CACC411-B831-4B73-8E5D-9FC9BFA20871}</c15:txfldGUID>
                      <c15:f>⑦査定件!$N$58</c15:f>
                      <c15:dlblFieldTableCache>
                        <c:ptCount val="1"/>
                        <c:pt idx="0">
                          <c:v>その他（縦覧）
2.9万件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3.9万件
（+37.8％）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{3CCF30E9-2F65-4511-A3E3-9FEA3EDC5169}</c15:txfldGUID>
                      <c15:f>⑦査定件!$P$58</c15:f>
                      <c15:dlblFieldTableCache>
                        <c:ptCount val="1"/>
                        <c:pt idx="0">
                          <c:v>3.9万件
（+37.8％）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2.8572000000000002</c:v>
                </c:pt>
                <c:pt idx="1">
                  <c:v>3.9361999999999999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{A4B31DF4-CF16-4257-964C-0BEFA6A63363}</c15:txfldGUID>
                      <c15:f>⑦査定件!$N$57</c15:f>
                      <c15:dlblFieldTableCache>
                        <c:ptCount val="1"/>
                        <c:pt idx="0">
                          <c:v>その他（突合）
4.2万件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4.9万件
（+16.2％）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{BC2F68F4-3686-4359-B651-7F0DC3D2A21C}</c15:txfldGUID>
                      <c15:f>⑦査定件!$P$57</c15:f>
                      <c15:dlblFieldTableCache>
                        <c:ptCount val="1"/>
                        <c:pt idx="0">
                          <c:v>4.9万件
（+16.2％）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4.2317999999999998</c:v>
                </c:pt>
                <c:pt idx="1">
                  <c:v>4.9172000000000002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{C3E5F25D-E7DF-4D73-B3C7-C735357BF61D}</c15:txfldGUID>
                      <c15:f>⑦査定件!$N$56</c15:f>
                      <c15:dlblFieldTableCache>
                        <c:ptCount val="1"/>
                        <c:pt idx="0">
                          <c:v>その他（単月）
12.3万件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13.8万件
（+13.0％）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{713A75D3-2BEE-474C-9A2B-390B49814077}</c15:txfldGUID>
                      <c15:f>⑦査定件!$P$56</c15:f>
                      <c15:dlblFieldTableCache>
                        <c:ptCount val="1"/>
                        <c:pt idx="0">
                          <c:v>13.8万件
（+13.0％）</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令和6年3月審査分</c:v>
                </c:pt>
                <c:pt idx="1">
                  <c:v>令和7年3月審査分</c:v>
                </c:pt>
              </c:strCache>
            </c:strRef>
          </c:cat>
          <c:val>
            <c:numRef>
              <c:f>⑦査定件!$N$40:$O$40</c:f>
              <c:numCache>
                <c:formatCode>#,##0.0;[Red]\-#,##0.0</c:formatCode>
                <c:ptCount val="2"/>
                <c:pt idx="0">
                  <c:v>12.258900000000001</c:v>
                </c:pt>
                <c:pt idx="1">
                  <c:v>13.849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{1A4EF64C-A1D9-4715-B44E-8C1383890C56}</c15:txfldGUID>
                      <c15:f>⑦査定件!$N$55</c15:f>
                      <c15:dlblFieldTableCache>
                        <c:ptCount val="1"/>
                        <c:pt idx="0">
                          <c:v>健保組合（縦覧）
2.9万件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4.2万件
（+48.6％）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{BC28CEBC-0F07-4911-BDF9-5B5B25666BAE}</c15:txfldGUID>
                      <c15:f>⑦査定件!$P$55</c15:f>
                      <c15:dlblFieldTableCache>
                        <c:ptCount val="1"/>
                        <c:pt idx="0">
                          <c:v>4.2万件
（+48.6％）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2.8574000000000002</c:v>
                </c:pt>
                <c:pt idx="1">
                  <c:v>4.2474999999999996</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{5459810D-6D78-4BE9-965B-28DD976C30E3}</c15:txfldGUID>
                      <c15:f>⑦査定件!$N$54</c15:f>
                      <c15:dlblFieldTableCache>
                        <c:ptCount val="1"/>
                        <c:pt idx="0">
                          <c:v>健保組合（突合）
3.9万件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4.4万件
（+11.7％）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{AFDB83C5-5696-42C9-8572-927A1F69D09B}</c15:txfldGUID>
                      <c15:f>⑦査定件!$P$54</c15:f>
                      <c15:dlblFieldTableCache>
                        <c:ptCount val="1"/>
                        <c:pt idx="0">
                          <c:v>4.4万件
（+11.7％）</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3.9298000000000002</c:v>
                </c:pt>
                <c:pt idx="1">
                  <c:v>4.3887</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{4E009758-3544-495E-A870-A8D5BED4A992}</c15:txfldGUID>
                      <c15:f>⑦査定件!$N$53</c15:f>
                      <c15:dlblFieldTableCache>
                        <c:ptCount val="1"/>
                        <c:pt idx="0">
                          <c:v>健保組合（単月）
13.2万件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15.1万件
（+14.0％）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{D3B1B6E5-72A7-4D38-905F-85644B0DFE83}</c15:txfldGUID>
                      <c15:f>⑦査定件!$P$53</c15:f>
                      <c15:dlblFieldTableCache>
                        <c:ptCount val="1"/>
                        <c:pt idx="0">
                          <c:v>15.1万件
（+14.0％）</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令和6年3月審査分</c:v>
                </c:pt>
                <c:pt idx="1">
                  <c:v>令和7年3月審査分</c:v>
                </c:pt>
              </c:strCache>
            </c:strRef>
          </c:cat>
          <c:val>
            <c:numRef>
              <c:f>⑦査定件!$N$37:$O$37</c:f>
              <c:numCache>
                <c:formatCode>#,##0.0;[Red]\-#,##0.0</c:formatCode>
                <c:ptCount val="2"/>
                <c:pt idx="0">
                  <c:v>13.222300000000001</c:v>
                </c:pt>
                <c:pt idx="1">
                  <c:v>15.074400000000001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{88218858-4F48-431F-85FB-ABF2B162D17A}</c15:txfldGUID>
                      <c15:f>⑦査定件!$N$52</c15:f>
                      <c15:dlblFieldTableCache>
                        <c:ptCount val="1"/>
                        <c:pt idx="0">
                          <c:v>共済組合（縦覧）
1.0万件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1.4万件
（+44.1％）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{327E6369-BBBD-4F47-AFB0-5EB03744C201}</c15:txfldGUID>
                      <c15:f>⑦査定件!$P$52</c15:f>
                      <c15:dlblFieldTableCache>
                        <c:ptCount val="1"/>
                        <c:pt idx="0">
                          <c:v>1.4万件
（+44.1％）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0.97409999999999997</c:v>
                </c:pt>
                <c:pt idx="1">
                  <c:v>1.4037999999999999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{A1E3817F-1569-49F3-AE9E-2756520F2E46}</c15:txfldGUID>
                      <c15:f>⑦査定件!$N$51</c15:f>
                      <c15:dlblFieldTableCache>
                        <c:ptCount val="1"/>
                        <c:pt idx="0">
                          <c:v>共済組合（突合）
1.3万件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1.5万件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{A154341E-F8EC-4886-92FE-98F7A7C907FB}</c15:txfldGUID>
                      <c15:f>⑦査定件!$P$51</c15:f>
                      <c15:dlblFieldTableCache>
                        <c:ptCount val="1"/>
                        <c:pt idx="0">
                          <c:v>1.5万件
（+15.5％）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1.3422000000000001</c:v>
                </c:pt>
                <c:pt idx="1">
                  <c:v>1.5497000000000001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{8265D9E4-63F4-4EE9-8461-0D63A731ABBF}</c15:txfldGUID>
                      <c15:f>⑦査定件!$N$50</c15:f>
                      <c15:dlblFieldTableCache>
                        <c:ptCount val="1"/>
                        <c:pt idx="0">
                          <c:v>共済組合（単月）
4.7万件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5.2万件
（+11.6％）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{3E87FE31-DA71-469F-82D3-9147B76AC233}</c15:txfldGUID>
                      <c15:f>⑦査定件!$P$50</c15:f>
                      <c15:dlblFieldTableCache>
                        <c:ptCount val="1"/>
                        <c:pt idx="0">
                          <c:v>5.2万件
（+11.6％）</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令和6年3月審査分</c:v>
                </c:pt>
                <c:pt idx="1">
                  <c:v>令和7年3月審査分</c:v>
                </c:pt>
              </c:strCache>
            </c:strRef>
          </c:cat>
          <c:val>
            <c:numRef>
              <c:f>⑦査定件!$N$34:$O$34</c:f>
              <c:numCache>
                <c:formatCode>#,##0.0;[Red]\-#,##0.0</c:formatCode>
                <c:ptCount val="2"/>
                <c:pt idx="0">
                  <c:v>4.6612</c:v>
                </c:pt>
                <c:pt idx="1">
                  <c:v>5.2016</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{CBF4040C-5BE8-4797-9DD7-B70E31E97AEE}</c15:txfldGUID>
                      <c15:f>⑦査定件!$N$49</c15:f>
                      <c15:dlblFieldTableCache>
                        <c:ptCount val="1"/>
                        <c:pt idx="0">
                          <c:v>協会けんぽ（縦覧）
4.3万件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6.1万件
（+43.6％）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{63B49E78-A9D7-4DD4-9C66-8CCFB59514CC}</c15:txfldGUID>
                      <c15:f>⑦査定件!$P$49</c15:f>
                      <c15:dlblFieldTableCache>
                        <c:ptCount val="1"/>
                        <c:pt idx="0">
                          <c:v>6.1万件
（+43.6％）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4.2683999999999997</c:v>
                </c:pt>
                <c:pt idx="1">
                  <c:v>6.1307999999999998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{48C4B69F-3D4A-4F72-825E-507CFED54001}</c15:txfldGUID>
                      <c15:f>⑦査定件!$N$48</c15:f>
                      <c15:dlblFieldTableCache>
                        <c:ptCount val="1"/>
                        <c:pt idx="0">
                          <c:v>協会けんぽ（突合）
5.9万件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6.9万件
（+16.7％）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{2BE01CE7-7AB1-4A91-8143-E600CA5F78B7}</c15:txfldGUID>
                      <c15:f>⑦査定件!$P$48</c15:f>
                      <c15:dlblFieldTableCache>
                        <c:ptCount val="1"/>
                        <c:pt idx="0">
                          <c:v>6.9万件
（+16.7％）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5.8887</c:v>
                </c:pt>
                <c:pt idx="1">
                  <c:v>6.8727999999999998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{99DB3072-DD3A-412B-B67D-92163BF34265}</c15:txfldGUID>
                      <c15:f>⑦査定件!$N$47</c15:f>
                      <c15:dlblFieldTableCache>
                        <c:ptCount val="1"/>
                        <c:pt idx="0">
                          <c:v>協会けんぽ（単月）
20.3万件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22.7万件
（+11.7％）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{9C52DF09-E140-4B23-AB73-447F56A2FCF4}</c15:txfldGUID>
                      <c15:f>⑦査定件!$P$47</c15:f>
                      <c15:dlblFieldTableCache>
                        <c:ptCount val="1"/>
                        <c:pt idx="0">
                          <c:v>22.7万件
（+11.7％）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令和6年3月審査分</c:v>
                </c:pt>
                <c:pt idx="1">
                  <c:v>令和7年3月審査分</c:v>
                </c:pt>
              </c:strCache>
            </c:strRef>
          </c:cat>
          <c:val>
            <c:numRef>
              <c:f>⑦査定件!$N$31:$O$31</c:f>
              <c:numCache>
                <c:formatCode>#,##0.0;[Red]\-#,##0.0</c:formatCode>
                <c:ptCount val="2"/>
                <c:pt idx="0">
                  <c:v>20.2849</c:v>
                </c:pt>
                <c:pt idx="1">
                  <c:v>22.6648</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76.8万件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{28ECC251-E1B8-4572-813A-DBCA288726AC}</c15:txfldGUID>
                      <c15:f>⑦査定件!$N$46</c15:f>
                      <c15:dlblFieldTableCache>
                        <c:ptCount val="1"/>
                        <c:pt idx="0">
                          <c:v>全管掌
76.8万件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90.2万件
（+17.5％）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{4CF86E35-659F-4455-A9C8-DFABCD0B669C}</c15:txfldGUID>
                      <c15:f>⑦査定件!$P$46</c15:f>
                      <c15:dlblFieldTableCache>
                        <c:ptCount val="1"/>
                        <c:pt idx="0">
                          <c:v>90.2万件
（+17.5％）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76.776899999999998</c:v>
                </c:pt>
                <c:pt idx="1">
                  <c:v>90.236500000000007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2.0240337090730792E-2"/>
                </c:manualLayout>
              </c:layout>
              <c:tx>
                <c:strRef>
                  <c:f>⑧査定点!$N$58</c:f>
                  <c:strCache>
                    <c:ptCount val="1"/>
                    <c:pt idx="0">
                      <c:v>その他（縦覧）
8.3百万点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{17E3E3E3-2909-4A1F-AC1F-421480A00FE2}</c15:txfldGUID>
                      <c15:f>⑧査定点!$N$58</c15:f>
                      <c15:dlblFieldTableCache>
                        <c:ptCount val="1"/>
                        <c:pt idx="0">
                          <c:v>その他（縦覧）
8.3百万点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10.4百万点
（+25.6％）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{B19B0417-4316-4860-ACB1-D3D4737BF824}</c15:txfldGUID>
                      <c15:f>⑧査定点!$P$58</c15:f>
                      <c15:dlblFieldTableCache>
                        <c:ptCount val="1"/>
                        <c:pt idx="0">
                          <c:v>10.4百万点
（+25.6％）</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8.3044560000000001</c:v>
                </c:pt>
                <c:pt idx="1">
                  <c:v>10.426534999999999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{DACA7371-C961-474E-A3EB-BB7DD15DF60E}</c15:txfldGUID>
                      <c15:f>⑧査定点!$N$57</c15:f>
                      <c15:dlblFieldTableCache>
                        <c:ptCount val="1"/>
                        <c:pt idx="0">
                          <c:v>その他（突合）
11.9百万点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14.0百万点
（+17.6％）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{5E90B246-F6D7-48EF-B4F8-A51703504086}</c15:txfldGUID>
                      <c15:f>⑧査定点!$P$57</c15:f>
                      <c15:dlblFieldTableCache>
                        <c:ptCount val="1"/>
                        <c:pt idx="0">
                          <c:v>14.0百万点
（+17.6％）</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11.911764000000002</c:v>
                </c:pt>
                <c:pt idx="1">
                  <c:v>14.004826</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77.1百万点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{9094396C-6C31-440E-93F5-BC069B9F136D}</c15:txfldGUID>
                      <c15:f>⑧査定点!$N$56</c15:f>
                      <c15:dlblFieldTableCache>
                        <c:ptCount val="1"/>
                        <c:pt idx="0">
                          <c:v>その他（単月）
77.1百万点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99.5百万点
（+29.0％）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{D45D3086-E72D-4D94-9E8F-7F341E14F993}</c15:txfldGUID>
                      <c15:f>⑧査定点!$P$56</c15:f>
                      <c15:dlblFieldTableCache>
                        <c:ptCount val="1"/>
                        <c:pt idx="0">
                          <c:v>99.5百万点
（+29.0％）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令和6年3月審査分</c:v>
                </c:pt>
                <c:pt idx="1">
                  <c:v>令和7年3月審査分</c:v>
                </c:pt>
              </c:strCache>
            </c:strRef>
          </c:cat>
          <c:val>
            <c:numRef>
              <c:f>⑧査定点!$N$40:$O$40</c:f>
              <c:numCache>
                <c:formatCode>#,##0.0;[Red]\-#,##0.0</c:formatCode>
                <c:ptCount val="2"/>
                <c:pt idx="0">
                  <c:v>77.135290999999995</c:v>
                </c:pt>
                <c:pt idx="1">
                  <c:v>99.510706999999996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{787895C3-2DE4-4A1A-A650-557732274DED}</c15:txfldGUID>
                      <c15:f>⑧査定点!$N$55</c15:f>
                      <c15:dlblFieldTableCache>
                        <c:ptCount val="1"/>
                        <c:pt idx="0">
                          <c:v>健保組合（縦覧）
7.9百万点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10.1百万点
（+27.7％）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{0134BED2-8F65-46DE-B9F3-642595FBAE24}</c15:txfldGUID>
                      <c15:f>⑧査定点!$P$55</c15:f>
                      <c15:dlblFieldTableCache>
                        <c:ptCount val="1"/>
                        <c:pt idx="0">
                          <c:v>10.1百万点
（+27.7％）</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7.8804859999999994</c:v>
                </c:pt>
                <c:pt idx="1">
                  <c:v>10.065903</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{22A5FB5F-AEDD-47AE-846C-927AE7A56E6C}</c15:txfldGUID>
                      <c15:f>⑧査定点!$N$54</c15:f>
                      <c15:dlblFieldTableCache>
                        <c:ptCount val="1"/>
                        <c:pt idx="0">
                          <c:v>健保組合（突合）
8.1百万点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9.3百万点
（+14.8％）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{779EBBD2-E275-43E1-87A6-9BFA82CCBDD4}</c15:txfldGUID>
                      <c15:f>⑧査定点!$P$54</c15:f>
                      <c15:dlblFieldTableCache>
                        <c:ptCount val="1"/>
                        <c:pt idx="0">
                          <c:v>9.3百万点
（+14.8％）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8.0690589999999993</c:v>
                </c:pt>
                <c:pt idx="1">
                  <c:v>9.266001000000001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{E12301C2-79B3-46E8-BE7A-8D58F578549B}</c15:txfldGUID>
                      <c15:f>⑧査定点!$N$53</c15:f>
                      <c15:dlblFieldTableCache>
                        <c:ptCount val="1"/>
                        <c:pt idx="0">
                          <c:v>健保組合（単月）
70.5百万点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87.6百万点
（+24.4％）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{5EB7D580-FA68-4189-B7DA-326ECFB729A2}</c15:txfldGUID>
                      <c15:f>⑧査定点!$P$53</c15:f>
                      <c15:dlblFieldTableCache>
                        <c:ptCount val="1"/>
                        <c:pt idx="0">
                          <c:v>87.6百万点
（+24.4％）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令和6年3月審査分</c:v>
                </c:pt>
                <c:pt idx="1">
                  <c:v>令和7年3月審査分</c:v>
                </c:pt>
              </c:strCache>
            </c:strRef>
          </c:cat>
          <c:val>
            <c:numRef>
              <c:f>⑧査定点!$N$37:$O$37</c:f>
              <c:numCache>
                <c:formatCode>#,##0.0;[Red]\-#,##0.0</c:formatCode>
                <c:ptCount val="2"/>
                <c:pt idx="0">
                  <c:v>70.468976999999995</c:v>
                </c:pt>
                <c:pt idx="1">
                  <c:v>87.635397999999995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{757CCE19-1D88-4177-A46D-0157FB8CDFA7}</c15:txfldGUID>
                      <c15:f>⑧査定点!$N$52</c15:f>
                      <c15:dlblFieldTableCache>
                        <c:ptCount val="1"/>
                        <c:pt idx="0">
                          <c:v>共済組合（縦覧）
2.7百万点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3.3百万点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{EB35BE99-44FB-4ABA-9DEA-A4780E57B433}</c15:txfldGUID>
                      <c15:f>⑧査定点!$P$52</c15:f>
                      <c15:dlblFieldTableCache>
                        <c:ptCount val="1"/>
                        <c:pt idx="0">
                          <c:v>3.3百万点
（+19.6％）</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2.741495</c:v>
                </c:pt>
                <c:pt idx="1">
                  <c:v>3.2792150000000002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{B5B17EB1-B732-46D1-8640-748A9C6AC86A}</c15:txfldGUID>
                      <c15:f>⑧査定点!$N$51</c15:f>
                      <c15:dlblFieldTableCache>
                        <c:ptCount val="1"/>
                        <c:pt idx="0">
                          <c:v>共済組合（突合）
2.8百万点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3.3百万点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{599F076A-7B2E-40F6-9D1A-B948F55F7046}</c15:txfldGUID>
                      <c15:f>⑧査定点!$P$51</c15:f>
                      <c15:dlblFieldTableCache>
                        <c:ptCount val="1"/>
                        <c:pt idx="0">
                          <c:v>3.3百万点
（+21.1％）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2.7631559999999999</c:v>
                </c:pt>
                <c:pt idx="1">
                  <c:v>3.3470210000000002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24.5百万点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{B4A7390D-5397-4618-A2F8-56B5059C1CC9}</c15:txfldGUID>
                      <c15:f>⑧査定点!$N$50</c15:f>
                      <c15:dlblFieldTableCache>
                        <c:ptCount val="1"/>
                        <c:pt idx="0">
                          <c:v>共済組合（単月）
24.5百万点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32.0百万点
（+30.5％）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{E3AB3FAD-E461-4806-9E86-01C12844A977}</c15:txfldGUID>
                      <c15:f>⑧査定点!$P$50</c15:f>
                      <c15:dlblFieldTableCache>
                        <c:ptCount val="1"/>
                        <c:pt idx="0">
                          <c:v>32.0百万点
（+30.5％）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令和6年3月審査分</c:v>
                </c:pt>
                <c:pt idx="1">
                  <c:v>令和7年3月審査分</c:v>
                </c:pt>
              </c:strCache>
            </c:strRef>
          </c:cat>
          <c:val>
            <c:numRef>
              <c:f>⑧査定点!$N$34:$O$34</c:f>
              <c:numCache>
                <c:formatCode>#,##0.0;[Red]\-#,##0.0</c:formatCode>
                <c:ptCount val="2"/>
                <c:pt idx="0">
                  <c:v>24.544258000000003</c:v>
                </c:pt>
                <c:pt idx="1">
                  <c:v>32.029448000000002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149200272617856"/>
                  <c:y val="-1.4030064423765211E-3"/>
                </c:manualLayout>
              </c:layout>
              <c:tx>
                <c:strRef>
                  <c:f>⑧査定点!$N$49</c:f>
                  <c:strCache>
                    <c:ptCount val="1"/>
                    <c:pt idx="0">
                      <c:v>協会けんぽ（縦覧）
13.0百万点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{778D2C6D-099E-499F-B9E9-236FDAB220E0}</c15:txfldGUID>
                      <c15:f>⑧査定点!$N$49</c15:f>
                      <c15:dlblFieldTableCache>
                        <c:ptCount val="1"/>
                        <c:pt idx="0">
                          <c:v>協会けんぽ（縦覧）
13.0百万点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15.5百万点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{BC0C480F-78BD-4DE3-849A-3B2EBD478498}</c15:txfldGUID>
                      <c15:f>⑧査定点!$P$49</c15:f>
                      <c15:dlblFieldTableCache>
                        <c:ptCount val="1"/>
                        <c:pt idx="0">
                          <c:v>15.5百万点
（+19.1％）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12.98771</c:v>
                </c:pt>
                <c:pt idx="1">
                  <c:v>15.463944999999999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{0D34965D-EF39-43EF-9291-3EBDC4E0F4CE}</c15:txfldGUID>
                      <c15:f>⑧査定点!$N$48</c15:f>
                      <c15:dlblFieldTableCache>
                        <c:ptCount val="1"/>
                        <c:pt idx="0">
                          <c:v>協会けんぽ（突合）
13.3百万点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15.7百万点
（+17.4％）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{E28017CD-FF60-4575-B9F3-E698121EC215}</c15:txfldGUID>
                      <c15:f>⑧査定点!$P$48</c15:f>
                      <c15:dlblFieldTableCache>
                        <c:ptCount val="1"/>
                        <c:pt idx="0">
                          <c:v>15.7百万点
（+17.4％）</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13.334817999999999</c:v>
                </c:pt>
                <c:pt idx="1">
                  <c:v>15.653705</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124.5百万点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{8AD15B74-21C1-460A-9BE6-23211CB51CC4}</c15:txfldGUID>
                      <c15:f>⑧査定点!$N$47</c15:f>
                      <c15:dlblFieldTableCache>
                        <c:ptCount val="1"/>
                        <c:pt idx="0">
                          <c:v>協会けんぽ（単月）
124.5百万点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150.0百万点
（+20.5％）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{FD1F0888-BAB0-4ED2-BA2A-576EDA09F924}</c15:txfldGUID>
                      <c15:f>⑧査定点!$P$47</c15:f>
                      <c15:dlblFieldTableCache>
                        <c:ptCount val="1"/>
                        <c:pt idx="0">
                          <c:v>150.0百万点
（+20.5％）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令和6年3月審査分</c:v>
                </c:pt>
                <c:pt idx="1">
                  <c:v>令和7年3月審査分</c:v>
                </c:pt>
              </c:strCache>
            </c:strRef>
          </c:cat>
          <c:val>
            <c:numRef>
              <c:f>⑧査定点!$N$31:$O$31</c:f>
              <c:numCache>
                <c:formatCode>#,##0.0;[Red]\-#,##0.0</c:formatCode>
                <c:ptCount val="2"/>
                <c:pt idx="0">
                  <c:v>124.461854</c:v>
                </c:pt>
                <c:pt idx="1">
                  <c:v>149.96240400000002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364.6百万点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{3A359A0F-4958-4FE0-A980-4961B8709EE6}</c15:txfldGUID>
                      <c15:f>⑧査定点!$N$46</c15:f>
                      <c15:dlblFieldTableCache>
                        <c:ptCount val="1"/>
                        <c:pt idx="0">
                          <c:v>全管掌
364.6百万点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450.6百万点
（+23.6％）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{8B556B76-2B5B-438F-A3EB-421E6CD6D735}</c15:txfldGUID>
                      <c15:f>⑧査定点!$P$46</c15:f>
                      <c15:dlblFieldTableCache>
                        <c:ptCount val="1"/>
                        <c:pt idx="0">
                          <c:v>450.6百万点
（+23.6％）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364.60332400000004</c:v>
                </c:pt>
                <c:pt idx="1">
                  <c:v>450.64510799999999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{DCBA04E8-526A-4EDA-A5B9-3CAB87D684D2}</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0.8万件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{78171994-57F1-4F2D-85A8-E58928D0C79E}</c15:txfldGUID>
                      <c15:f>⑨再審件!$P$58</c15:f>
                      <c15:dlblFieldTableCache>
                        <c:ptCount val="1"/>
                        <c:pt idx="0">
                          <c:v>0.8万件
（+25.8％）</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0.62419999999999998</c:v>
                </c:pt>
                <c:pt idx="1">
                  <c:v>0.78549999999999998</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{2BF99770-5535-4204-9C16-60064FF23474}</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{89C108C6-34AA-47EB-8071-1A7AC8BBE16B}</c15:txfldGUID>
                      <c15:f>⑨再審件!$P$57</c15:f>
                      <c15:dlblFieldTableCache>
                        <c:ptCount val="1"/>
                        <c:pt idx="0">
                          <c:v>0.6万件
（+0.3％）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0.57750000000000001</c:v>
                </c:pt>
                <c:pt idx="1">
                  <c:v>0.57920000000000005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{30514794-0F2B-4D95-81BA-7648D37F726D}</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{1E4B5E90-B00F-4394-A9FC-DEB81DD23127}</c15:txfldGUID>
                      <c15:f>⑨再審件!$P$56</c15:f>
                      <c15:dlblFieldTableCache>
                        <c:ptCount val="1"/>
                        <c:pt idx="0">
                          <c:v>1.0万件
（+8.0％）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令和6年3月審査分</c:v>
                </c:pt>
                <c:pt idx="1">
                  <c:v>令和7年3月審査分</c:v>
                </c:pt>
              </c:strCache>
            </c:strRef>
          </c:cat>
          <c:val>
            <c:numRef>
              <c:f>⑨再審件!$N$40:$O$40</c:f>
              <c:numCache>
                <c:formatCode>#,##0.0;[Red]\-#,##0.0</c:formatCode>
                <c:ptCount val="2"/>
                <c:pt idx="0">
                  <c:v>0.95740000000000003</c:v>
                </c:pt>
                <c:pt idx="1">
                  <c:v>1.0344</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{7D7958E8-07FD-4BFA-933B-D3F198C13AF2}</c15:txfldGUID>
                      <c15:f>⑨再審件!$N$55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2.7万件
（+18.8％）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{02D913D0-269D-4DD8-94AB-F8FCB2A66C3D}</c15:txfldGUID>
                      <c15:f>⑨再審件!$P$55</c15:f>
                      <c15:dlblFieldTableCache>
                        <c:ptCount val="1"/>
                        <c:pt idx="0">
                          <c:v>2.7万件
（+18.8％）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2.3031000000000001</c:v>
                </c:pt>
                <c:pt idx="1">
                  <c:v>2.7359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{55CFA4B3-5B9C-4A56-9DAE-B3FDFADA7915}</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{232E1135-4A19-44AC-9054-DD9BD7E8C9B2}</c15:txfldGUID>
                      <c15:f>⑨再審件!$P$54</c15:f>
                      <c15:dlblFieldTableCache>
                        <c:ptCount val="1"/>
                        <c:pt idx="0">
                          <c:v>1.2万件
（+1.3％）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1.1744000000000001</c:v>
                </c:pt>
                <c:pt idx="1">
                  <c:v>1.1891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{307EAA6B-398B-44CA-BE77-227B4678C109}</c15:txfldGUID>
                      <c15:f>⑨再審件!$N$53</c15:f>
                      <c15:dlblFieldTableCache>
                        <c:ptCount val="1"/>
                        <c:pt idx="0">
                          <c:v>健保組合（単月）
4.0万件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3.9万件
（▲3.8％）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{2BA700D7-8D6C-4124-B2DD-DA635485B7BD}</c15:txfldGUID>
                      <c15:f>⑨再審件!$P$53</c15:f>
                      <c15:dlblFieldTableCache>
                        <c:ptCount val="1"/>
                        <c:pt idx="0">
                          <c:v>3.9万件
（▲3.8％）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令和6年3月審査分</c:v>
                </c:pt>
                <c:pt idx="1">
                  <c:v>令和7年3月審査分</c:v>
                </c:pt>
              </c:strCache>
            </c:strRef>
          </c:cat>
          <c:val>
            <c:numRef>
              <c:f>⑨再審件!$N$37:$O$37</c:f>
              <c:numCache>
                <c:formatCode>#,##0.0;[Red]\-#,##0.0</c:formatCode>
                <c:ptCount val="2"/>
                <c:pt idx="0">
                  <c:v>4.0359999999999996</c:v>
                </c:pt>
                <c:pt idx="1">
                  <c:v>3.8832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{0BA82435-AE8B-42E5-BA6F-937196E77F9F}</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0.7万件
（+40.9％）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{6A955E50-ACAD-48AD-9ED1-CE6C2ADE4E31}</c15:txfldGUID>
                      <c15:f>⑨再審件!$P$52</c15:f>
                      <c15:dlblFieldTableCache>
                        <c:ptCount val="1"/>
                        <c:pt idx="0">
                          <c:v>0.7万件
（+40.9％）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0.48870000000000002</c:v>
                </c:pt>
                <c:pt idx="1">
                  <c:v>0.68859999999999999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{AE5FDC2F-D029-4D80-A94E-2C184C04C6A2}</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{A83D722F-A78C-4590-A613-F500C5EFFB44}</c15:txfldGUID>
                      <c15:f>⑨再審件!$P$51</c15:f>
                      <c15:dlblFieldTableCache>
                        <c:ptCount val="1"/>
                        <c:pt idx="0">
                          <c:v>0.4万件
（▲0.8％）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0.372</c:v>
                </c:pt>
                <c:pt idx="1">
                  <c:v>0.36919999999999997</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{12042929-4BB6-4826-86A4-A95B48DFFCCE}</c15:txfldGUID>
                      <c15:f>⑨再審件!$N$50</c15:f>
                      <c15:dlblFieldTableCache>
                        <c:ptCount val="1"/>
                        <c:pt idx="0">
                          <c:v>共済組合（単月）
1.0万件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{BB73044B-3BCB-4FC1-8F0E-4F3827ACB09B}</c15:txfldGUID>
                      <c15:f>⑨再審件!$P$50</c15:f>
                      <c15:dlblFieldTableCache>
                        <c:ptCount val="1"/>
                        <c:pt idx="0">
                          <c:v>1.0万件
（▲4.5％）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令和6年3月審査分</c:v>
                </c:pt>
                <c:pt idx="1">
                  <c:v>令和7年3月審査分</c:v>
                </c:pt>
              </c:strCache>
            </c:strRef>
          </c:cat>
          <c:val>
            <c:numRef>
              <c:f>⑨再審件!$N$34:$O$34</c:f>
              <c:numCache>
                <c:formatCode>#,##0.0;[Red]\-#,##0.0</c:formatCode>
                <c:ptCount val="2"/>
                <c:pt idx="0">
                  <c:v>1.0485</c:v>
                </c:pt>
                <c:pt idx="1">
                  <c:v>1.0009999999999999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{E1AD62BD-4C83-4660-9C7A-9F8A650C93EF}</c15:txfldGUID>
                      <c15:f>⑨再審件!$N$49</c15:f>
                      <c15:dlblFieldTableCache>
                        <c:ptCount val="1"/>
                        <c:pt idx="0">
                          <c:v>協会けんぽ（縦覧）
2.7万件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2.3万件
（▲14.1％）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{A9805E46-4049-4E44-81FA-1429E0AECFDB}</c15:txfldGUID>
                      <c15:f>⑨再審件!$P$49</c15:f>
                      <c15:dlblFieldTableCache>
                        <c:ptCount val="1"/>
                        <c:pt idx="0">
                          <c:v>2.3万件
（▲14.1％）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2.7214</c:v>
                </c:pt>
                <c:pt idx="1">
                  <c:v>2.3363999999999998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{2191451F-E55B-4BDC-81DB-17A19280A237}</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1.5万件
（▲8.5％）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{30F9F250-3962-4C81-9780-3ADFE58C9585}</c15:txfldGUID>
                      <c15:f>⑨再審件!$P$48</c15:f>
                      <c15:dlblFieldTableCache>
                        <c:ptCount val="1"/>
                        <c:pt idx="0">
                          <c:v>1.5万件
（▲8.5％）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1.6547000000000001</c:v>
                </c:pt>
                <c:pt idx="1">
                  <c:v>1.5135000000000001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{A6A7DC7F-ACAE-4DBE-BA46-B0C3F35DECCF}</c15:txfldGUID>
                      <c15:f>⑨再審件!$N$47</c15:f>
                      <c15:dlblFieldTableCache>
                        <c:ptCount val="1"/>
                        <c:pt idx="0">
                          <c:v>協会けんぽ（単月）
3.7万件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3.3万件
（▲10.8％）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{BA116341-FD16-43A3-9F7D-81ADD1D0E03A}</c15:txfldGUID>
                      <c15:f>⑨再審件!$P$47</c15:f>
                      <c15:dlblFieldTableCache>
                        <c:ptCount val="1"/>
                        <c:pt idx="0">
                          <c:v>3.3万件
（▲10.8％）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令和6年3月審査分</c:v>
                </c:pt>
                <c:pt idx="1">
                  <c:v>令和7年3月審査分</c:v>
                </c:pt>
              </c:strCache>
            </c:strRef>
          </c:cat>
          <c:val>
            <c:numRef>
              <c:f>⑨再審件!$N$31:$O$31</c:f>
              <c:numCache>
                <c:formatCode>#,##0.0;[Red]\-#,##0.0</c:formatCode>
                <c:ptCount val="2"/>
                <c:pt idx="0">
                  <c:v>3.6846999999999999</c:v>
                </c:pt>
                <c:pt idx="1">
                  <c:v>3.2884000000000002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{596D0D90-6FC0-4F58-AC22-970F8216C987}</c15:txfldGUID>
                      <c15:f>⑨再審件!$N$46</c15:f>
                      <c15:dlblFieldTableCache>
                        <c:ptCount val="1"/>
                        <c:pt idx="0">
                          <c:v>全管掌
19.6万件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19.4万件
（▲1.2％）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{B8DE144F-819E-4F3B-B632-216FBB0E4AD6}</c15:txfldGUID>
                      <c15:f>⑨再審件!$P$46</c15:f>
                      <c15:dlblFieldTableCache>
                        <c:ptCount val="1"/>
                        <c:pt idx="0">
                          <c:v>19.4万件
（▲1.2％）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19.642600000000002</c:v>
                </c:pt>
                <c:pt idx="1">
                  <c:v>19.404399999999999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9.5843264347201355E-3"/>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{31E4D6F5-8891-455E-8110-C45C2E5D6BD3}</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060309450268992"/>
                  <c:y val="-9.6079248835154347E-3"/>
                </c:manualLayout>
              </c:layout>
              <c:tx>
                <c:strRef>
                  <c:f>⑩再審点!$P$58</c:f>
                  <c:strCache>
                    <c:ptCount val="1"/>
                    <c:pt idx="0">
                      <c:v>2.1百万点
（+17.2％）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{2185FC78-609D-427E-99E7-EEBEBFFB39BD}</c15:txfldGUID>
                      <c15:f>⑩再審点!$P$58</c15:f>
                      <c15:dlblFieldTableCache>
                        <c:ptCount val="1"/>
                        <c:pt idx="0">
                          <c:v>2.1百万点
（+17.2％）</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1.8004699999999998</c:v>
                </c:pt>
                <c:pt idx="1">
                  <c:v>2.1097809999999999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2.8610864201415384E-2"/>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{87C0C0D4-3120-409E-9EE8-CAD47F3DE4DA}</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1.5百万点
（+5.4％）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{0BF72F4B-3C87-423E-AAAD-555C98863AE6}</c15:txfldGUID>
                      <c15:f>⑩再審点!$P$57</c15:f>
                      <c15:dlblFieldTableCache>
                        <c:ptCount val="1"/>
                        <c:pt idx="0">
                          <c:v>1.5百万点
（+5.4％）</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1.4533609999999999</c:v>
                </c:pt>
                <c:pt idx="1">
                  <c:v>1.5311239999999999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{68847B47-DCB3-4127-9753-A3881AFADE92}</c15:txfldGUID>
                      <c15:f>⑩再審点!$N$56</c15:f>
                      <c15:dlblFieldTableCache>
                        <c:ptCount val="1"/>
                        <c:pt idx="0">
                          <c:v>その他（単月）
3.8百万点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3.8百万点
（▲1.5％）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{D595EC2C-CCF8-40F2-A8F2-B8C618950551}</c15:txfldGUID>
                      <c15:f>⑩再審点!$P$56</c15:f>
                      <c15:dlblFieldTableCache>
                        <c:ptCount val="1"/>
                        <c:pt idx="0">
                          <c:v>3.8百万点
（▲1.5％）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令和6年3月審査分</c:v>
                </c:pt>
                <c:pt idx="1">
                  <c:v>令和7年3月審査分</c:v>
                </c:pt>
              </c:strCache>
            </c:strRef>
          </c:cat>
          <c:val>
            <c:numRef>
              <c:f>⑩再審点!$N$40:$O$40</c:f>
              <c:numCache>
                <c:formatCode>#,##0.0;[Red]\-#,##0.0</c:formatCode>
                <c:ptCount val="2"/>
                <c:pt idx="0">
                  <c:v>3.8244899999999999</c:v>
                </c:pt>
                <c:pt idx="1">
                  <c:v>3.7653749999999997</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{D44DBA51-3966-413C-B175-E0E43495C9BB}</c15:txfldGUID>
                      <c15:f>⑩再審点!$N$55</c15:f>
                      <c15:dlblFieldTableCache>
                        <c:ptCount val="1"/>
                        <c:pt idx="0">
                          <c:v>健保組合（縦覧）
5.7百万点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1.331496776414754E-3"/>
                </c:manualLayout>
              </c:layout>
              <c:tx>
                <c:strRef>
                  <c:f>⑩再審点!$P$55</c:f>
                  <c:strCache>
                    <c:ptCount val="1"/>
                    <c:pt idx="0">
                      <c:v>5.7百万点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{DC4800F4-B0F1-4417-A3D4-9707582CF3F7}</c15:txfldGUID>
                      <c15:f>⑩再審点!$P$55</c15:f>
                      <c15:dlblFieldTableCache>
                        <c:ptCount val="1"/>
                        <c:pt idx="0">
                          <c:v>5.7百万点
（+0.2％）</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5.6642320000000002</c:v>
                </c:pt>
                <c:pt idx="1">
                  <c:v>5.6763379999999994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{DDB63253-1288-4ED3-8F5F-0CA42D24DD51}</c15:txfldGUID>
                      <c15:f>⑩再審点!$N$54</c15:f>
                      <c15:dlblFieldTableCache>
                        <c:ptCount val="1"/>
                        <c:pt idx="0">
                          <c:v>健保組合（突合）
3.5百万点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1.3554124143853295E-16"/>
                  <c:y val="-3.9944903292445551E-3"/>
                </c:manualLayout>
              </c:layout>
              <c:tx>
                <c:strRef>
                  <c:f>⑩再審点!$P$54</c:f>
                  <c:strCache>
                    <c:ptCount val="1"/>
                    <c:pt idx="0">
                      <c:v>2.9百万点
（▲17.4％）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{2ED3D8E9-662D-48A5-A13F-6589D759AAE8}</c15:txfldGUID>
                      <c15:f>⑩再審点!$P$54</c15:f>
                      <c15:dlblFieldTableCache>
                        <c:ptCount val="1"/>
                        <c:pt idx="0">
                          <c:v>2.9百万点
（▲17.4％）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3.4971139999999998</c:v>
                </c:pt>
                <c:pt idx="1">
                  <c:v>2.8872970000000002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{C05A31D1-FE34-4495-81F8-2229EABE3A89}</c15:txfldGUID>
                      <c15:f>⑩再審点!$N$53</c15:f>
                      <c15:dlblFieldTableCache>
                        <c:ptCount val="1"/>
                        <c:pt idx="0">
                          <c:v>健保組合（単月）
12.5百万点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12.0百万点
（▲4.4％）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{4DCBC75A-5E18-43E7-84B3-D02451824ACC}</c15:txfldGUID>
                      <c15:f>⑩再審点!$P$53</c15:f>
                      <c15:dlblFieldTableCache>
                        <c:ptCount val="1"/>
                        <c:pt idx="0">
                          <c:v>12.0百万点
（▲4.4％）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令和6年3月審査分</c:v>
                </c:pt>
                <c:pt idx="1">
                  <c:v>令和7年3月審査分</c:v>
                </c:pt>
              </c:strCache>
            </c:strRef>
          </c:cat>
          <c:val>
            <c:numRef>
              <c:f>⑩再審点!$N$37:$O$37</c:f>
              <c:numCache>
                <c:formatCode>#,##0.0;[Red]\-#,##0.0</c:formatCode>
                <c:ptCount val="2"/>
                <c:pt idx="0">
                  <c:v>12.513629999999999</c:v>
                </c:pt>
                <c:pt idx="1">
                  <c:v>11.965442999999999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{CF855874-362D-41F0-A679-1E6DB96E465C}</c15:txfldGUID>
                      <c15:f>⑩再審点!$N$52</c15:f>
                      <c15:dlblFieldTableCache>
                        <c:ptCount val="1"/>
                        <c:pt idx="0">
                          <c:v>共済組合（縦覧）
1.1百万点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{DD967554-604B-43D3-8B1B-C53FF92440C1}</c15:txfldGUID>
                      <c15:f>⑩再審点!$P$52</c15:f>
                      <c15:dlblFieldTableCache>
                        <c:ptCount val="1"/>
                        <c:pt idx="0">
                          <c:v>1.1百万点
（+1.2％）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1.128555</c:v>
                </c:pt>
                <c:pt idx="1">
                  <c:v>1.141829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{CAC1E235-D4B6-470A-8803-84139B28624A}</c15:txfldGUID>
                      <c15:f>⑩再審点!$N$51</c15:f>
                      <c15:dlblFieldTableCache>
                        <c:ptCount val="1"/>
                        <c:pt idx="0">
                          <c:v>共済組合（突合）
1.1百万点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（▲21.2％）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{912EB4C9-DD8E-4401-BC11-3B2938C913F6}</c15:txfldGUID>
                      <c15:f>⑩再審点!$P$51</c15:f>
                      <c15:dlblFieldTableCache>
                        <c:ptCount val="1"/>
                        <c:pt idx="0">
                          <c:v>0.9百万点
（▲21.2％）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1.114317</c:v>
                </c:pt>
                <c:pt idx="1">
                  <c:v>0.87816099999999997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3.1百万点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{69EEB952-378B-4827-826C-CFA494538291}</c15:txfldGUID>
                      <c15:f>⑩再審点!$N$50</c15:f>
                      <c15:dlblFieldTableCache>
                        <c:ptCount val="1"/>
                        <c:pt idx="0">
                          <c:v>共済組合（単月）
3.1百万点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2.9百万点
（▲5.8％）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{42A629E6-B537-4DF4-9908-F4519E2CB3C9}</c15:txfldGUID>
                      <c15:f>⑩再審点!$P$50</c15:f>
                      <c15:dlblFieldTableCache>
                        <c:ptCount val="1"/>
                        <c:pt idx="0">
                          <c:v>2.9百万点
（▲5.8％）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令和6年3月審査分</c:v>
                </c:pt>
                <c:pt idx="1">
                  <c:v>令和7年3月審査分</c:v>
                </c:pt>
              </c:strCache>
            </c:strRef>
          </c:cat>
          <c:val>
            <c:numRef>
              <c:f>⑩再審点!$N$34:$O$34</c:f>
              <c:numCache>
                <c:formatCode>#,##0.0;[Red]\-#,##0.0</c:formatCode>
                <c:ptCount val="2"/>
                <c:pt idx="0">
                  <c:v>3.0722080000000003</c:v>
                </c:pt>
                <c:pt idx="1">
                  <c:v>2.892906</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26.8百万点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{26674F96-F239-4C15-AD34-7B217538FFFE}</c15:txfldGUID>
                      <c15:f>⑩再審点!$N$49</c15:f>
                      <c15:dlblFieldTableCache>
                        <c:ptCount val="1"/>
                        <c:pt idx="0">
                          <c:v>協会けんぽ（縦覧）
26.8百万点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25.5百万点
（▲4.8％）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{4B20C91B-8F3A-4150-AEEC-FCE43F598315}</c15:txfldGUID>
                      <c15:f>⑩再審点!$P$49</c15:f>
                      <c15:dlblFieldTableCache>
                        <c:ptCount val="1"/>
                        <c:pt idx="0">
                          <c:v>25.5百万点
（▲4.8％）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26.801701000000001</c:v>
                </c:pt>
                <c:pt idx="1">
                  <c:v>25.523441999999999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{9FEA0849-4F0C-4DD2-9122-9BDFA7934BA4}</c15:txfldGUID>
                      <c15:f>⑩再審点!$N$48</c15:f>
                      <c15:dlblFieldTableCache>
                        <c:ptCount val="1"/>
                        <c:pt idx="0">
                          <c:v>協会けんぽ（突合）
12.4百万点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12.5百万点
（+1.2％）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{1E52C2F3-79C5-4A1F-8E17-1463EE9FBE80}</c15:txfldGUID>
                      <c15:f>⑩再審点!$P$48</c15:f>
                      <c15:dlblFieldTableCache>
                        <c:ptCount val="1"/>
                        <c:pt idx="0">
                          <c:v>12.5百万点
（+1.2％）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12.367134</c:v>
                </c:pt>
                <c:pt idx="1">
                  <c:v>12.517425999999999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39.9百万点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{19A69FF9-4A2C-416B-BB3E-AD4CFA08E8E7}</c15:txfldGUID>
                      <c15:f>⑩再審点!$N$47</c15:f>
                      <c15:dlblFieldTableCache>
                        <c:ptCount val="1"/>
                        <c:pt idx="0">
                          <c:v>協会けんぽ（単月）
39.9百万点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30.0百万点
（▲24.8％）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{468619D8-2775-4F82-95CE-61B00473A295}</c15:txfldGUID>
                      <c15:f>⑩再審点!$P$47</c15:f>
                      <c15:dlblFieldTableCache>
                        <c:ptCount val="1"/>
                        <c:pt idx="0">
                          <c:v>30.0百万点
（▲24.8％）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令和6年3月審査分</c:v>
                </c:pt>
                <c:pt idx="1">
                  <c:v>令和7年3月審査分</c:v>
                </c:pt>
              </c:strCache>
            </c:strRef>
          </c:cat>
          <c:val>
            <c:numRef>
              <c:f>⑩再審点!$N$31:$O$31</c:f>
              <c:numCache>
                <c:formatCode>#,##0.0;[Red]\-#,##0.0</c:formatCode>
                <c:ptCount val="2"/>
                <c:pt idx="0">
                  <c:v>39.925546000000004</c:v>
                </c:pt>
                <c:pt idx="1">
                  <c:v>30.043634999999998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113.2百万点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{993C5BE0-0AC2-44C5-B6A4-B3F5E7FA9054}</c15:txfldGUID>
                      <c15:f>⑩再審点!$N$46</c15:f>
                      <c15:dlblFieldTableCache>
                        <c:ptCount val="1"/>
                        <c:pt idx="0">
                          <c:v>全管掌
113.2百万点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100.9百万点
（▲10.8％）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{557B6817-A75E-4336-A381-48DC3D96B39B}</c15:txfldGUID>
                      <c15:f>⑩再審点!$P$46</c15:f>
                      <c15:dlblFieldTableCache>
                        <c:ptCount val="1"/>
                        <c:pt idx="0">
                          <c:v>100.9百万点
（▲10.8％）</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113.162758</c:v>
                </c:pt>
                <c:pt idx="1">
                  <c:v>100.932757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97266</v>
      </c>
      <c r="O7" s="529">
        <v>92070</v>
      </c>
      <c r="P7" s="133"/>
      <c r="Q7" s="133"/>
      <c r="R7" s="134"/>
    </row>
    <row r="8" spans="1:18">
      <c r="L8" s="132"/>
      <c r="M8" s="139" t="s">
        <v>140</v>
      </c>
      <c r="N8" s="514">
        <v>37786</v>
      </c>
      <c r="O8" s="144">
        <v>36510</v>
      </c>
      <c r="P8" s="133"/>
      <c r="Q8" s="133"/>
      <c r="R8" s="134"/>
    </row>
    <row r="9" spans="1:18">
      <c r="L9" s="132"/>
      <c r="M9" s="139" t="s">
        <v>141</v>
      </c>
      <c r="N9" s="514">
        <v>61374</v>
      </c>
      <c r="O9" s="144">
        <v>65464</v>
      </c>
      <c r="P9" s="133"/>
      <c r="Q9" s="133"/>
      <c r="R9" s="134"/>
    </row>
    <row r="10" spans="1:18">
      <c r="L10" s="132"/>
      <c r="M10" s="142" t="s">
        <v>143</v>
      </c>
      <c r="N10" s="514">
        <v>36847</v>
      </c>
      <c r="O10" s="144">
        <v>32884</v>
      </c>
      <c r="P10" s="133"/>
      <c r="Q10" s="133"/>
      <c r="R10" s="134"/>
    </row>
    <row r="11" spans="1:18">
      <c r="L11" s="132"/>
      <c r="M11" s="142" t="s">
        <v>144</v>
      </c>
      <c r="N11" s="514">
        <v>16547</v>
      </c>
      <c r="O11" s="144">
        <v>15135</v>
      </c>
      <c r="P11" s="133"/>
      <c r="Q11" s="133"/>
      <c r="R11" s="134"/>
    </row>
    <row r="12" spans="1:18">
      <c r="L12" s="132"/>
      <c r="M12" s="142" t="s">
        <v>145</v>
      </c>
      <c r="N12" s="514">
        <v>27214</v>
      </c>
      <c r="O12" s="144">
        <v>23364</v>
      </c>
      <c r="P12" s="133"/>
      <c r="Q12" s="133"/>
      <c r="R12" s="134"/>
    </row>
    <row r="13" spans="1:18">
      <c r="L13" s="132"/>
      <c r="M13" s="142" t="s">
        <v>146</v>
      </c>
      <c r="N13" s="514">
        <v>281</v>
      </c>
      <c r="O13" s="144">
        <v>253</v>
      </c>
      <c r="P13" s="133"/>
      <c r="Q13" s="133"/>
      <c r="R13" s="134"/>
    </row>
    <row r="14" spans="1:18">
      <c r="L14" s="132"/>
      <c r="M14" s="142" t="s">
        <v>147</v>
      </c>
      <c r="N14" s="514">
        <v>65</v>
      </c>
      <c r="O14" s="144">
        <v>97</v>
      </c>
      <c r="P14" s="133"/>
      <c r="Q14" s="133"/>
      <c r="R14" s="134"/>
    </row>
    <row r="15" spans="1:18">
      <c r="L15" s="132"/>
      <c r="M15" s="142" t="s">
        <v>148</v>
      </c>
      <c r="N15" s="514">
        <v>115</v>
      </c>
      <c r="O15" s="144">
        <v>189</v>
      </c>
      <c r="P15" s="133"/>
      <c r="Q15" s="133"/>
      <c r="R15" s="134"/>
    </row>
    <row r="16" spans="1:18">
      <c r="L16" s="132"/>
      <c r="M16" s="142" t="s">
        <v>149</v>
      </c>
      <c r="N16" s="514">
        <v>10485</v>
      </c>
      <c r="O16" s="144">
        <v>10010</v>
      </c>
      <c r="P16" s="133"/>
      <c r="Q16" s="133"/>
      <c r="R16" s="134"/>
    </row>
    <row r="17" spans="2:28">
      <c r="L17" s="132"/>
      <c r="M17" s="142" t="s">
        <v>150</v>
      </c>
      <c r="N17" s="514">
        <v>3720</v>
      </c>
      <c r="O17" s="144">
        <v>3692</v>
      </c>
      <c r="P17" s="133"/>
      <c r="Q17" s="133"/>
      <c r="R17" s="134"/>
    </row>
    <row r="18" spans="2:28">
      <c r="L18" s="132"/>
      <c r="M18" s="142" t="s">
        <v>151</v>
      </c>
      <c r="N18" s="514">
        <v>4887</v>
      </c>
      <c r="O18" s="144">
        <v>6886</v>
      </c>
      <c r="P18" s="133"/>
      <c r="Q18" s="133"/>
      <c r="R18" s="134"/>
    </row>
    <row r="19" spans="2:28">
      <c r="L19" s="132"/>
      <c r="M19" s="142" t="s">
        <v>152</v>
      </c>
      <c r="N19" s="514">
        <v>40360</v>
      </c>
      <c r="O19" s="144">
        <v>38832</v>
      </c>
      <c r="P19" s="133"/>
      <c r="Q19" s="133"/>
      <c r="R19" s="134"/>
    </row>
    <row r="20" spans="2:28">
      <c r="L20" s="132"/>
      <c r="M20" s="142" t="s">
        <v>153</v>
      </c>
      <c r="N20" s="514">
        <v>11744</v>
      </c>
      <c r="O20" s="144">
        <v>11891</v>
      </c>
      <c r="P20" s="133"/>
      <c r="Q20" s="133"/>
      <c r="R20" s="134"/>
    </row>
    <row r="21" spans="2:28">
      <c r="L21" s="132"/>
      <c r="M21" s="142" t="s">
        <v>154</v>
      </c>
      <c r="N21" s="514">
        <v>23031</v>
      </c>
      <c r="O21" s="144">
        <v>27359</v>
      </c>
      <c r="P21" s="133"/>
      <c r="Q21" s="133"/>
      <c r="R21" s="134"/>
    </row>
    <row r="22" spans="2:28">
      <c r="L22" s="132"/>
      <c r="M22" s="370" t="s">
        <v>155</v>
      </c>
      <c r="N22" s="514">
        <v>9293</v>
      </c>
      <c r="O22" s="144">
        <v>10091</v>
      </c>
      <c r="P22" s="133"/>
      <c r="Q22" s="133"/>
      <c r="R22" s="134"/>
    </row>
    <row r="23" spans="2:28">
      <c r="L23" s="132"/>
      <c r="M23" s="370" t="s">
        <v>156</v>
      </c>
      <c r="N23" s="514">
        <v>5710</v>
      </c>
      <c r="O23" s="144">
        <v>5695</v>
      </c>
      <c r="P23" s="133"/>
      <c r="Q23" s="133"/>
      <c r="R23" s="134"/>
    </row>
    <row r="24" spans="2:28" ht="14.25" thickBot="1">
      <c r="L24" s="132"/>
      <c r="M24" s="145" t="s">
        <v>157</v>
      </c>
      <c r="N24" s="531">
        <v>6127</v>
      </c>
      <c r="O24" s="147">
        <v>7666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令和6年3月審査分</v>
      </c>
      <c r="O27" s="808" t="str">
        <f>O5</f>
        <v>令和7年3月審査分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195</v>
      </c>
      <c r="Q29" s="152"/>
      <c r="R29" s="134"/>
    </row>
    <row r="30" spans="2:28">
      <c r="L30" s="132"/>
      <c r="M30" s="142" t="s">
        <v>110</v>
      </c>
      <c r="N30" s="523">
        <v>19.642600000000002</v>
      </c>
      <c r="O30" s="156">
        <v>19.404399999999999</v>
      </c>
      <c r="P30" s="484">
        <v>-1.2126704204127918</v>
      </c>
      <c r="Q30" s="157"/>
      <c r="R30" s="134"/>
    </row>
    <row r="31" spans="2:28">
      <c r="L31" s="132"/>
      <c r="M31" s="142" t="s">
        <v>142</v>
      </c>
      <c r="N31" s="523">
        <v>3.6846999999999999</v>
      </c>
      <c r="O31" s="156">
        <v>3.2884000000000002</v>
      </c>
      <c r="P31" s="484">
        <v>-10.755285369229512</v>
      </c>
      <c r="Q31" s="157"/>
      <c r="R31" s="134"/>
    </row>
    <row r="32" spans="2:28">
      <c r="L32" s="132"/>
      <c r="M32" s="142" t="s">
        <v>144</v>
      </c>
      <c r="N32" s="523">
        <v>1.6547000000000001</v>
      </c>
      <c r="O32" s="156">
        <v>1.5135000000000001</v>
      </c>
      <c r="P32" s="484">
        <v>-8.5332688704901187</v>
      </c>
      <c r="Q32" s="157"/>
      <c r="R32" s="134"/>
    </row>
    <row r="33" spans="12:18" ht="13.5" customHeight="1">
      <c r="L33" s="132"/>
      <c r="M33" s="142" t="s">
        <v>145</v>
      </c>
      <c r="N33" s="523">
        <v>2.7214</v>
      </c>
      <c r="O33" s="156">
        <v>2.3363999999999998</v>
      </c>
      <c r="P33" s="484">
        <v>-14.147130153597416</v>
      </c>
      <c r="Q33" s="157"/>
      <c r="R33" s="134"/>
    </row>
    <row r="34" spans="12:18">
      <c r="L34" s="132"/>
      <c r="M34" s="142" t="s">
        <v>149</v>
      </c>
      <c r="N34" s="523">
        <v>1.0485</v>
      </c>
      <c r="O34" s="156">
        <v>1.0009999999999999</v>
      </c>
      <c r="P34" s="484">
        <v>-4.5302813543157043</v>
      </c>
      <c r="Q34" s="157"/>
      <c r="R34" s="134"/>
    </row>
    <row r="35" spans="12:18">
      <c r="L35" s="132"/>
      <c r="M35" s="142" t="s">
        <v>150</v>
      </c>
      <c r="N35" s="523">
        <v>0.372</v>
      </c>
      <c r="O35" s="156">
        <v>0.36919999999999997</v>
      </c>
      <c r="P35" s="484">
        <v>-0.75268817204300831</v>
      </c>
      <c r="Q35" s="157"/>
      <c r="R35" s="134"/>
    </row>
    <row r="36" spans="12:18">
      <c r="L36" s="132"/>
      <c r="M36" s="142" t="s">
        <v>151</v>
      </c>
      <c r="N36" s="523">
        <v>0.48870000000000002</v>
      </c>
      <c r="O36" s="156">
        <v>0.68859999999999999</v>
      </c>
      <c r="P36" s="484">
        <v>40.90444035195415</v>
      </c>
      <c r="Q36" s="157"/>
      <c r="R36" s="134"/>
    </row>
    <row r="37" spans="12:18">
      <c r="L37" s="132"/>
      <c r="M37" s="142" t="s">
        <v>152</v>
      </c>
      <c r="N37" s="523">
        <v>4.0359999999999996</v>
      </c>
      <c r="O37" s="156">
        <v>3.8832</v>
      </c>
      <c r="P37" s="484">
        <v>-3.7859266600594594</v>
      </c>
      <c r="Q37" s="157"/>
      <c r="R37" s="134"/>
    </row>
    <row r="38" spans="12:18">
      <c r="L38" s="132"/>
      <c r="M38" s="370" t="s">
        <v>153</v>
      </c>
      <c r="N38" s="523">
        <v>1.1744000000000001</v>
      </c>
      <c r="O38" s="156">
        <v>1.1891</v>
      </c>
      <c r="P38" s="484">
        <v>1.2517029972751885</v>
      </c>
      <c r="Q38" s="157"/>
      <c r="R38" s="134"/>
    </row>
    <row r="39" spans="12:18">
      <c r="L39" s="132"/>
      <c r="M39" s="370" t="s">
        <v>154</v>
      </c>
      <c r="N39" s="523">
        <v>2.3031000000000001</v>
      </c>
      <c r="O39" s="156">
        <v>2.7359</v>
      </c>
      <c r="P39" s="484">
        <v>18.792062871781496</v>
      </c>
      <c r="Q39" s="157"/>
      <c r="R39" s="134"/>
    </row>
    <row r="40" spans="12:18">
      <c r="L40" s="132"/>
      <c r="M40" s="370" t="s">
        <v>155</v>
      </c>
      <c r="N40" s="532">
        <v>0.95740000000000003</v>
      </c>
      <c r="O40" s="372">
        <v>1.0344</v>
      </c>
      <c r="P40" s="484">
        <v>8.0426154167537049</v>
      </c>
      <c r="Q40" s="157"/>
      <c r="R40" s="134"/>
    </row>
    <row r="41" spans="12:18">
      <c r="L41" s="132"/>
      <c r="M41" s="370" t="s">
        <v>156</v>
      </c>
      <c r="N41" s="532">
        <v>0.57750000000000001</v>
      </c>
      <c r="O41" s="372">
        <v>0.57920000000000005</v>
      </c>
      <c r="P41" s="484">
        <v>0.29437229437230883</v>
      </c>
      <c r="Q41" s="157"/>
      <c r="R41" s="134"/>
    </row>
    <row r="42" spans="12:18" ht="14.25" thickBot="1">
      <c r="L42" s="132"/>
      <c r="M42" s="145" t="s">
        <v>157</v>
      </c>
      <c r="N42" s="525">
        <v>0.62419999999999998</v>
      </c>
      <c r="O42" s="159">
        <v>0.78549999999999998</v>
      </c>
      <c r="P42" s="519">
        <v>25.841076578019866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令和6年3月審査分</v>
      </c>
      <c r="O45" s="162"/>
      <c r="P45" s="163" t="str">
        <f>O5</f>
        <v>令和7年3月審査分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令和6年3月審査分</v>
      </c>
      <c r="N61" s="170"/>
      <c r="O61" s="171" t="str">
        <f>O5</f>
        <v>令和7年3月審査分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59335.874000000003</v>
      </c>
      <c r="O7" s="529">
        <v>48667.358999999997</v>
      </c>
      <c r="P7" s="133"/>
      <c r="Q7" s="133"/>
      <c r="R7" s="134"/>
    </row>
    <row r="8" spans="1:18">
      <c r="L8" s="132"/>
      <c r="M8" s="139" t="s">
        <v>140</v>
      </c>
      <c r="N8" s="514">
        <v>18431.925999999999</v>
      </c>
      <c r="O8" s="144">
        <v>17814.008000000002</v>
      </c>
      <c r="P8" s="133"/>
      <c r="Q8" s="133"/>
      <c r="R8" s="134"/>
    </row>
    <row r="9" spans="1:18">
      <c r="L9" s="132"/>
      <c r="M9" s="139" t="s">
        <v>141</v>
      </c>
      <c r="N9" s="514">
        <v>35394.957999999999</v>
      </c>
      <c r="O9" s="144">
        <v>34451.39</v>
      </c>
      <c r="P9" s="133"/>
      <c r="Q9" s="133"/>
      <c r="R9" s="134"/>
    </row>
    <row r="10" spans="1:18">
      <c r="L10" s="132"/>
      <c r="M10" s="142" t="s">
        <v>142</v>
      </c>
      <c r="N10" s="514">
        <v>39925.546000000002</v>
      </c>
      <c r="O10" s="144">
        <v>30043.634999999998</v>
      </c>
      <c r="P10" s="133"/>
      <c r="Q10" s="133"/>
      <c r="R10" s="134"/>
    </row>
    <row r="11" spans="1:18">
      <c r="L11" s="132"/>
      <c r="M11" s="142" t="s">
        <v>144</v>
      </c>
      <c r="N11" s="514">
        <v>12367.134</v>
      </c>
      <c r="O11" s="144">
        <v>12517.425999999999</v>
      </c>
      <c r="P11" s="133"/>
      <c r="Q11" s="133"/>
      <c r="R11" s="134"/>
    </row>
    <row r="12" spans="1:18">
      <c r="L12" s="132"/>
      <c r="M12" s="142" t="s">
        <v>145</v>
      </c>
      <c r="N12" s="514">
        <v>26801.701000000001</v>
      </c>
      <c r="O12" s="144">
        <v>25523.441999999999</v>
      </c>
      <c r="P12" s="133"/>
      <c r="Q12" s="133"/>
      <c r="R12" s="134"/>
    </row>
    <row r="13" spans="1:18">
      <c r="L13" s="132"/>
      <c r="M13" s="142" t="s">
        <v>146</v>
      </c>
      <c r="N13" s="514">
        <v>131.602</v>
      </c>
      <c r="O13" s="144">
        <v>90.171000000000006</v>
      </c>
      <c r="P13" s="133"/>
      <c r="Q13" s="133"/>
      <c r="R13" s="134"/>
    </row>
    <row r="14" spans="1:18">
      <c r="L14" s="132"/>
      <c r="M14" s="142" t="s">
        <v>147</v>
      </c>
      <c r="N14" s="514">
        <v>9.5419999999999998</v>
      </c>
      <c r="O14" s="144">
        <v>18.303000000000001</v>
      </c>
      <c r="P14" s="133"/>
      <c r="Q14" s="133"/>
      <c r="R14" s="134"/>
    </row>
    <row r="15" spans="1:18">
      <c r="L15" s="132"/>
      <c r="M15" s="142" t="s">
        <v>148</v>
      </c>
      <c r="N15" s="514">
        <v>19.292000000000002</v>
      </c>
      <c r="O15" s="144">
        <v>40.603999999999999</v>
      </c>
      <c r="P15" s="133"/>
      <c r="Q15" s="133"/>
      <c r="R15" s="134"/>
    </row>
    <row r="16" spans="1:18">
      <c r="L16" s="132"/>
      <c r="M16" s="142" t="s">
        <v>149</v>
      </c>
      <c r="N16" s="514">
        <v>3072.2080000000001</v>
      </c>
      <c r="O16" s="144">
        <v>2892.9059999999999</v>
      </c>
      <c r="P16" s="133"/>
      <c r="Q16" s="133"/>
      <c r="R16" s="134"/>
    </row>
    <row r="17" spans="2:28">
      <c r="L17" s="132"/>
      <c r="M17" s="142" t="s">
        <v>150</v>
      </c>
      <c r="N17" s="514">
        <v>1114.317</v>
      </c>
      <c r="O17" s="144">
        <v>878.16099999999994</v>
      </c>
      <c r="P17" s="133"/>
      <c r="Q17" s="133"/>
      <c r="R17" s="134"/>
    </row>
    <row r="18" spans="2:28">
      <c r="L18" s="132"/>
      <c r="M18" s="142" t="s">
        <v>151</v>
      </c>
      <c r="N18" s="514">
        <v>1128.5550000000001</v>
      </c>
      <c r="O18" s="144">
        <v>1141.829</v>
      </c>
      <c r="P18" s="133"/>
      <c r="Q18" s="133"/>
      <c r="R18" s="134"/>
    </row>
    <row r="19" spans="2:28">
      <c r="L19" s="132"/>
      <c r="M19" s="142" t="s">
        <v>152</v>
      </c>
      <c r="N19" s="514">
        <v>12513.63</v>
      </c>
      <c r="O19" s="144">
        <v>11965.442999999999</v>
      </c>
      <c r="P19" s="133"/>
      <c r="Q19" s="133"/>
      <c r="R19" s="134"/>
    </row>
    <row r="20" spans="2:28">
      <c r="L20" s="132"/>
      <c r="M20" s="370" t="s">
        <v>153</v>
      </c>
      <c r="N20" s="514">
        <v>3497.114</v>
      </c>
      <c r="O20" s="144">
        <v>2887.297</v>
      </c>
      <c r="P20" s="133"/>
      <c r="Q20" s="133"/>
      <c r="R20" s="134"/>
    </row>
    <row r="21" spans="2:28">
      <c r="L21" s="132"/>
      <c r="M21" s="370" t="s">
        <v>154</v>
      </c>
      <c r="N21" s="514">
        <v>5664.232</v>
      </c>
      <c r="O21" s="144">
        <v>5676.3379999999997</v>
      </c>
      <c r="P21" s="133"/>
      <c r="Q21" s="133"/>
      <c r="R21" s="134"/>
    </row>
    <row r="22" spans="2:28">
      <c r="L22" s="132"/>
      <c r="M22" s="370" t="s">
        <v>155</v>
      </c>
      <c r="N22" s="514">
        <v>3692.8879999999999</v>
      </c>
      <c r="O22" s="144">
        <v>3675.2039999999997</v>
      </c>
      <c r="P22" s="133"/>
      <c r="Q22" s="133"/>
      <c r="R22" s="134"/>
    </row>
    <row r="23" spans="2:28">
      <c r="L23" s="132"/>
      <c r="M23" s="370" t="s">
        <v>156</v>
      </c>
      <c r="N23" s="514">
        <v>1443.819</v>
      </c>
      <c r="O23" s="144">
        <v>1512.8209999999999</v>
      </c>
      <c r="P23" s="133"/>
      <c r="Q23" s="133"/>
      <c r="R23" s="134"/>
    </row>
    <row r="24" spans="2:28" ht="14.25" thickBot="1">
      <c r="L24" s="132"/>
      <c r="M24" s="145" t="s">
        <v>157</v>
      </c>
      <c r="N24" s="531">
        <v>1781.1779999999999</v>
      </c>
      <c r="O24" s="147">
        <v>2069.1770000000001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令和6年3月審査分</v>
      </c>
      <c r="O27" s="808" t="str">
        <f>O5</f>
        <v>令和7年3月審査分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113.162758</v>
      </c>
      <c r="O30" s="156">
        <v>100.932757</v>
      </c>
      <c r="P30" s="518">
        <v>-10.807443381682162</v>
      </c>
      <c r="Q30" s="157"/>
      <c r="R30" s="134"/>
    </row>
    <row r="31" spans="2:28">
      <c r="L31" s="132"/>
      <c r="M31" s="142" t="s">
        <v>142</v>
      </c>
      <c r="N31" s="523">
        <v>39.925546000000004</v>
      </c>
      <c r="O31" s="156">
        <v>30.043634999999998</v>
      </c>
      <c r="P31" s="518">
        <v>-24.750847489975484</v>
      </c>
      <c r="Q31" s="157"/>
      <c r="R31" s="134"/>
    </row>
    <row r="32" spans="2:28">
      <c r="L32" s="132"/>
      <c r="M32" s="142" t="s">
        <v>144</v>
      </c>
      <c r="N32" s="523">
        <v>12.367134</v>
      </c>
      <c r="O32" s="156">
        <v>12.517425999999999</v>
      </c>
      <c r="P32" s="518">
        <v>1.2152532672484995</v>
      </c>
      <c r="Q32" s="157"/>
      <c r="R32" s="134"/>
    </row>
    <row r="33" spans="12:18" ht="13.5" customHeight="1">
      <c r="L33" s="132"/>
      <c r="M33" s="142" t="s">
        <v>145</v>
      </c>
      <c r="N33" s="523">
        <v>26.801701000000001</v>
      </c>
      <c r="O33" s="156">
        <v>25.523441999999999</v>
      </c>
      <c r="P33" s="518">
        <v>-4.7693204248491696</v>
      </c>
      <c r="Q33" s="157"/>
      <c r="R33" s="134"/>
    </row>
    <row r="34" spans="12:18">
      <c r="L34" s="132"/>
      <c r="M34" s="142" t="s">
        <v>149</v>
      </c>
      <c r="N34" s="524">
        <v>3.0722080000000003</v>
      </c>
      <c r="O34" s="156">
        <v>2.892906</v>
      </c>
      <c r="P34" s="518">
        <v>-5.836258482498593</v>
      </c>
      <c r="Q34" s="157"/>
      <c r="R34" s="134"/>
    </row>
    <row r="35" spans="12:18">
      <c r="L35" s="132"/>
      <c r="M35" s="142" t="s">
        <v>150</v>
      </c>
      <c r="N35" s="524">
        <v>1.114317</v>
      </c>
      <c r="O35" s="156">
        <v>0.87816099999999997</v>
      </c>
      <c r="P35" s="518">
        <v>-21.192892148284557</v>
      </c>
      <c r="Q35" s="157"/>
      <c r="R35" s="134"/>
    </row>
    <row r="36" spans="12:18">
      <c r="L36" s="132"/>
      <c r="M36" s="142" t="s">
        <v>151</v>
      </c>
      <c r="N36" s="524">
        <v>1.128555</v>
      </c>
      <c r="O36" s="156">
        <v>1.141829</v>
      </c>
      <c r="P36" s="518">
        <v>1.17619433700618</v>
      </c>
      <c r="Q36" s="157"/>
      <c r="R36" s="134"/>
    </row>
    <row r="37" spans="12:18">
      <c r="L37" s="132"/>
      <c r="M37" s="142" t="s">
        <v>152</v>
      </c>
      <c r="N37" s="524">
        <v>12.513629999999999</v>
      </c>
      <c r="O37" s="156">
        <v>11.965442999999999</v>
      </c>
      <c r="P37" s="518">
        <v>-4.3807192637148518</v>
      </c>
      <c r="Q37" s="157"/>
      <c r="R37" s="134"/>
    </row>
    <row r="38" spans="12:18">
      <c r="L38" s="132"/>
      <c r="M38" s="370" t="s">
        <v>153</v>
      </c>
      <c r="N38" s="524">
        <v>3.4971139999999998</v>
      </c>
      <c r="O38" s="156">
        <v>2.8872970000000002</v>
      </c>
      <c r="P38" s="518">
        <v>-17.437721504074489</v>
      </c>
      <c r="Q38" s="157"/>
      <c r="R38" s="134"/>
    </row>
    <row r="39" spans="12:18">
      <c r="L39" s="132"/>
      <c r="M39" s="370" t="s">
        <v>154</v>
      </c>
      <c r="N39" s="524">
        <v>5.6642320000000002</v>
      </c>
      <c r="O39" s="156">
        <v>5.6763379999999994</v>
      </c>
      <c r="P39" s="518">
        <v>0.21372712134670735</v>
      </c>
      <c r="Q39" s="157"/>
      <c r="R39" s="134"/>
    </row>
    <row r="40" spans="12:18">
      <c r="L40" s="132"/>
      <c r="M40" s="370" t="s">
        <v>155</v>
      </c>
      <c r="N40" s="520">
        <v>3.8244899999999999</v>
      </c>
      <c r="O40" s="156">
        <v>3.7653749999999997</v>
      </c>
      <c r="P40" s="518">
        <v>-1.5456962889169574</v>
      </c>
      <c r="Q40" s="157"/>
      <c r="R40" s="134"/>
    </row>
    <row r="41" spans="12:18">
      <c r="L41" s="132"/>
      <c r="M41" s="370" t="s">
        <v>156</v>
      </c>
      <c r="N41" s="520">
        <v>1.4533609999999999</v>
      </c>
      <c r="O41" s="156">
        <v>1.5311239999999999</v>
      </c>
      <c r="P41" s="518">
        <v>5.3505632805614027</v>
      </c>
      <c r="Q41" s="157"/>
      <c r="R41" s="134"/>
    </row>
    <row r="42" spans="12:18" ht="14.25" thickBot="1">
      <c r="L42" s="132"/>
      <c r="M42" s="145" t="s">
        <v>157</v>
      </c>
      <c r="N42" s="521">
        <v>1.8004699999999998</v>
      </c>
      <c r="O42" s="159">
        <v>2.1097809999999999</v>
      </c>
      <c r="P42" s="519">
        <v>17.179458696895807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令和6年3月審査分</v>
      </c>
      <c r="O45" s="162"/>
      <c r="P45" s="163" t="str">
        <f>O5</f>
        <v>令和7年3月審査分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令和6年3月審査分</v>
      </c>
      <c r="N61" s="170"/>
      <c r="O61" s="171" t="str">
        <f>O5</f>
        <v>令和7年3月審査分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2" t="s">
        <v>0</v>
      </c>
      <c r="B5" s="653"/>
      <c r="C5" s="653"/>
      <c r="D5" s="653"/>
      <c r="E5" s="654"/>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5"/>
      <c r="B6" s="656"/>
      <c r="C6" s="656"/>
      <c r="D6" s="656"/>
      <c r="E6" s="657"/>
      <c r="F6" s="643" t="s">
        <v>13</v>
      </c>
      <c r="G6" s="634" t="s">
        <v>131</v>
      </c>
      <c r="H6" s="636" t="s">
        <v>14</v>
      </c>
      <c r="I6" s="638" t="s">
        <v>130</v>
      </c>
      <c r="J6" s="398" t="s">
        <v>128</v>
      </c>
      <c r="K6" s="399"/>
      <c r="L6" s="399"/>
      <c r="M6" s="400"/>
      <c r="O6" s="632" t="s">
        <v>13</v>
      </c>
      <c r="P6" s="634" t="s">
        <v>131</v>
      </c>
      <c r="Q6" s="636" t="s">
        <v>14</v>
      </c>
      <c r="R6" s="638" t="s">
        <v>130</v>
      </c>
      <c r="S6" s="398" t="s">
        <v>128</v>
      </c>
      <c r="T6" s="399"/>
      <c r="U6" s="399"/>
      <c r="V6" s="400"/>
      <c r="X6" s="632" t="s">
        <v>13</v>
      </c>
      <c r="Y6" s="634" t="s">
        <v>131</v>
      </c>
      <c r="Z6" s="636" t="s">
        <v>14</v>
      </c>
      <c r="AA6" s="638" t="s">
        <v>130</v>
      </c>
      <c r="AB6" s="398" t="s">
        <v>128</v>
      </c>
      <c r="AC6" s="399"/>
      <c r="AD6" s="399"/>
      <c r="AE6" s="400"/>
    </row>
    <row r="7" spans="1:62" ht="31.5" customHeight="1" thickBot="1">
      <c r="A7" s="658"/>
      <c r="B7" s="659"/>
      <c r="C7" s="659"/>
      <c r="D7" s="659"/>
      <c r="E7" s="660"/>
      <c r="F7" s="644"/>
      <c r="G7" s="635"/>
      <c r="H7" s="637"/>
      <c r="I7" s="639"/>
      <c r="J7" s="401" t="s">
        <v>13</v>
      </c>
      <c r="K7" s="402" t="s">
        <v>131</v>
      </c>
      <c r="L7" s="403" t="s">
        <v>14</v>
      </c>
      <c r="M7" s="404" t="s">
        <v>132</v>
      </c>
      <c r="O7" s="633"/>
      <c r="P7" s="635"/>
      <c r="Q7" s="637"/>
      <c r="R7" s="639"/>
      <c r="S7" s="401" t="s">
        <v>13</v>
      </c>
      <c r="T7" s="402" t="s">
        <v>131</v>
      </c>
      <c r="U7" s="403" t="s">
        <v>14</v>
      </c>
      <c r="V7" s="404" t="s">
        <v>132</v>
      </c>
      <c r="X7" s="633"/>
      <c r="Y7" s="635"/>
      <c r="Z7" s="637"/>
      <c r="AA7" s="639"/>
      <c r="AB7" s="401" t="s">
        <v>13</v>
      </c>
      <c r="AC7" s="402" t="s">
        <v>131</v>
      </c>
      <c r="AD7" s="403" t="s">
        <v>14</v>
      </c>
      <c r="AE7" s="404" t="s">
        <v>132</v>
      </c>
    </row>
    <row r="8" spans="1:62" ht="12" customHeight="1" thickTop="1">
      <c r="A8" s="661"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2"/>
      <c r="B9" s="640" t="s">
        <v>2</v>
      </c>
      <c r="C9" s="641"/>
      <c r="D9" s="641"/>
      <c r="E9" s="642"/>
      <c r="F9" s="443">
        <v>68123431</v>
      </c>
      <c r="G9" s="535" t="s">
        <v>203</v>
      </c>
      <c r="H9" s="445">
        <v>133892393.177</v>
      </c>
      <c r="I9" s="534" t="s">
        <v>203</v>
      </c>
      <c r="J9" s="374">
        <v>-3.1348254653396452</v>
      </c>
      <c r="K9" s="536" t="s">
        <v>203</v>
      </c>
      <c r="L9" s="374">
        <v>-2.7776912358095274</v>
      </c>
      <c r="M9" s="533" t="s">
        <v>203</v>
      </c>
      <c r="O9" s="462">
        <v>27474045</v>
      </c>
      <c r="P9" s="535" t="s">
        <v>203</v>
      </c>
      <c r="Q9" s="445">
        <v>51951567.266000003</v>
      </c>
      <c r="R9" s="534" t="s">
        <v>203</v>
      </c>
      <c r="S9" s="374">
        <v>-3.3337623504867082</v>
      </c>
      <c r="T9" s="536" t="s">
        <v>203</v>
      </c>
      <c r="U9" s="374">
        <v>-2.5661938999962928</v>
      </c>
      <c r="V9" s="533" t="s">
        <v>203</v>
      </c>
      <c r="X9" s="462">
        <v>66824</v>
      </c>
      <c r="Y9" s="112" t="s">
        <v>203</v>
      </c>
      <c r="Z9" s="445">
        <v>144468.666</v>
      </c>
      <c r="AA9" s="408" t="s">
        <v>203</v>
      </c>
      <c r="AB9" s="374">
        <v>-5.9452764328341487</v>
      </c>
      <c r="AC9" s="537" t="s">
        <v>203</v>
      </c>
      <c r="AD9" s="374">
        <v>-8.2547274145750293</v>
      </c>
      <c r="AE9" s="538" t="s">
        <v>203</v>
      </c>
    </row>
    <row r="10" spans="1:62" ht="45" customHeight="1">
      <c r="A10" s="662"/>
      <c r="B10" s="673" t="s">
        <v>3</v>
      </c>
      <c r="C10" s="656"/>
      <c r="D10" s="656"/>
      <c r="E10" s="657"/>
      <c r="F10" s="447">
        <v>902365</v>
      </c>
      <c r="G10" s="448">
        <v>132.46029842507491</v>
      </c>
      <c r="H10" s="449">
        <v>450645.10800000001</v>
      </c>
      <c r="I10" s="450">
        <v>33.657259931433629</v>
      </c>
      <c r="J10" s="380">
        <v>17.53079376739619</v>
      </c>
      <c r="K10" s="385">
        <v>21.334415936391267</v>
      </c>
      <c r="L10" s="380">
        <v>23.598738227630633</v>
      </c>
      <c r="M10" s="390">
        <v>27.130017584148632</v>
      </c>
      <c r="O10" s="463">
        <v>356684</v>
      </c>
      <c r="P10" s="448">
        <v>129.82580468220098</v>
      </c>
      <c r="Q10" s="449">
        <v>181080.054</v>
      </c>
      <c r="R10" s="450">
        <v>34.855551724328606</v>
      </c>
      <c r="S10" s="380">
        <v>17.168385782800087</v>
      </c>
      <c r="T10" s="385">
        <v>21.209212887360167</v>
      </c>
      <c r="U10" s="380">
        <v>20.092049055849827</v>
      </c>
      <c r="V10" s="390">
        <v>23.255011646153108</v>
      </c>
      <c r="X10" s="463">
        <v>876</v>
      </c>
      <c r="Y10" s="448">
        <v>131.09062612235124</v>
      </c>
      <c r="Z10" s="449">
        <v>548.08500000000004</v>
      </c>
      <c r="AA10" s="450">
        <v>37.937984420787828</v>
      </c>
      <c r="AB10" s="380">
        <v>6.82926829268294</v>
      </c>
      <c r="AC10" s="385">
        <v>13.58203420415623</v>
      </c>
      <c r="AD10" s="380">
        <v>-11.022417899253384</v>
      </c>
      <c r="AE10" s="390">
        <v>-3.0167118225097767</v>
      </c>
    </row>
    <row r="11" spans="1:62" ht="49.5" customHeight="1">
      <c r="A11" s="662"/>
      <c r="B11" s="465"/>
      <c r="C11" s="664" t="s">
        <v>7</v>
      </c>
      <c r="D11" s="665"/>
      <c r="E11" s="666"/>
      <c r="F11" s="451">
        <v>567898</v>
      </c>
      <c r="G11" s="435">
        <v>83.363094263411355</v>
      </c>
      <c r="H11" s="436">
        <v>369137.95699999999</v>
      </c>
      <c r="I11" s="437">
        <v>27.569748231478354</v>
      </c>
      <c r="J11" s="377">
        <v>12.617173634122778</v>
      </c>
      <c r="K11" s="378">
        <v>16.261777439760891</v>
      </c>
      <c r="L11" s="377">
        <v>24.452137177397489</v>
      </c>
      <c r="M11" s="379">
        <v>28.007798579698488</v>
      </c>
      <c r="O11" s="434">
        <v>226648</v>
      </c>
      <c r="P11" s="435">
        <v>82.4953151237832</v>
      </c>
      <c r="Q11" s="436">
        <v>149962.40400000001</v>
      </c>
      <c r="R11" s="437">
        <v>28.865809424414373</v>
      </c>
      <c r="S11" s="377">
        <v>11.732372355791739</v>
      </c>
      <c r="T11" s="378">
        <v>15.585725763843584</v>
      </c>
      <c r="U11" s="377">
        <v>20.488647067719242</v>
      </c>
      <c r="V11" s="379">
        <v>23.662055184473246</v>
      </c>
      <c r="X11" s="434">
        <v>591</v>
      </c>
      <c r="Y11" s="435">
        <v>88.441278582545195</v>
      </c>
      <c r="Z11" s="436">
        <v>492.30500000000001</v>
      </c>
      <c r="AA11" s="437">
        <v>34.076939562797655</v>
      </c>
      <c r="AB11" s="377">
        <v>5.1601423487544338</v>
      </c>
      <c r="AC11" s="378">
        <v>11.807401436524387</v>
      </c>
      <c r="AD11" s="377">
        <v>-11.386446926006727</v>
      </c>
      <c r="AE11" s="379">
        <v>-3.4134941487210568</v>
      </c>
    </row>
    <row r="12" spans="1:62" ht="49.5" customHeight="1">
      <c r="A12" s="662"/>
      <c r="B12" s="465"/>
      <c r="C12" s="670" t="s">
        <v>125</v>
      </c>
      <c r="D12" s="671"/>
      <c r="E12" s="672"/>
      <c r="F12" s="451">
        <v>177284</v>
      </c>
      <c r="G12" s="435">
        <v>26.023938811889849</v>
      </c>
      <c r="H12" s="436">
        <v>42271.553</v>
      </c>
      <c r="I12" s="437">
        <v>3.1571287955185636</v>
      </c>
      <c r="J12" s="377">
        <v>15.175572519083971</v>
      </c>
      <c r="K12" s="378">
        <v>18.902973202068381</v>
      </c>
      <c r="L12" s="377">
        <v>17.164530180981359</v>
      </c>
      <c r="M12" s="379">
        <v>20.511980912899404</v>
      </c>
      <c r="O12" s="434">
        <v>68728</v>
      </c>
      <c r="P12" s="435">
        <v>25.015610187724452</v>
      </c>
      <c r="Q12" s="436">
        <v>15653.705</v>
      </c>
      <c r="R12" s="437">
        <v>3.0131343140911659</v>
      </c>
      <c r="S12" s="377">
        <v>16.711668110109201</v>
      </c>
      <c r="T12" s="378">
        <v>20.736744232536935</v>
      </c>
      <c r="U12" s="377">
        <v>17.389716155106143</v>
      </c>
      <c r="V12" s="379">
        <v>20.48150519196605</v>
      </c>
      <c r="X12" s="434">
        <v>171</v>
      </c>
      <c r="Y12" s="435">
        <v>25.589608523883633</v>
      </c>
      <c r="Z12" s="436">
        <v>28.114000000000001</v>
      </c>
      <c r="AA12" s="437">
        <v>1.9460275212896341</v>
      </c>
      <c r="AB12" s="377">
        <v>6.2111801242235885</v>
      </c>
      <c r="AC12" s="378">
        <v>12.924876174216422</v>
      </c>
      <c r="AD12" s="377">
        <v>-29.674562873652349</v>
      </c>
      <c r="AE12" s="379">
        <v>-23.347072667022772</v>
      </c>
    </row>
    <row r="13" spans="1:62" ht="49.5" customHeight="1" thickBot="1">
      <c r="A13" s="663"/>
      <c r="B13" s="243"/>
      <c r="C13" s="667" t="s">
        <v>8</v>
      </c>
      <c r="D13" s="668"/>
      <c r="E13" s="669"/>
      <c r="F13" s="452">
        <v>157183</v>
      </c>
      <c r="G13" s="412">
        <v>23.073265349773706</v>
      </c>
      <c r="H13" s="433">
        <v>39235.597999999998</v>
      </c>
      <c r="I13" s="413">
        <v>2.9303829044367156</v>
      </c>
      <c r="J13" s="381">
        <v>43.453103467158257</v>
      </c>
      <c r="K13" s="382">
        <v>48.095643409828142</v>
      </c>
      <c r="L13" s="381">
        <v>22.94108315036587</v>
      </c>
      <c r="M13" s="383">
        <v>26.453572963953604</v>
      </c>
      <c r="O13" s="431">
        <v>61308</v>
      </c>
      <c r="P13" s="412">
        <v>22.314879370693323</v>
      </c>
      <c r="Q13" s="433">
        <v>15463.945</v>
      </c>
      <c r="R13" s="413">
        <v>2.9766079858230698</v>
      </c>
      <c r="S13" s="381">
        <v>43.632274388529652</v>
      </c>
      <c r="T13" s="382">
        <v>48.585770876180192</v>
      </c>
      <c r="U13" s="381">
        <v>19.065986228519122</v>
      </c>
      <c r="V13" s="383">
        <v>22.201924562315313</v>
      </c>
      <c r="X13" s="431">
        <v>114</v>
      </c>
      <c r="Y13" s="412">
        <v>17.059739015922421</v>
      </c>
      <c r="Z13" s="433">
        <v>27.666</v>
      </c>
      <c r="AA13" s="413">
        <v>1.915017336700541</v>
      </c>
      <c r="AB13" s="381">
        <v>17.525773195876297</v>
      </c>
      <c r="AC13" s="382">
        <v>24.954673979717128</v>
      </c>
      <c r="AD13" s="381">
        <v>35.352250489236781</v>
      </c>
      <c r="AE13" s="383">
        <v>47.530490318407317</v>
      </c>
    </row>
    <row r="14" spans="1:62" ht="45.75" customHeight="1">
      <c r="A14" s="662" t="s">
        <v>30</v>
      </c>
      <c r="B14" s="683" t="s">
        <v>4</v>
      </c>
      <c r="C14" s="677" t="s">
        <v>5</v>
      </c>
      <c r="D14" s="673" t="s">
        <v>6</v>
      </c>
      <c r="E14" s="642"/>
      <c r="F14" s="453">
        <v>657587</v>
      </c>
      <c r="G14" s="297">
        <v>95.031734424907029</v>
      </c>
      <c r="H14" s="425" t="s">
        <v>22</v>
      </c>
      <c r="I14" s="408" t="s">
        <v>22</v>
      </c>
      <c r="J14" s="374">
        <v>-5.9278365263567423</v>
      </c>
      <c r="K14" s="297">
        <v>-5.8522610218187765</v>
      </c>
      <c r="L14" s="536" t="s">
        <v>203</v>
      </c>
      <c r="M14" s="533" t="s">
        <v>203</v>
      </c>
      <c r="O14" s="432">
        <v>114520</v>
      </c>
      <c r="P14" s="297">
        <v>40.772451636622421</v>
      </c>
      <c r="Q14" s="425" t="s">
        <v>22</v>
      </c>
      <c r="R14" s="408" t="s">
        <v>22</v>
      </c>
      <c r="S14" s="374">
        <v>-13.172040972606581</v>
      </c>
      <c r="T14" s="297">
        <v>-13.0175971981392</v>
      </c>
      <c r="U14" s="536" t="s">
        <v>203</v>
      </c>
      <c r="V14" s="533" t="s">
        <v>203</v>
      </c>
      <c r="X14" s="432">
        <v>1362</v>
      </c>
      <c r="Y14" s="297">
        <v>199.02581587920119</v>
      </c>
      <c r="Z14" s="425" t="s">
        <v>22</v>
      </c>
      <c r="AA14" s="408" t="s">
        <v>22</v>
      </c>
      <c r="AB14" s="374">
        <v>-16.441717791411051</v>
      </c>
      <c r="AC14" s="297">
        <v>-13.105898595202561</v>
      </c>
      <c r="AD14" s="536" t="s">
        <v>203</v>
      </c>
      <c r="AE14" s="533" t="s">
        <v>203</v>
      </c>
    </row>
    <row r="15" spans="1:62" ht="45.75" customHeight="1">
      <c r="A15" s="662"/>
      <c r="B15" s="683"/>
      <c r="C15" s="677"/>
      <c r="D15" s="113"/>
      <c r="E15" s="242" t="s">
        <v>7</v>
      </c>
      <c r="F15" s="453">
        <v>334270</v>
      </c>
      <c r="G15" s="297">
        <v>48.307308183120519</v>
      </c>
      <c r="H15" s="425" t="s">
        <v>22</v>
      </c>
      <c r="I15" s="408" t="s">
        <v>22</v>
      </c>
      <c r="J15" s="374">
        <v>-9.2427072699233292</v>
      </c>
      <c r="K15" s="297">
        <v>-9.1697948595427761</v>
      </c>
      <c r="L15" s="536" t="s">
        <v>203</v>
      </c>
      <c r="M15" s="533" t="s">
        <v>203</v>
      </c>
      <c r="O15" s="432">
        <v>61983</v>
      </c>
      <c r="P15" s="297">
        <v>22.067751220684315</v>
      </c>
      <c r="Q15" s="425" t="s">
        <v>22</v>
      </c>
      <c r="R15" s="408" t="s">
        <v>22</v>
      </c>
      <c r="S15" s="374">
        <v>-14.965977061954675</v>
      </c>
      <c r="T15" s="297">
        <v>-14.814724221189934</v>
      </c>
      <c r="U15" s="536" t="s">
        <v>203</v>
      </c>
      <c r="V15" s="533" t="s">
        <v>203</v>
      </c>
      <c r="X15" s="432">
        <v>658</v>
      </c>
      <c r="Y15" s="297">
        <v>96.151972722844633</v>
      </c>
      <c r="Z15" s="425" t="s">
        <v>22</v>
      </c>
      <c r="AA15" s="408" t="s">
        <v>22</v>
      </c>
      <c r="AB15" s="374">
        <v>-31.813471502590673</v>
      </c>
      <c r="AC15" s="297">
        <v>-29.091324461359449</v>
      </c>
      <c r="AD15" s="536" t="s">
        <v>203</v>
      </c>
      <c r="AE15" s="533" t="s">
        <v>203</v>
      </c>
    </row>
    <row r="16" spans="1:62" ht="45.75" customHeight="1">
      <c r="A16" s="662"/>
      <c r="B16" s="683"/>
      <c r="C16" s="677"/>
      <c r="D16" s="113"/>
      <c r="E16" s="242" t="s">
        <v>125</v>
      </c>
      <c r="F16" s="453">
        <v>154533</v>
      </c>
      <c r="G16" s="297">
        <v>22.332465538224081</v>
      </c>
      <c r="H16" s="425" t="s">
        <v>22</v>
      </c>
      <c r="I16" s="408" t="s">
        <v>22</v>
      </c>
      <c r="J16" s="374">
        <v>6.0217560217566302E-2</v>
      </c>
      <c r="K16" s="297">
        <v>0.14060373554360694</v>
      </c>
      <c r="L16" s="536" t="s">
        <v>203</v>
      </c>
      <c r="M16" s="533" t="s">
        <v>203</v>
      </c>
      <c r="O16" s="432">
        <v>24114</v>
      </c>
      <c r="P16" s="297">
        <v>8.5852855288640679</v>
      </c>
      <c r="Q16" s="425" t="s">
        <v>22</v>
      </c>
      <c r="R16" s="408" t="s">
        <v>22</v>
      </c>
      <c r="S16" s="374">
        <v>-8.3292149781410387</v>
      </c>
      <c r="T16" s="297">
        <v>-8.1661571082365185</v>
      </c>
      <c r="U16" s="536" t="s">
        <v>203</v>
      </c>
      <c r="V16" s="533" t="s">
        <v>203</v>
      </c>
      <c r="X16" s="432">
        <v>238</v>
      </c>
      <c r="Y16" s="297">
        <v>34.778373112518267</v>
      </c>
      <c r="Z16" s="425" t="s">
        <v>22</v>
      </c>
      <c r="AA16" s="408" t="s">
        <v>22</v>
      </c>
      <c r="AB16" s="374">
        <v>-16.783216783216787</v>
      </c>
      <c r="AC16" s="297">
        <v>-13.461030932048928</v>
      </c>
      <c r="AD16" s="536" t="s">
        <v>203</v>
      </c>
      <c r="AE16" s="533" t="s">
        <v>203</v>
      </c>
    </row>
    <row r="17" spans="1:44" ht="45.75" customHeight="1">
      <c r="A17" s="662"/>
      <c r="B17" s="683"/>
      <c r="C17" s="677"/>
      <c r="D17" s="8"/>
      <c r="E17" s="242" t="s">
        <v>8</v>
      </c>
      <c r="F17" s="453">
        <v>168784</v>
      </c>
      <c r="G17" s="297">
        <v>24.391960703562429</v>
      </c>
      <c r="H17" s="425" t="s">
        <v>22</v>
      </c>
      <c r="I17" s="408" t="s">
        <v>22</v>
      </c>
      <c r="J17" s="374">
        <v>-4.2479803939366434</v>
      </c>
      <c r="K17" s="297">
        <v>-4.1710553299746067</v>
      </c>
      <c r="L17" s="536" t="s">
        <v>203</v>
      </c>
      <c r="M17" s="533" t="s">
        <v>203</v>
      </c>
      <c r="O17" s="432">
        <v>28423</v>
      </c>
      <c r="P17" s="297">
        <v>10.119414887074042</v>
      </c>
      <c r="Q17" s="425" t="s">
        <v>22</v>
      </c>
      <c r="R17" s="408" t="s">
        <v>22</v>
      </c>
      <c r="S17" s="374">
        <v>-13.068876926841199</v>
      </c>
      <c r="T17" s="297">
        <v>-12.914249651059322</v>
      </c>
      <c r="U17" s="536" t="s">
        <v>203</v>
      </c>
      <c r="V17" s="533" t="s">
        <v>203</v>
      </c>
      <c r="X17" s="432">
        <v>466</v>
      </c>
      <c r="Y17" s="297">
        <v>68.09547004383829</v>
      </c>
      <c r="Z17" s="425" t="s">
        <v>22</v>
      </c>
      <c r="AA17" s="408" t="s">
        <v>22</v>
      </c>
      <c r="AB17" s="374">
        <v>22.955145118733512</v>
      </c>
      <c r="AC17" s="297">
        <v>27.86376844748726</v>
      </c>
      <c r="AD17" s="536" t="s">
        <v>203</v>
      </c>
      <c r="AE17" s="533" t="s">
        <v>203</v>
      </c>
    </row>
    <row r="18" spans="1:44" ht="45.75" customHeight="1">
      <c r="A18" s="662"/>
      <c r="B18" s="683"/>
      <c r="C18" s="677"/>
      <c r="D18" s="664" t="s">
        <v>3</v>
      </c>
      <c r="E18" s="666"/>
      <c r="F18" s="453">
        <v>194044</v>
      </c>
      <c r="G18" s="297">
        <v>28.042430696997748</v>
      </c>
      <c r="H18" s="453">
        <v>100932.757</v>
      </c>
      <c r="I18" s="414">
        <v>7.2023100428234024</v>
      </c>
      <c r="J18" s="374">
        <v>-1.2126704204127776</v>
      </c>
      <c r="K18" s="297">
        <v>-1.1333068552596473</v>
      </c>
      <c r="L18" s="297">
        <v>-10.807443381682162</v>
      </c>
      <c r="M18" s="379">
        <v>-9.7719260086375499</v>
      </c>
      <c r="O18" s="432">
        <v>71383</v>
      </c>
      <c r="P18" s="297">
        <v>25.414424687190174</v>
      </c>
      <c r="Q18" s="453">
        <v>68084.502999999997</v>
      </c>
      <c r="R18" s="414">
        <v>12.560427999305617</v>
      </c>
      <c r="S18" s="374">
        <v>-11.444273521238586</v>
      </c>
      <c r="T18" s="297">
        <v>-11.286756509422531</v>
      </c>
      <c r="U18" s="297">
        <v>-13.919924349619734</v>
      </c>
      <c r="V18" s="379">
        <v>-13.440150492733139</v>
      </c>
      <c r="X18" s="432">
        <v>539</v>
      </c>
      <c r="Y18" s="297">
        <v>78.762786166585499</v>
      </c>
      <c r="Z18" s="453">
        <v>149.078</v>
      </c>
      <c r="AA18" s="414">
        <v>9.4759407733806196</v>
      </c>
      <c r="AB18" s="374">
        <v>16.919739696312377</v>
      </c>
      <c r="AC18" s="297">
        <v>21.587417175859287</v>
      </c>
      <c r="AD18" s="297">
        <v>-7.079458475653837</v>
      </c>
      <c r="AE18" s="379">
        <v>-7.087480898606259</v>
      </c>
    </row>
    <row r="19" spans="1:44" ht="45.75" customHeight="1">
      <c r="A19" s="662"/>
      <c r="B19" s="683"/>
      <c r="C19" s="677"/>
      <c r="D19" s="114"/>
      <c r="E19" s="242" t="s">
        <v>7</v>
      </c>
      <c r="F19" s="453">
        <v>92070</v>
      </c>
      <c r="G19" s="297">
        <v>13.305572933317096</v>
      </c>
      <c r="H19" s="453">
        <v>48667.358999999997</v>
      </c>
      <c r="I19" s="414">
        <v>3.4727814725539687</v>
      </c>
      <c r="J19" s="374">
        <v>-5.3420516932946782</v>
      </c>
      <c r="K19" s="297">
        <v>-5.2660055821216076</v>
      </c>
      <c r="L19" s="297">
        <v>-17.979873356209438</v>
      </c>
      <c r="M19" s="298">
        <v>-17.027627235017718</v>
      </c>
      <c r="O19" s="432">
        <v>32884</v>
      </c>
      <c r="P19" s="297">
        <v>11.707660667295595</v>
      </c>
      <c r="Q19" s="453">
        <v>30043.634999999998</v>
      </c>
      <c r="R19" s="414">
        <v>5.5425375471260798</v>
      </c>
      <c r="S19" s="374">
        <v>-10.755285369229512</v>
      </c>
      <c r="T19" s="297">
        <v>-10.596542831304717</v>
      </c>
      <c r="U19" s="297">
        <v>-24.75084748997547</v>
      </c>
      <c r="V19" s="298">
        <v>-24.331440608018085</v>
      </c>
      <c r="X19" s="432">
        <v>253</v>
      </c>
      <c r="Y19" s="297">
        <v>36.97028738431564</v>
      </c>
      <c r="Z19" s="453">
        <v>90.171000000000006</v>
      </c>
      <c r="AA19" s="414">
        <v>5.7315972542997899</v>
      </c>
      <c r="AB19" s="374">
        <v>-9.964412811387902</v>
      </c>
      <c r="AC19" s="297">
        <v>-6.3700062229910799</v>
      </c>
      <c r="AD19" s="297">
        <v>-31.482044345830602</v>
      </c>
      <c r="AE19" s="298">
        <v>-31.487959937916827</v>
      </c>
    </row>
    <row r="20" spans="1:44" ht="45.75" customHeight="1">
      <c r="A20" s="662"/>
      <c r="B20" s="683"/>
      <c r="C20" s="677"/>
      <c r="D20" s="114"/>
      <c r="E20" s="242" t="s">
        <v>125</v>
      </c>
      <c r="F20" s="453">
        <v>36510</v>
      </c>
      <c r="G20" s="297">
        <v>5.276273137780028</v>
      </c>
      <c r="H20" s="453">
        <v>17814.008000000002</v>
      </c>
      <c r="I20" s="414">
        <v>1.2711632232669166</v>
      </c>
      <c r="J20" s="374">
        <v>-3.3769120838405797</v>
      </c>
      <c r="K20" s="297">
        <v>-3.2992872227803076</v>
      </c>
      <c r="L20" s="297">
        <v>-3.352433164065431</v>
      </c>
      <c r="M20" s="298">
        <v>-2.2303638085543582</v>
      </c>
      <c r="O20" s="432">
        <v>15135</v>
      </c>
      <c r="P20" s="297">
        <v>5.3885003101666111</v>
      </c>
      <c r="Q20" s="453">
        <v>12517.425999999999</v>
      </c>
      <c r="R20" s="414">
        <v>2.3092513139096589</v>
      </c>
      <c r="S20" s="374">
        <v>-8.5332688704901187</v>
      </c>
      <c r="T20" s="297">
        <v>-8.3705739580209979</v>
      </c>
      <c r="U20" s="297">
        <v>1.2152532672484995</v>
      </c>
      <c r="V20" s="298">
        <v>1.779384189170699</v>
      </c>
      <c r="X20" s="432">
        <v>97</v>
      </c>
      <c r="Y20" s="297">
        <v>14.174378957622991</v>
      </c>
      <c r="Z20" s="453">
        <v>18.303000000000001</v>
      </c>
      <c r="AA20" s="414">
        <v>1.1634053581023727</v>
      </c>
      <c r="AB20" s="374">
        <v>49.230769230769226</v>
      </c>
      <c r="AC20" s="297">
        <v>55.188369740342495</v>
      </c>
      <c r="AD20" s="297">
        <v>91.815133095787047</v>
      </c>
      <c r="AE20" s="298">
        <v>91.79857247204211</v>
      </c>
    </row>
    <row r="21" spans="1:44" ht="45.75" customHeight="1">
      <c r="A21" s="662"/>
      <c r="B21" s="683"/>
      <c r="C21" s="677"/>
      <c r="D21" s="114"/>
      <c r="E21" s="242" t="s">
        <v>8</v>
      </c>
      <c r="F21" s="453">
        <v>65464</v>
      </c>
      <c r="G21" s="297">
        <v>9.4605846259006228</v>
      </c>
      <c r="H21" s="453">
        <v>34451.39</v>
      </c>
      <c r="I21" s="414">
        <v>2.4583653470025171</v>
      </c>
      <c r="J21" s="374">
        <v>6.6640596995470389</v>
      </c>
      <c r="K21" s="297">
        <v>6.7497512562222397</v>
      </c>
      <c r="L21" s="297">
        <v>-2.6658260196268628</v>
      </c>
      <c r="M21" s="298">
        <v>-1.5357852183642535</v>
      </c>
      <c r="O21" s="432">
        <v>23364</v>
      </c>
      <c r="P21" s="297">
        <v>8.3182637097279617</v>
      </c>
      <c r="Q21" s="453">
        <v>25523.441999999999</v>
      </c>
      <c r="R21" s="414">
        <v>4.708639138269878</v>
      </c>
      <c r="S21" s="374">
        <v>-14.147130153597402</v>
      </c>
      <c r="T21" s="297">
        <v>-13.994420802641088</v>
      </c>
      <c r="U21" s="297">
        <v>-4.7693204248491696</v>
      </c>
      <c r="V21" s="298">
        <v>-4.2385449801426489</v>
      </c>
      <c r="X21" s="432">
        <v>189</v>
      </c>
      <c r="Y21" s="297">
        <v>27.618119824646858</v>
      </c>
      <c r="Z21" s="453">
        <v>40.603999999999999</v>
      </c>
      <c r="AA21" s="414">
        <v>2.5809381609784592</v>
      </c>
      <c r="AB21" s="374">
        <v>64.34782608695653</v>
      </c>
      <c r="AC21" s="297">
        <v>70.90893072703787</v>
      </c>
      <c r="AD21" s="297">
        <v>110.47066141405764</v>
      </c>
      <c r="AE21" s="298">
        <v>110.45249013957695</v>
      </c>
    </row>
    <row r="22" spans="1:44" ht="45.75" customHeight="1">
      <c r="A22" s="662"/>
      <c r="B22" s="683"/>
      <c r="C22" s="677"/>
      <c r="D22" s="664" t="s">
        <v>20</v>
      </c>
      <c r="E22" s="672"/>
      <c r="F22" s="453">
        <v>3388</v>
      </c>
      <c r="G22" s="297">
        <v>0.48961964915909983</v>
      </c>
      <c r="H22" s="453">
        <v>65017.463000000003</v>
      </c>
      <c r="I22" s="414">
        <v>4.6394841540274081</v>
      </c>
      <c r="J22" s="374">
        <v>-10.32292218104817</v>
      </c>
      <c r="K22" s="297">
        <v>-10.250877591539435</v>
      </c>
      <c r="L22" s="297">
        <v>-13.856379068768874</v>
      </c>
      <c r="M22" s="298">
        <v>-12.856259558426913</v>
      </c>
      <c r="O22" s="432">
        <v>1119</v>
      </c>
      <c r="P22" s="297">
        <v>0.39839655415106962</v>
      </c>
      <c r="Q22" s="453">
        <v>28098.334999999999</v>
      </c>
      <c r="R22" s="414">
        <v>5.1836629205895646</v>
      </c>
      <c r="S22" s="374">
        <v>-31.475811390079613</v>
      </c>
      <c r="T22" s="297">
        <v>-31.353925139961802</v>
      </c>
      <c r="U22" s="297">
        <v>-32.681787792084322</v>
      </c>
      <c r="V22" s="298">
        <v>-32.306584609865013</v>
      </c>
      <c r="X22" s="432">
        <v>4</v>
      </c>
      <c r="Y22" s="297">
        <v>0.58451047247929866</v>
      </c>
      <c r="Z22" s="453">
        <v>4.62</v>
      </c>
      <c r="AA22" s="414">
        <v>0.2936640307290041</v>
      </c>
      <c r="AB22" s="545">
        <v>0</v>
      </c>
      <c r="AC22" s="297">
        <v>3.9922065270336304</v>
      </c>
      <c r="AD22" s="297">
        <v>3.4019695613249894</v>
      </c>
      <c r="AE22" s="298">
        <v>3.3930422098446371</v>
      </c>
    </row>
    <row r="23" spans="1:44" ht="45.75" customHeight="1">
      <c r="A23" s="662"/>
      <c r="B23" s="683"/>
      <c r="C23" s="677"/>
      <c r="D23" s="113"/>
      <c r="E23" s="242" t="s">
        <v>7</v>
      </c>
      <c r="F23" s="453">
        <v>756</v>
      </c>
      <c r="G23" s="297">
        <v>0.10925397129996442</v>
      </c>
      <c r="H23" s="453">
        <v>23214.907999999999</v>
      </c>
      <c r="I23" s="414">
        <v>1.6565579897081515</v>
      </c>
      <c r="J23" s="374">
        <v>-18.358531317494595</v>
      </c>
      <c r="K23" s="297">
        <v>-18.292942359411072</v>
      </c>
      <c r="L23" s="297">
        <v>-23.602634319293813</v>
      </c>
      <c r="M23" s="298">
        <v>-22.715667935363896</v>
      </c>
      <c r="O23" s="432">
        <v>353</v>
      </c>
      <c r="P23" s="297">
        <v>0.12567826954006039</v>
      </c>
      <c r="Q23" s="453">
        <v>13774.312</v>
      </c>
      <c r="R23" s="414">
        <v>2.5411253147573296</v>
      </c>
      <c r="S23" s="374">
        <v>-35.347985347985343</v>
      </c>
      <c r="T23" s="297">
        <v>-35.23298666228979</v>
      </c>
      <c r="U23" s="297">
        <v>-39.541346303924129</v>
      </c>
      <c r="V23" s="298">
        <v>-39.204375393445979</v>
      </c>
      <c r="X23" s="542" t="s">
        <v>22</v>
      </c>
      <c r="Y23" s="537" t="s">
        <v>22</v>
      </c>
      <c r="Z23" s="543" t="s">
        <v>22</v>
      </c>
      <c r="AA23" s="544" t="s">
        <v>22</v>
      </c>
      <c r="AB23" s="545" t="s">
        <v>22</v>
      </c>
      <c r="AC23" s="537" t="s">
        <v>22</v>
      </c>
      <c r="AD23" s="537" t="s">
        <v>22</v>
      </c>
      <c r="AE23" s="538" t="s">
        <v>22</v>
      </c>
    </row>
    <row r="24" spans="1:44" ht="45.75" customHeight="1">
      <c r="A24" s="662"/>
      <c r="B24" s="683"/>
      <c r="C24" s="677"/>
      <c r="D24" s="113"/>
      <c r="E24" s="242" t="s">
        <v>125</v>
      </c>
      <c r="F24" s="453">
        <v>355</v>
      </c>
      <c r="G24" s="297">
        <v>5.1303121443766364E-2</v>
      </c>
      <c r="H24" s="453">
        <v>1097.32</v>
      </c>
      <c r="I24" s="414">
        <v>7.8302020980076617E-2</v>
      </c>
      <c r="J24" s="374">
        <v>-12.776412776412769</v>
      </c>
      <c r="K24" s="297">
        <v>-12.706339267219164</v>
      </c>
      <c r="L24" s="297">
        <v>-24.311222607031837</v>
      </c>
      <c r="M24" s="298">
        <v>-23.432482867904</v>
      </c>
      <c r="O24" s="432">
        <v>252</v>
      </c>
      <c r="P24" s="297">
        <v>8.9719331229731497E-2</v>
      </c>
      <c r="Q24" s="453">
        <v>681.37099999999998</v>
      </c>
      <c r="R24" s="414">
        <v>0.12570131247509977</v>
      </c>
      <c r="S24" s="374">
        <v>-16.556291390728475</v>
      </c>
      <c r="T24" s="297">
        <v>-16.407867294878116</v>
      </c>
      <c r="U24" s="297">
        <v>-11.426632677865996</v>
      </c>
      <c r="V24" s="298">
        <v>-10.93296226997542</v>
      </c>
      <c r="X24" s="542" t="s">
        <v>22</v>
      </c>
      <c r="Y24" s="537" t="s">
        <v>22</v>
      </c>
      <c r="Z24" s="543" t="s">
        <v>22</v>
      </c>
      <c r="AA24" s="544" t="s">
        <v>22</v>
      </c>
      <c r="AB24" s="546" t="s">
        <v>22</v>
      </c>
      <c r="AC24" s="537" t="s">
        <v>22</v>
      </c>
      <c r="AD24" s="537" t="s">
        <v>22</v>
      </c>
      <c r="AE24" s="538" t="s">
        <v>22</v>
      </c>
    </row>
    <row r="25" spans="1:44" ht="45.75" customHeight="1">
      <c r="A25" s="662"/>
      <c r="B25" s="683"/>
      <c r="C25" s="677"/>
      <c r="D25" s="8"/>
      <c r="E25" s="16" t="s">
        <v>8</v>
      </c>
      <c r="F25" s="453">
        <v>2277</v>
      </c>
      <c r="G25" s="297">
        <v>0.32906255641536902</v>
      </c>
      <c r="H25" s="453">
        <v>40705.235000000001</v>
      </c>
      <c r="I25" s="414">
        <v>2.9046241433391806</v>
      </c>
      <c r="J25" s="374">
        <v>-6.8711656441717821</v>
      </c>
      <c r="K25" s="297">
        <v>-6.7963479894736878</v>
      </c>
      <c r="L25" s="297">
        <v>-6.7224290920396896</v>
      </c>
      <c r="M25" s="298">
        <v>-5.639485079077545</v>
      </c>
      <c r="O25" s="432">
        <v>514</v>
      </c>
      <c r="P25" s="297">
        <v>0.18299895338127775</v>
      </c>
      <c r="Q25" s="453">
        <v>13642.652</v>
      </c>
      <c r="R25" s="414">
        <v>2.5168362933571351</v>
      </c>
      <c r="S25" s="374">
        <v>-34.522292993630572</v>
      </c>
      <c r="T25" s="297">
        <v>-34.405825621521274</v>
      </c>
      <c r="U25" s="297">
        <v>-24.987918749556357</v>
      </c>
      <c r="V25" s="298">
        <v>-24.569833202317923</v>
      </c>
      <c r="X25" s="432">
        <v>4</v>
      </c>
      <c r="Y25" s="297">
        <v>0.58451047247929866</v>
      </c>
      <c r="Z25" s="453">
        <v>4.62</v>
      </c>
      <c r="AA25" s="414">
        <v>0.2936640307290041</v>
      </c>
      <c r="AB25" s="374">
        <v>0</v>
      </c>
      <c r="AC25" s="297">
        <v>3.9922065270336304</v>
      </c>
      <c r="AD25" s="297">
        <v>3.4019695613249894</v>
      </c>
      <c r="AE25" s="298">
        <v>3.3930422098446371</v>
      </c>
    </row>
    <row r="26" spans="1:44" ht="45.75" customHeight="1">
      <c r="A26" s="662"/>
      <c r="B26" s="683"/>
      <c r="C26" s="678"/>
      <c r="D26" s="640" t="s">
        <v>9</v>
      </c>
      <c r="E26" s="642"/>
      <c r="F26" s="453">
        <v>855019</v>
      </c>
      <c r="G26" s="297">
        <v>123.56378477106387</v>
      </c>
      <c r="H26" s="425" t="s">
        <v>22</v>
      </c>
      <c r="I26" s="408" t="s">
        <v>22</v>
      </c>
      <c r="J26" s="374">
        <v>-4.9163282282135299</v>
      </c>
      <c r="K26" s="297">
        <v>-4.8399401001836111</v>
      </c>
      <c r="L26" s="536" t="s">
        <v>203</v>
      </c>
      <c r="M26" s="533" t="s">
        <v>203</v>
      </c>
      <c r="O26" s="432">
        <v>187022</v>
      </c>
      <c r="P26" s="297">
        <v>66.585272877963661</v>
      </c>
      <c r="Q26" s="425" t="s">
        <v>22</v>
      </c>
      <c r="R26" s="408" t="s">
        <v>22</v>
      </c>
      <c r="S26" s="374">
        <v>-12.661230818085869</v>
      </c>
      <c r="T26" s="297">
        <v>-12.505878448631535</v>
      </c>
      <c r="U26" s="536" t="s">
        <v>203</v>
      </c>
      <c r="V26" s="533" t="s">
        <v>203</v>
      </c>
      <c r="X26" s="432">
        <v>1905</v>
      </c>
      <c r="Y26" s="297">
        <v>278.373112518266</v>
      </c>
      <c r="Z26" s="425" t="s">
        <v>22</v>
      </c>
      <c r="AA26" s="408" t="s">
        <v>22</v>
      </c>
      <c r="AB26" s="374">
        <v>-9.0692124105011942</v>
      </c>
      <c r="AC26" s="297">
        <v>-5.4390675732701226</v>
      </c>
      <c r="AD26" s="536" t="s">
        <v>203</v>
      </c>
      <c r="AE26" s="533" t="s">
        <v>203</v>
      </c>
    </row>
    <row r="27" spans="1:44" ht="43.5" customHeight="1">
      <c r="A27" s="662"/>
      <c r="B27" s="683"/>
      <c r="C27" s="686" t="s">
        <v>10</v>
      </c>
      <c r="D27" s="640" t="s">
        <v>6</v>
      </c>
      <c r="E27" s="642"/>
      <c r="F27" s="453">
        <v>12966</v>
      </c>
      <c r="G27" s="297">
        <v>1.8737923172954218</v>
      </c>
      <c r="H27" s="425" t="s">
        <v>22</v>
      </c>
      <c r="I27" s="408" t="s">
        <v>22</v>
      </c>
      <c r="J27" s="374">
        <v>7.996001999000498</v>
      </c>
      <c r="K27" s="297">
        <v>8.0827636087879284</v>
      </c>
      <c r="L27" s="536" t="s">
        <v>203</v>
      </c>
      <c r="M27" s="533" t="s">
        <v>203</v>
      </c>
      <c r="O27" s="432">
        <v>6419</v>
      </c>
      <c r="P27" s="297">
        <v>2.2853507427128825</v>
      </c>
      <c r="Q27" s="425" t="s">
        <v>22</v>
      </c>
      <c r="R27" s="408" t="s">
        <v>22</v>
      </c>
      <c r="S27" s="374">
        <v>11.074580377227903</v>
      </c>
      <c r="T27" s="297">
        <v>11.272152422373253</v>
      </c>
      <c r="U27" s="536" t="s">
        <v>203</v>
      </c>
      <c r="V27" s="533" t="s">
        <v>203</v>
      </c>
      <c r="X27" s="432">
        <v>19</v>
      </c>
      <c r="Y27" s="297">
        <v>2.7764247442766683</v>
      </c>
      <c r="Z27" s="425" t="s">
        <v>22</v>
      </c>
      <c r="AA27" s="408" t="s">
        <v>22</v>
      </c>
      <c r="AB27" s="374">
        <v>18.75</v>
      </c>
      <c r="AC27" s="297">
        <v>23.490745250852413</v>
      </c>
      <c r="AD27" s="536" t="s">
        <v>203</v>
      </c>
      <c r="AE27" s="533" t="s">
        <v>203</v>
      </c>
      <c r="AR27" s="3"/>
    </row>
    <row r="28" spans="1:44" ht="45.75" customHeight="1">
      <c r="A28" s="662"/>
      <c r="B28" s="683"/>
      <c r="C28" s="683"/>
      <c r="D28" s="640" t="s">
        <v>3</v>
      </c>
      <c r="E28" s="642"/>
      <c r="F28" s="453">
        <v>7034</v>
      </c>
      <c r="G28" s="297">
        <v>1.0165243837618383</v>
      </c>
      <c r="H28" s="384">
        <v>-18944.032999999999</v>
      </c>
      <c r="I28" s="414">
        <v>-1.3517989915551196</v>
      </c>
      <c r="J28" s="374">
        <v>2.8512940488375449</v>
      </c>
      <c r="K28" s="297">
        <v>2.9339225135512521</v>
      </c>
      <c r="L28" s="297">
        <v>25.239255880198911</v>
      </c>
      <c r="M28" s="298">
        <v>26.693272113931243</v>
      </c>
      <c r="O28" s="432">
        <v>3668</v>
      </c>
      <c r="P28" s="297">
        <v>1.3059147101216473</v>
      </c>
      <c r="Q28" s="384">
        <v>-11698.41</v>
      </c>
      <c r="R28" s="414">
        <v>-2.1581568497512102</v>
      </c>
      <c r="S28" s="374">
        <v>14.876291888506103</v>
      </c>
      <c r="T28" s="297">
        <v>15.080626164179691</v>
      </c>
      <c r="U28" s="297">
        <v>28.430874104059171</v>
      </c>
      <c r="V28" s="298">
        <v>29.146693361264369</v>
      </c>
      <c r="X28" s="432">
        <v>17</v>
      </c>
      <c r="Y28" s="297">
        <v>2.4841695080370192</v>
      </c>
      <c r="Z28" s="384">
        <v>-17.928000000000001</v>
      </c>
      <c r="AA28" s="414">
        <v>-1.1395689919717715</v>
      </c>
      <c r="AB28" s="374">
        <v>-19.047619047619051</v>
      </c>
      <c r="AC28" s="297">
        <v>-15.815832811448956</v>
      </c>
      <c r="AD28" s="297">
        <v>-39.066005030249471</v>
      </c>
      <c r="AE28" s="298">
        <v>-39.07126585064298</v>
      </c>
    </row>
    <row r="29" spans="1:44" ht="42.75" customHeight="1" thickBot="1">
      <c r="A29" s="662"/>
      <c r="B29" s="684"/>
      <c r="C29" s="684"/>
      <c r="D29" s="667" t="s">
        <v>9</v>
      </c>
      <c r="E29" s="669"/>
      <c r="F29" s="454">
        <v>20000</v>
      </c>
      <c r="G29" s="387">
        <v>2.8903167010572597</v>
      </c>
      <c r="H29" s="426" t="s">
        <v>22</v>
      </c>
      <c r="I29" s="409" t="s">
        <v>22</v>
      </c>
      <c r="J29" s="375">
        <v>6.1289466702043001</v>
      </c>
      <c r="K29" s="382">
        <v>6.2142083288556478</v>
      </c>
      <c r="L29" s="539" t="s">
        <v>203</v>
      </c>
      <c r="M29" s="540" t="s">
        <v>203</v>
      </c>
      <c r="O29" s="438">
        <v>10087</v>
      </c>
      <c r="P29" s="387">
        <v>3.5912654528345298</v>
      </c>
      <c r="Q29" s="426" t="s">
        <v>22</v>
      </c>
      <c r="R29" s="409" t="s">
        <v>22</v>
      </c>
      <c r="S29" s="375">
        <v>12.427552385198396</v>
      </c>
      <c r="T29" s="382">
        <v>12.627531006589464</v>
      </c>
      <c r="U29" s="539" t="s">
        <v>203</v>
      </c>
      <c r="V29" s="540" t="s">
        <v>203</v>
      </c>
      <c r="X29" s="438">
        <v>36</v>
      </c>
      <c r="Y29" s="387">
        <v>5.2605942523136875</v>
      </c>
      <c r="Z29" s="426" t="s">
        <v>22</v>
      </c>
      <c r="AA29" s="409" t="s">
        <v>22</v>
      </c>
      <c r="AB29" s="375">
        <v>-2.7027027027026946</v>
      </c>
      <c r="AC29" s="382">
        <v>1.1816063506273196</v>
      </c>
      <c r="AD29" s="539" t="s">
        <v>203</v>
      </c>
      <c r="AE29" s="540" t="s">
        <v>203</v>
      </c>
    </row>
    <row r="30" spans="1:44" ht="47.25" customHeight="1">
      <c r="A30" s="662"/>
      <c r="B30" s="682" t="s">
        <v>24</v>
      </c>
      <c r="C30" s="640" t="s">
        <v>11</v>
      </c>
      <c r="D30" s="641"/>
      <c r="E30" s="642"/>
      <c r="F30" s="443">
        <v>94425</v>
      </c>
      <c r="G30" s="444">
        <v>13.860869691075894</v>
      </c>
      <c r="H30" s="445">
        <v>316816.83299999998</v>
      </c>
      <c r="I30" s="446">
        <v>23.662048715581751</v>
      </c>
      <c r="J30" s="374">
        <v>-3.6695843790169533</v>
      </c>
      <c r="K30" s="297">
        <v>-0.55206519396294595</v>
      </c>
      <c r="L30" s="297">
        <v>-4.6320753152249665</v>
      </c>
      <c r="M30" s="391">
        <v>-1.9073647838514063</v>
      </c>
      <c r="O30" s="462">
        <v>44252</v>
      </c>
      <c r="P30" s="444">
        <v>16.106838290466513</v>
      </c>
      <c r="Q30" s="445">
        <v>117143.103</v>
      </c>
      <c r="R30" s="446">
        <v>22.548521471972023</v>
      </c>
      <c r="S30" s="374">
        <v>0.87995258286599665</v>
      </c>
      <c r="T30" s="297">
        <v>4.359034794165197</v>
      </c>
      <c r="U30" s="297">
        <v>-5.6455650611286785</v>
      </c>
      <c r="V30" s="391">
        <v>-3.1604750798422288</v>
      </c>
      <c r="X30" s="462">
        <v>120</v>
      </c>
      <c r="Y30" s="444">
        <v>17.957620016760444</v>
      </c>
      <c r="Z30" s="445">
        <v>173.25800000000001</v>
      </c>
      <c r="AA30" s="446">
        <v>11.992773574859479</v>
      </c>
      <c r="AB30" s="374">
        <v>-4.7619047619047734</v>
      </c>
      <c r="AC30" s="297">
        <v>1.2581735675234853</v>
      </c>
      <c r="AD30" s="297">
        <v>-67.467318604642429</v>
      </c>
      <c r="AE30" s="391">
        <v>-64.540209562224518</v>
      </c>
    </row>
    <row r="31" spans="1:44" ht="50.25" customHeight="1">
      <c r="A31" s="662"/>
      <c r="B31" s="683"/>
      <c r="C31" s="640" t="s">
        <v>21</v>
      </c>
      <c r="D31" s="641"/>
      <c r="E31" s="642"/>
      <c r="F31" s="443">
        <v>11739</v>
      </c>
      <c r="G31" s="444">
        <v>1.723195650553772</v>
      </c>
      <c r="H31" s="445">
        <v>70335.884000000005</v>
      </c>
      <c r="I31" s="446">
        <v>5.2531650477722804</v>
      </c>
      <c r="J31" s="374">
        <v>-16.197886921758993</v>
      </c>
      <c r="K31" s="297">
        <v>-13.485818323431744</v>
      </c>
      <c r="L31" s="297">
        <v>-6.5483641977391613</v>
      </c>
      <c r="M31" s="298">
        <v>-3.8784030227828623</v>
      </c>
      <c r="O31" s="462">
        <v>5811</v>
      </c>
      <c r="P31" s="444">
        <v>2.1150871668150795</v>
      </c>
      <c r="Q31" s="445">
        <v>23589.934000000001</v>
      </c>
      <c r="R31" s="446">
        <v>4.5407550226956417</v>
      </c>
      <c r="S31" s="374">
        <v>-24.532467532467521</v>
      </c>
      <c r="T31" s="297">
        <v>-21.929792342639672</v>
      </c>
      <c r="U31" s="297">
        <v>-23.010841304893844</v>
      </c>
      <c r="V31" s="298">
        <v>-20.983114817370122</v>
      </c>
      <c r="X31" s="462">
        <v>18</v>
      </c>
      <c r="Y31" s="444">
        <v>2.6936430025140665</v>
      </c>
      <c r="Z31" s="445">
        <v>17.641999999999999</v>
      </c>
      <c r="AA31" s="446">
        <v>1.2211644565195887</v>
      </c>
      <c r="AB31" s="374">
        <v>200</v>
      </c>
      <c r="AC31" s="297">
        <v>218.96324673769902</v>
      </c>
      <c r="AD31" s="297">
        <v>-93.167470934060404</v>
      </c>
      <c r="AE31" s="298">
        <v>-92.552718114627908</v>
      </c>
    </row>
    <row r="32" spans="1:44" ht="45" customHeight="1" thickBot="1">
      <c r="A32" s="663"/>
      <c r="B32" s="684"/>
      <c r="C32" s="674" t="s">
        <v>12</v>
      </c>
      <c r="D32" s="675"/>
      <c r="E32" s="676"/>
      <c r="F32" s="457">
        <v>70956</v>
      </c>
      <c r="G32" s="458">
        <v>10.415799521313012</v>
      </c>
      <c r="H32" s="455">
        <v>886672.66299999994</v>
      </c>
      <c r="I32" s="456">
        <v>66.222780993081258</v>
      </c>
      <c r="J32" s="375">
        <v>-10.591970968473575</v>
      </c>
      <c r="K32" s="297">
        <v>-7.6984793956734165</v>
      </c>
      <c r="L32" s="297">
        <v>-2.4065732391445209</v>
      </c>
      <c r="M32" s="388">
        <v>0.38172102821083342</v>
      </c>
      <c r="O32" s="464">
        <v>24118</v>
      </c>
      <c r="P32" s="458">
        <v>8.7784670950346051</v>
      </c>
      <c r="Q32" s="455">
        <v>347706.98599999998</v>
      </c>
      <c r="R32" s="456">
        <v>66.929065723789776</v>
      </c>
      <c r="S32" s="375">
        <v>-13.620572329071308</v>
      </c>
      <c r="T32" s="297">
        <v>-10.64157479251638</v>
      </c>
      <c r="U32" s="297">
        <v>0.363734882752766</v>
      </c>
      <c r="V32" s="388">
        <v>3.0070967152220618</v>
      </c>
      <c r="X32" s="464">
        <v>86</v>
      </c>
      <c r="Y32" s="458">
        <v>12.869627678678318</v>
      </c>
      <c r="Z32" s="455">
        <v>883.29300000000001</v>
      </c>
      <c r="AA32" s="456">
        <v>61.140801286280308</v>
      </c>
      <c r="AB32" s="375">
        <v>-39.860139860139867</v>
      </c>
      <c r="AC32" s="297">
        <v>-36.058649838130265</v>
      </c>
      <c r="AD32" s="297">
        <v>-22.138411903670544</v>
      </c>
      <c r="AE32" s="388">
        <v>-15.132860906994694</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9" t="s">
        <v>29</v>
      </c>
      <c r="B34" s="680"/>
      <c r="C34" s="680"/>
      <c r="D34" s="680"/>
      <c r="E34" s="681"/>
      <c r="F34" s="420" t="s">
        <v>22</v>
      </c>
      <c r="G34" s="181" t="s">
        <v>22</v>
      </c>
      <c r="H34" s="461">
        <v>1871476.675</v>
      </c>
      <c r="I34" s="409" t="s">
        <v>22</v>
      </c>
      <c r="J34" s="541" t="s">
        <v>203</v>
      </c>
      <c r="K34" s="539" t="s">
        <v>203</v>
      </c>
      <c r="L34" s="389">
        <v>0.93600349588210463</v>
      </c>
      <c r="M34" s="540" t="s">
        <v>203</v>
      </c>
      <c r="O34" s="422" t="s">
        <v>22</v>
      </c>
      <c r="P34" s="181" t="s">
        <v>22</v>
      </c>
      <c r="Q34" s="461">
        <v>754004.505</v>
      </c>
      <c r="R34" s="409" t="s">
        <v>22</v>
      </c>
      <c r="S34" s="541" t="s">
        <v>203</v>
      </c>
      <c r="T34" s="539" t="s">
        <v>203</v>
      </c>
      <c r="U34" s="389">
        <v>-1.275907911146561</v>
      </c>
      <c r="V34" s="540" t="s">
        <v>203</v>
      </c>
      <c r="X34" s="422" t="s">
        <v>22</v>
      </c>
      <c r="Y34" s="181" t="s">
        <v>22</v>
      </c>
      <c r="Z34" s="461">
        <v>1758.048</v>
      </c>
      <c r="AA34" s="409" t="s">
        <v>22</v>
      </c>
      <c r="AB34" s="541" t="s">
        <v>203</v>
      </c>
      <c r="AC34" s="539" t="s">
        <v>203</v>
      </c>
      <c r="AD34" s="389">
        <v>-34.319706352097285</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2" t="s">
        <v>0</v>
      </c>
      <c r="B43" s="653"/>
      <c r="C43" s="653"/>
      <c r="D43" s="653"/>
      <c r="E43" s="654"/>
      <c r="F43" s="418" t="s">
        <v>28</v>
      </c>
      <c r="G43" s="395"/>
      <c r="H43" s="423"/>
      <c r="I43" s="395"/>
      <c r="J43" s="395"/>
      <c r="K43" s="395"/>
      <c r="L43" s="395"/>
      <c r="M43" s="397"/>
      <c r="O43" s="646" t="s">
        <v>27</v>
      </c>
      <c r="P43" s="647"/>
      <c r="Q43" s="647"/>
      <c r="R43" s="647"/>
      <c r="S43" s="647"/>
      <c r="T43" s="647"/>
      <c r="U43" s="647"/>
      <c r="V43" s="648"/>
      <c r="X43" s="428" t="s">
        <v>123</v>
      </c>
      <c r="Y43" s="395"/>
      <c r="Z43" s="423"/>
      <c r="AA43" s="395"/>
      <c r="AB43" s="395"/>
      <c r="AC43" s="395"/>
      <c r="AD43" s="395"/>
      <c r="AE43" s="397"/>
    </row>
    <row r="44" spans="1:62" ht="21" customHeight="1">
      <c r="A44" s="655"/>
      <c r="B44" s="656"/>
      <c r="C44" s="656"/>
      <c r="D44" s="656"/>
      <c r="E44" s="657"/>
      <c r="F44" s="643" t="s">
        <v>13</v>
      </c>
      <c r="G44" s="634" t="s">
        <v>131</v>
      </c>
      <c r="H44" s="636" t="s">
        <v>14</v>
      </c>
      <c r="I44" s="638" t="s">
        <v>130</v>
      </c>
      <c r="J44" s="398" t="s">
        <v>128</v>
      </c>
      <c r="K44" s="399"/>
      <c r="L44" s="399"/>
      <c r="M44" s="400"/>
      <c r="O44" s="632" t="s">
        <v>13</v>
      </c>
      <c r="P44" s="634" t="s">
        <v>131</v>
      </c>
      <c r="Q44" s="636" t="s">
        <v>14</v>
      </c>
      <c r="R44" s="638" t="s">
        <v>130</v>
      </c>
      <c r="S44" s="649" t="s">
        <v>128</v>
      </c>
      <c r="T44" s="650"/>
      <c r="U44" s="650"/>
      <c r="V44" s="651"/>
      <c r="X44" s="632" t="s">
        <v>13</v>
      </c>
      <c r="Y44" s="634" t="s">
        <v>131</v>
      </c>
      <c r="Z44" s="636" t="s">
        <v>14</v>
      </c>
      <c r="AA44" s="638" t="s">
        <v>130</v>
      </c>
      <c r="AB44" s="398" t="s">
        <v>128</v>
      </c>
      <c r="AC44" s="399"/>
      <c r="AD44" s="399"/>
      <c r="AE44" s="400"/>
    </row>
    <row r="45" spans="1:62" ht="31.5" customHeight="1" thickBot="1">
      <c r="A45" s="658"/>
      <c r="B45" s="659"/>
      <c r="C45" s="659"/>
      <c r="D45" s="659"/>
      <c r="E45" s="660"/>
      <c r="F45" s="644"/>
      <c r="G45" s="635"/>
      <c r="H45" s="637"/>
      <c r="I45" s="639"/>
      <c r="J45" s="401" t="s">
        <v>13</v>
      </c>
      <c r="K45" s="402" t="s">
        <v>131</v>
      </c>
      <c r="L45" s="403" t="s">
        <v>14</v>
      </c>
      <c r="M45" s="404" t="s">
        <v>132</v>
      </c>
      <c r="O45" s="633"/>
      <c r="P45" s="645"/>
      <c r="Q45" s="637"/>
      <c r="R45" s="639"/>
      <c r="S45" s="401" t="s">
        <v>13</v>
      </c>
      <c r="T45" s="402" t="s">
        <v>131</v>
      </c>
      <c r="U45" s="403" t="s">
        <v>14</v>
      </c>
      <c r="V45" s="404" t="s">
        <v>132</v>
      </c>
      <c r="X45" s="633"/>
      <c r="Y45" s="635"/>
      <c r="Z45" s="637"/>
      <c r="AA45" s="639"/>
      <c r="AB45" s="401" t="s">
        <v>13</v>
      </c>
      <c r="AC45" s="402" t="s">
        <v>131</v>
      </c>
      <c r="AD45" s="403" t="s">
        <v>14</v>
      </c>
      <c r="AE45" s="404" t="s">
        <v>132</v>
      </c>
    </row>
    <row r="46" spans="1:62" ht="12" customHeight="1" thickTop="1">
      <c r="A46" s="661"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2"/>
      <c r="B47" s="4" t="s">
        <v>2</v>
      </c>
      <c r="C47" s="4"/>
      <c r="D47" s="5"/>
      <c r="E47" s="13"/>
      <c r="F47" s="443">
        <v>7375137</v>
      </c>
      <c r="G47" s="535" t="s">
        <v>203</v>
      </c>
      <c r="H47" s="445">
        <v>12112597.16</v>
      </c>
      <c r="I47" s="534" t="s">
        <v>203</v>
      </c>
      <c r="J47" s="374">
        <v>-2.9233162411342732</v>
      </c>
      <c r="K47" s="536" t="s">
        <v>203</v>
      </c>
      <c r="L47" s="374">
        <v>-2.5973261129035734</v>
      </c>
      <c r="M47" s="533" t="s">
        <v>203</v>
      </c>
      <c r="O47" s="462">
        <v>19725749</v>
      </c>
      <c r="P47" s="535" t="s">
        <v>203</v>
      </c>
      <c r="Q47" s="445">
        <v>33292709.125999998</v>
      </c>
      <c r="R47" s="534" t="s">
        <v>203</v>
      </c>
      <c r="S47" s="374">
        <v>-3.3313614823353532</v>
      </c>
      <c r="T47" s="536" t="s">
        <v>203</v>
      </c>
      <c r="U47" s="374">
        <v>-2.8236442304659022</v>
      </c>
      <c r="V47" s="533" t="s">
        <v>203</v>
      </c>
      <c r="X47" s="462">
        <v>2315206</v>
      </c>
      <c r="Y47" s="535" t="s">
        <v>203</v>
      </c>
      <c r="Z47" s="445">
        <v>12053028.234999999</v>
      </c>
      <c r="AA47" s="534" t="s">
        <v>203</v>
      </c>
      <c r="AB47" s="374">
        <v>-2.6374288138971735</v>
      </c>
      <c r="AC47" s="536" t="s">
        <v>203</v>
      </c>
      <c r="AD47" s="374">
        <v>4.3749719021874967E-2</v>
      </c>
      <c r="AE47" s="533" t="s">
        <v>203</v>
      </c>
    </row>
    <row r="48" spans="1:62" ht="49.5" customHeight="1">
      <c r="A48" s="662"/>
      <c r="B48" s="238" t="s">
        <v>3</v>
      </c>
      <c r="C48" s="238"/>
      <c r="D48" s="239"/>
      <c r="E48" s="240"/>
      <c r="F48" s="447">
        <v>81551</v>
      </c>
      <c r="G48" s="448">
        <v>110.57557303681274</v>
      </c>
      <c r="H48" s="449">
        <v>38655.684000000001</v>
      </c>
      <c r="I48" s="450">
        <v>31.913621405370009</v>
      </c>
      <c r="J48" s="380">
        <v>16.877104980293794</v>
      </c>
      <c r="K48" s="385">
        <v>20.396680701013082</v>
      </c>
      <c r="L48" s="380">
        <v>28.642554044141832</v>
      </c>
      <c r="M48" s="390">
        <v>32.072918442933997</v>
      </c>
      <c r="O48" s="463">
        <v>237106</v>
      </c>
      <c r="P48" s="448">
        <v>120.20126586828212</v>
      </c>
      <c r="Q48" s="449">
        <v>106967.302</v>
      </c>
      <c r="R48" s="450">
        <v>32.129347478203172</v>
      </c>
      <c r="S48" s="380">
        <v>18.49671406082112</v>
      </c>
      <c r="T48" s="385">
        <v>22.580307199803727</v>
      </c>
      <c r="U48" s="380">
        <v>23.778212730831001</v>
      </c>
      <c r="V48" s="390">
        <v>27.374824617200616</v>
      </c>
      <c r="X48" s="463">
        <v>79759</v>
      </c>
      <c r="Y48" s="448">
        <v>344.50066214410299</v>
      </c>
      <c r="Z48" s="449">
        <v>55193.517</v>
      </c>
      <c r="AA48" s="450">
        <v>45.792240691619028</v>
      </c>
      <c r="AB48" s="380">
        <v>17.420428112946439</v>
      </c>
      <c r="AC48" s="385">
        <v>20.601198882170252</v>
      </c>
      <c r="AD48" s="380">
        <v>35.444037336589474</v>
      </c>
      <c r="AE48" s="390">
        <v>35.38480686398816</v>
      </c>
    </row>
    <row r="49" spans="1:31" ht="49.5" customHeight="1">
      <c r="A49" s="662"/>
      <c r="B49" s="113"/>
      <c r="C49" s="664" t="s">
        <v>7</v>
      </c>
      <c r="D49" s="665"/>
      <c r="E49" s="666"/>
      <c r="F49" s="451">
        <v>52016</v>
      </c>
      <c r="G49" s="435">
        <v>70.528859328308073</v>
      </c>
      <c r="H49" s="436">
        <v>32029.448</v>
      </c>
      <c r="I49" s="437">
        <v>26.443088610073115</v>
      </c>
      <c r="J49" s="377">
        <v>11.59358105208959</v>
      </c>
      <c r="K49" s="378">
        <v>14.954051509714944</v>
      </c>
      <c r="L49" s="377">
        <v>30.496705176420505</v>
      </c>
      <c r="M49" s="379">
        <v>33.976512110627226</v>
      </c>
      <c r="O49" s="434">
        <v>150744</v>
      </c>
      <c r="P49" s="435">
        <v>76.419911862408867</v>
      </c>
      <c r="Q49" s="436">
        <v>87635.398000000001</v>
      </c>
      <c r="R49" s="437">
        <v>26.322699564140002</v>
      </c>
      <c r="S49" s="377">
        <v>14.007396595146076</v>
      </c>
      <c r="T49" s="378">
        <v>17.93628041457626</v>
      </c>
      <c r="U49" s="377">
        <v>24.360252881207572</v>
      </c>
      <c r="V49" s="379">
        <v>27.973777053487694</v>
      </c>
      <c r="X49" s="434">
        <v>48124</v>
      </c>
      <c r="Y49" s="435">
        <v>207.86055322938864</v>
      </c>
      <c r="Z49" s="436">
        <v>46467.976000000002</v>
      </c>
      <c r="AA49" s="437">
        <v>38.552947105080776</v>
      </c>
      <c r="AB49" s="377">
        <v>10.186605609616478</v>
      </c>
      <c r="AC49" s="378">
        <v>13.171421283648385</v>
      </c>
      <c r="AD49" s="377">
        <v>36.621422337114268</v>
      </c>
      <c r="AE49" s="379">
        <v>36.561676987140856</v>
      </c>
    </row>
    <row r="50" spans="1:31" ht="49.5" customHeight="1">
      <c r="A50" s="662"/>
      <c r="B50" s="465"/>
      <c r="C50" s="670" t="s">
        <v>125</v>
      </c>
      <c r="D50" s="671"/>
      <c r="E50" s="672"/>
      <c r="F50" s="451">
        <v>15497</v>
      </c>
      <c r="G50" s="435">
        <v>21.012491022200674</v>
      </c>
      <c r="H50" s="436">
        <v>3347.0210000000002</v>
      </c>
      <c r="I50" s="437">
        <v>2.7632562660079421</v>
      </c>
      <c r="J50" s="377">
        <v>15.459693041275528</v>
      </c>
      <c r="K50" s="378">
        <v>18.936585563710025</v>
      </c>
      <c r="L50" s="377">
        <v>21.130366870346819</v>
      </c>
      <c r="M50" s="379">
        <v>24.360412334012665</v>
      </c>
      <c r="O50" s="434">
        <v>43887</v>
      </c>
      <c r="P50" s="435">
        <v>22.24858483193718</v>
      </c>
      <c r="Q50" s="436">
        <v>9266.0010000000002</v>
      </c>
      <c r="R50" s="437">
        <v>2.7831922493696077</v>
      </c>
      <c r="S50" s="377">
        <v>11.677439055422667</v>
      </c>
      <c r="T50" s="378">
        <v>15.526028676834414</v>
      </c>
      <c r="U50" s="377">
        <v>14.833724725522515</v>
      </c>
      <c r="V50" s="379">
        <v>18.170437465122774</v>
      </c>
      <c r="X50" s="434">
        <v>18227</v>
      </c>
      <c r="Y50" s="435">
        <v>78.727335710083693</v>
      </c>
      <c r="Z50" s="436">
        <v>4846.4089999999997</v>
      </c>
      <c r="AA50" s="437">
        <v>4.0209057056108355</v>
      </c>
      <c r="AB50" s="377">
        <v>25.374879625808219</v>
      </c>
      <c r="AC50" s="378">
        <v>28.771126417934823</v>
      </c>
      <c r="AD50" s="377">
        <v>30.826999269255481</v>
      </c>
      <c r="AE50" s="379">
        <v>30.769787854503647</v>
      </c>
    </row>
    <row r="51" spans="1:31" ht="49.5" customHeight="1" thickBot="1">
      <c r="A51" s="663"/>
      <c r="B51" s="466"/>
      <c r="C51" s="674" t="s">
        <v>8</v>
      </c>
      <c r="D51" s="675"/>
      <c r="E51" s="676"/>
      <c r="F51" s="452">
        <v>14038</v>
      </c>
      <c r="G51" s="412">
        <v>19.034222686303998</v>
      </c>
      <c r="H51" s="433">
        <v>3279.2150000000001</v>
      </c>
      <c r="I51" s="413">
        <v>2.7072765292889502</v>
      </c>
      <c r="J51" s="381">
        <v>44.112514115593882</v>
      </c>
      <c r="K51" s="382">
        <v>48.452242634867019</v>
      </c>
      <c r="L51" s="381">
        <v>19.614115655873903</v>
      </c>
      <c r="M51" s="383">
        <v>22.803728976191834</v>
      </c>
      <c r="O51" s="431">
        <v>42475</v>
      </c>
      <c r="P51" s="412">
        <v>21.532769173936057</v>
      </c>
      <c r="Q51" s="433">
        <v>10065.903</v>
      </c>
      <c r="R51" s="413">
        <v>3.0234556646935697</v>
      </c>
      <c r="S51" s="381">
        <v>48.649121579057862</v>
      </c>
      <c r="T51" s="382">
        <v>53.771816649610344</v>
      </c>
      <c r="U51" s="381">
        <v>27.732007899005225</v>
      </c>
      <c r="V51" s="383">
        <v>31.443504839734544</v>
      </c>
      <c r="X51" s="431">
        <v>13408</v>
      </c>
      <c r="Y51" s="412">
        <v>57.912773204630604</v>
      </c>
      <c r="Z51" s="433">
        <v>3879.1320000000001</v>
      </c>
      <c r="AA51" s="413">
        <v>3.2183878809274189</v>
      </c>
      <c r="AB51" s="381">
        <v>38.041799649953674</v>
      </c>
      <c r="AC51" s="382">
        <v>41.78117727200825</v>
      </c>
      <c r="AD51" s="381">
        <v>27.880914909174351</v>
      </c>
      <c r="AE51" s="383">
        <v>27.824991834407058</v>
      </c>
    </row>
    <row r="52" spans="1:31" ht="49.5" customHeight="1">
      <c r="A52" s="662" t="s">
        <v>30</v>
      </c>
      <c r="B52" s="683" t="s">
        <v>4</v>
      </c>
      <c r="C52" s="683" t="s">
        <v>5</v>
      </c>
      <c r="D52" s="25" t="s">
        <v>6</v>
      </c>
      <c r="E52" s="241"/>
      <c r="F52" s="453">
        <v>100794</v>
      </c>
      <c r="G52" s="297">
        <v>135.36751244165958</v>
      </c>
      <c r="H52" s="425" t="s">
        <v>22</v>
      </c>
      <c r="I52" s="408" t="s">
        <v>22</v>
      </c>
      <c r="J52" s="374">
        <v>-9.789496294705188</v>
      </c>
      <c r="K52" s="297">
        <v>-9.7426542149425757</v>
      </c>
      <c r="L52" s="536" t="s">
        <v>203</v>
      </c>
      <c r="M52" s="533" t="s">
        <v>203</v>
      </c>
      <c r="O52" s="432">
        <v>382696</v>
      </c>
      <c r="P52" s="297">
        <v>190.86935056727074</v>
      </c>
      <c r="Q52" s="425" t="s">
        <v>22</v>
      </c>
      <c r="R52" s="408" t="s">
        <v>22</v>
      </c>
      <c r="S52" s="374">
        <v>-4.4752574102964076</v>
      </c>
      <c r="T52" s="297">
        <v>-4.2480674982552245</v>
      </c>
      <c r="U52" s="536" t="s">
        <v>203</v>
      </c>
      <c r="V52" s="533" t="s">
        <v>203</v>
      </c>
      <c r="X52" s="432">
        <v>56239</v>
      </c>
      <c r="Y52" s="297">
        <v>233.97229392612547</v>
      </c>
      <c r="Z52" s="425" t="s">
        <v>22</v>
      </c>
      <c r="AA52" s="408" t="s">
        <v>22</v>
      </c>
      <c r="AB52" s="374">
        <v>9.4186544223510538</v>
      </c>
      <c r="AC52" s="297">
        <v>10.984175098184522</v>
      </c>
      <c r="AD52" s="536" t="s">
        <v>203</v>
      </c>
      <c r="AE52" s="533" t="s">
        <v>203</v>
      </c>
    </row>
    <row r="53" spans="1:31" ht="49.5" customHeight="1">
      <c r="A53" s="662"/>
      <c r="B53" s="683"/>
      <c r="C53" s="683"/>
      <c r="D53" s="352"/>
      <c r="E53" s="16" t="s">
        <v>7</v>
      </c>
      <c r="F53" s="453">
        <v>45962</v>
      </c>
      <c r="G53" s="297">
        <v>61.72749972065359</v>
      </c>
      <c r="H53" s="425" t="s">
        <v>22</v>
      </c>
      <c r="I53" s="408" t="s">
        <v>22</v>
      </c>
      <c r="J53" s="374">
        <v>-15.374134629547797</v>
      </c>
      <c r="K53" s="297">
        <v>-15.330192390309065</v>
      </c>
      <c r="L53" s="536" t="s">
        <v>203</v>
      </c>
      <c r="M53" s="533" t="s">
        <v>203</v>
      </c>
      <c r="O53" s="432">
        <v>197390</v>
      </c>
      <c r="P53" s="297">
        <v>98.448118371954678</v>
      </c>
      <c r="Q53" s="425" t="s">
        <v>22</v>
      </c>
      <c r="R53" s="408" t="s">
        <v>22</v>
      </c>
      <c r="S53" s="374">
        <v>-7.7267563891005437</v>
      </c>
      <c r="T53" s="297">
        <v>-7.5072996333806401</v>
      </c>
      <c r="U53" s="536" t="s">
        <v>203</v>
      </c>
      <c r="V53" s="533" t="s">
        <v>203</v>
      </c>
      <c r="X53" s="432">
        <v>27398</v>
      </c>
      <c r="Y53" s="297">
        <v>113.98447534607631</v>
      </c>
      <c r="Z53" s="425" t="s">
        <v>22</v>
      </c>
      <c r="AA53" s="408" t="s">
        <v>22</v>
      </c>
      <c r="AB53" s="374">
        <v>8.1898594218922796</v>
      </c>
      <c r="AC53" s="297">
        <v>9.7377989641454121</v>
      </c>
      <c r="AD53" s="536" t="s">
        <v>203</v>
      </c>
      <c r="AE53" s="533" t="s">
        <v>203</v>
      </c>
    </row>
    <row r="54" spans="1:31" ht="49.5" customHeight="1">
      <c r="A54" s="662"/>
      <c r="B54" s="683"/>
      <c r="C54" s="683"/>
      <c r="D54" s="352"/>
      <c r="E54" s="16" t="s">
        <v>125</v>
      </c>
      <c r="F54" s="453">
        <v>25893</v>
      </c>
      <c r="G54" s="297">
        <v>34.774599675098628</v>
      </c>
      <c r="H54" s="425" t="s">
        <v>22</v>
      </c>
      <c r="I54" s="408" t="s">
        <v>22</v>
      </c>
      <c r="J54" s="374">
        <v>-9.4175266748294604</v>
      </c>
      <c r="K54" s="297">
        <v>-9.3704914487048683</v>
      </c>
      <c r="L54" s="536" t="s">
        <v>203</v>
      </c>
      <c r="M54" s="533" t="s">
        <v>203</v>
      </c>
      <c r="O54" s="432">
        <v>88126</v>
      </c>
      <c r="P54" s="297">
        <v>43.952778153132776</v>
      </c>
      <c r="Q54" s="425" t="s">
        <v>22</v>
      </c>
      <c r="R54" s="408" t="s">
        <v>22</v>
      </c>
      <c r="S54" s="374">
        <v>3.8927661982457948</v>
      </c>
      <c r="T54" s="297">
        <v>4.1398580801436253</v>
      </c>
      <c r="U54" s="536" t="s">
        <v>203</v>
      </c>
      <c r="V54" s="533" t="s">
        <v>203</v>
      </c>
      <c r="X54" s="432">
        <v>15451</v>
      </c>
      <c r="Y54" s="297">
        <v>64.281120102643442</v>
      </c>
      <c r="Z54" s="425" t="s">
        <v>22</v>
      </c>
      <c r="AA54" s="408" t="s">
        <v>22</v>
      </c>
      <c r="AB54" s="374">
        <v>11.422802336482292</v>
      </c>
      <c r="AC54" s="297">
        <v>13.016997601795623</v>
      </c>
      <c r="AD54" s="536" t="s">
        <v>203</v>
      </c>
      <c r="AE54" s="533" t="s">
        <v>203</v>
      </c>
    </row>
    <row r="55" spans="1:31" ht="49.5" customHeight="1">
      <c r="A55" s="662"/>
      <c r="B55" s="683"/>
      <c r="C55" s="683"/>
      <c r="D55" s="353"/>
      <c r="E55" s="16" t="s">
        <v>8</v>
      </c>
      <c r="F55" s="453">
        <v>28939</v>
      </c>
      <c r="G55" s="297">
        <v>38.86541304590736</v>
      </c>
      <c r="H55" s="425" t="s">
        <v>22</v>
      </c>
      <c r="I55" s="408" t="s">
        <v>22</v>
      </c>
      <c r="J55" s="374">
        <v>0.36067279348014836</v>
      </c>
      <c r="K55" s="297">
        <v>0.4127853795641272</v>
      </c>
      <c r="L55" s="536" t="s">
        <v>203</v>
      </c>
      <c r="M55" s="533" t="s">
        <v>203</v>
      </c>
      <c r="O55" s="432">
        <v>97180</v>
      </c>
      <c r="P55" s="297">
        <v>48.468454042183268</v>
      </c>
      <c r="Q55" s="425" t="s">
        <v>22</v>
      </c>
      <c r="R55" s="408" t="s">
        <v>22</v>
      </c>
      <c r="S55" s="374">
        <v>-4.6151430085785421</v>
      </c>
      <c r="T55" s="297">
        <v>-4.3882857914591966</v>
      </c>
      <c r="U55" s="536" t="s">
        <v>203</v>
      </c>
      <c r="V55" s="533" t="s">
        <v>203</v>
      </c>
      <c r="X55" s="432">
        <v>13390</v>
      </c>
      <c r="Y55" s="297">
        <v>55.706698477405716</v>
      </c>
      <c r="Z55" s="425" t="s">
        <v>22</v>
      </c>
      <c r="AA55" s="408" t="s">
        <v>22</v>
      </c>
      <c r="AB55" s="374">
        <v>9.6911608093716666</v>
      </c>
      <c r="AC55" s="297">
        <v>11.260580403405385</v>
      </c>
      <c r="AD55" s="536" t="s">
        <v>203</v>
      </c>
      <c r="AE55" s="533" t="s">
        <v>203</v>
      </c>
    </row>
    <row r="56" spans="1:31" ht="49.5" customHeight="1">
      <c r="A56" s="662"/>
      <c r="B56" s="683"/>
      <c r="C56" s="683"/>
      <c r="D56" s="22" t="s">
        <v>3</v>
      </c>
      <c r="E56" s="15"/>
      <c r="F56" s="453">
        <v>20588</v>
      </c>
      <c r="G56" s="297">
        <v>27.649923072294854</v>
      </c>
      <c r="H56" s="453">
        <v>4912.8959999999997</v>
      </c>
      <c r="I56" s="414">
        <v>3.86930952751394</v>
      </c>
      <c r="J56" s="374">
        <v>7.8357427194636529</v>
      </c>
      <c r="K56" s="297">
        <v>7.8917367584530211</v>
      </c>
      <c r="L56" s="297">
        <v>-7.5668475356908971</v>
      </c>
      <c r="M56" s="379">
        <v>-7.127817137392114</v>
      </c>
      <c r="O56" s="432">
        <v>78082</v>
      </c>
      <c r="P56" s="297">
        <v>38.943340486949516</v>
      </c>
      <c r="Q56" s="453">
        <v>20529.078000000001</v>
      </c>
      <c r="R56" s="414">
        <v>5.894570379678906</v>
      </c>
      <c r="S56" s="374">
        <v>3.9222732414986297</v>
      </c>
      <c r="T56" s="297">
        <v>4.1694353010528431</v>
      </c>
      <c r="U56" s="297">
        <v>-5.2867324974200613</v>
      </c>
      <c r="V56" s="379">
        <v>-4.4517875454258728</v>
      </c>
      <c r="X56" s="432">
        <v>22423</v>
      </c>
      <c r="Y56" s="297">
        <v>93.2868782642919</v>
      </c>
      <c r="Z56" s="453">
        <v>6996.8649999999998</v>
      </c>
      <c r="AA56" s="414">
        <v>5.5141958466854364</v>
      </c>
      <c r="AB56" s="374">
        <v>11.479566471114651</v>
      </c>
      <c r="AC56" s="297">
        <v>13.074573896172438</v>
      </c>
      <c r="AD56" s="297">
        <v>5.7763273544946543</v>
      </c>
      <c r="AE56" s="379">
        <v>5.5012276122789388</v>
      </c>
    </row>
    <row r="57" spans="1:31" ht="49.5" customHeight="1">
      <c r="A57" s="662"/>
      <c r="B57" s="683"/>
      <c r="C57" s="683"/>
      <c r="D57" s="23"/>
      <c r="E57" s="16" t="s">
        <v>7</v>
      </c>
      <c r="F57" s="453">
        <v>10010</v>
      </c>
      <c r="G57" s="297">
        <v>13.443546238278195</v>
      </c>
      <c r="H57" s="453">
        <v>2892.9059999999999</v>
      </c>
      <c r="I57" s="414">
        <v>2.2784013233746943</v>
      </c>
      <c r="J57" s="374">
        <v>-4.5302813543156901</v>
      </c>
      <c r="K57" s="297">
        <v>-4.4807084111213555</v>
      </c>
      <c r="L57" s="297">
        <v>-5.8362584824985788</v>
      </c>
      <c r="M57" s="298">
        <v>-5.3890082931285122</v>
      </c>
      <c r="O57" s="432">
        <v>38832</v>
      </c>
      <c r="P57" s="297">
        <v>19.367431646080068</v>
      </c>
      <c r="Q57" s="453">
        <v>11965.442999999999</v>
      </c>
      <c r="R57" s="414">
        <v>3.4356704128425202</v>
      </c>
      <c r="S57" s="374">
        <v>-3.7859266600594736</v>
      </c>
      <c r="T57" s="297">
        <v>-3.5570972880389178</v>
      </c>
      <c r="U57" s="297">
        <v>-4.3807192637148518</v>
      </c>
      <c r="V57" s="298">
        <v>-3.5377873506974851</v>
      </c>
      <c r="X57" s="432">
        <v>9576</v>
      </c>
      <c r="Y57" s="297">
        <v>39.839234101541237</v>
      </c>
      <c r="Z57" s="453">
        <v>3498.5509999999999</v>
      </c>
      <c r="AA57" s="414">
        <v>2.7571913126260377</v>
      </c>
      <c r="AB57" s="374">
        <v>8.4853291038858032</v>
      </c>
      <c r="AC57" s="297">
        <v>10.037496114468581</v>
      </c>
      <c r="AD57" s="297">
        <v>-0.23815885412284388</v>
      </c>
      <c r="AE57" s="298">
        <v>-0.49761630995055839</v>
      </c>
    </row>
    <row r="58" spans="1:31" ht="49.5" customHeight="1">
      <c r="A58" s="662"/>
      <c r="B58" s="683"/>
      <c r="C58" s="683"/>
      <c r="D58" s="23"/>
      <c r="E58" s="16" t="s">
        <v>125</v>
      </c>
      <c r="F58" s="453">
        <v>3692</v>
      </c>
      <c r="G58" s="297">
        <v>4.958398872300009</v>
      </c>
      <c r="H58" s="453">
        <v>878.16099999999994</v>
      </c>
      <c r="I58" s="414">
        <v>0.69162398796782365</v>
      </c>
      <c r="J58" s="374">
        <v>-0.75268817204300831</v>
      </c>
      <c r="K58" s="297">
        <v>-0.70115370204318594</v>
      </c>
      <c r="L58" s="297">
        <v>-21.192892148284557</v>
      </c>
      <c r="M58" s="298">
        <v>-20.818581470497449</v>
      </c>
      <c r="O58" s="432">
        <v>11891</v>
      </c>
      <c r="P58" s="297">
        <v>5.9306275675612401</v>
      </c>
      <c r="Q58" s="453">
        <v>2887.297</v>
      </c>
      <c r="R58" s="414">
        <v>0.82903749372162583</v>
      </c>
      <c r="S58" s="374">
        <v>1.2517029972751885</v>
      </c>
      <c r="T58" s="297">
        <v>1.4925135440963118</v>
      </c>
      <c r="U58" s="297">
        <v>-17.437721504074503</v>
      </c>
      <c r="V58" s="298">
        <v>-16.709893613927719</v>
      </c>
      <c r="X58" s="432">
        <v>5383</v>
      </c>
      <c r="Y58" s="297">
        <v>22.395008058541823</v>
      </c>
      <c r="Z58" s="453">
        <v>1457.2629999999999</v>
      </c>
      <c r="AA58" s="414">
        <v>1.1484620015004374</v>
      </c>
      <c r="AB58" s="374">
        <v>1.858045336307157E-2</v>
      </c>
      <c r="AC58" s="297">
        <v>1.4496084302092953</v>
      </c>
      <c r="AD58" s="297">
        <v>6.2856971980503005</v>
      </c>
      <c r="AE58" s="298">
        <v>6.0092727027810469</v>
      </c>
    </row>
    <row r="59" spans="1:31" ht="49.5" customHeight="1">
      <c r="A59" s="662"/>
      <c r="B59" s="683"/>
      <c r="C59" s="683"/>
      <c r="D59" s="24"/>
      <c r="E59" s="16" t="s">
        <v>8</v>
      </c>
      <c r="F59" s="453">
        <v>6886</v>
      </c>
      <c r="G59" s="297">
        <v>9.2479779617166482</v>
      </c>
      <c r="H59" s="453">
        <v>1141.829</v>
      </c>
      <c r="I59" s="414">
        <v>0.89928421617142196</v>
      </c>
      <c r="J59" s="374">
        <v>40.904440351954179</v>
      </c>
      <c r="K59" s="297">
        <v>40.977605413258289</v>
      </c>
      <c r="L59" s="297">
        <v>1.1761943370061516</v>
      </c>
      <c r="M59" s="298">
        <v>1.6567516231517772</v>
      </c>
      <c r="O59" s="432">
        <v>27359</v>
      </c>
      <c r="P59" s="297">
        <v>13.645281273308212</v>
      </c>
      <c r="Q59" s="453">
        <v>5676.3379999999997</v>
      </c>
      <c r="R59" s="414">
        <v>1.6298624731147593</v>
      </c>
      <c r="S59" s="374">
        <v>18.792062871781496</v>
      </c>
      <c r="T59" s="297">
        <v>19.074590283877768</v>
      </c>
      <c r="U59" s="297">
        <v>0.21372712134673577</v>
      </c>
      <c r="V59" s="298">
        <v>1.0971613833756351</v>
      </c>
      <c r="X59" s="432">
        <v>7464</v>
      </c>
      <c r="Y59" s="297">
        <v>31.05263610420883</v>
      </c>
      <c r="Z59" s="453">
        <v>2041.0509999999999</v>
      </c>
      <c r="AA59" s="414">
        <v>1.6085425325589611</v>
      </c>
      <c r="AB59" s="374">
        <v>26.401354784081278</v>
      </c>
      <c r="AC59" s="297">
        <v>28.209857506149291</v>
      </c>
      <c r="AD59" s="297">
        <v>17.518583133251568</v>
      </c>
      <c r="AE59" s="298">
        <v>17.212944501866986</v>
      </c>
    </row>
    <row r="60" spans="1:31" ht="49.5" customHeight="1">
      <c r="A60" s="662"/>
      <c r="B60" s="683"/>
      <c r="C60" s="683"/>
      <c r="D60" s="25" t="s">
        <v>20</v>
      </c>
      <c r="E60" s="15"/>
      <c r="F60" s="453">
        <v>243</v>
      </c>
      <c r="G60" s="297">
        <v>0.32635182176839173</v>
      </c>
      <c r="H60" s="453">
        <v>3331.8890000000001</v>
      </c>
      <c r="I60" s="414">
        <v>2.6241365280923703</v>
      </c>
      <c r="J60" s="374">
        <v>-0.81632653061224403</v>
      </c>
      <c r="K60" s="297">
        <v>-0.76482510502461309</v>
      </c>
      <c r="L60" s="297">
        <v>-1.4041499227659813</v>
      </c>
      <c r="M60" s="298">
        <v>-0.93584851600901686</v>
      </c>
      <c r="O60" s="432">
        <v>1231</v>
      </c>
      <c r="P60" s="297">
        <v>0.61396035116204573</v>
      </c>
      <c r="Q60" s="453">
        <v>19274.199000000001</v>
      </c>
      <c r="R60" s="414">
        <v>5.5342535362492553</v>
      </c>
      <c r="S60" s="374">
        <v>-8.1168831168838551E-2</v>
      </c>
      <c r="T60" s="297">
        <v>0.15647169890837631</v>
      </c>
      <c r="U60" s="297">
        <v>4.6416513774019847</v>
      </c>
      <c r="V60" s="298">
        <v>5.5641200123639436</v>
      </c>
      <c r="X60" s="432">
        <v>717</v>
      </c>
      <c r="Y60" s="297">
        <v>2.9829501723898355</v>
      </c>
      <c r="Z60" s="453">
        <v>13664.473</v>
      </c>
      <c r="AA60" s="414">
        <v>10.768905826215782</v>
      </c>
      <c r="AB60" s="374">
        <v>17.156862745098039</v>
      </c>
      <c r="AC60" s="297">
        <v>18.83309877552179</v>
      </c>
      <c r="AD60" s="297">
        <v>19.08176531211781</v>
      </c>
      <c r="AE60" s="298">
        <v>18.772061205733308</v>
      </c>
    </row>
    <row r="61" spans="1:31" ht="49.5" customHeight="1">
      <c r="A61" s="662"/>
      <c r="B61" s="683"/>
      <c r="C61" s="683"/>
      <c r="D61" s="25"/>
      <c r="E61" s="16" t="s">
        <v>7</v>
      </c>
      <c r="F61" s="453">
        <v>27</v>
      </c>
      <c r="G61" s="297">
        <v>3.6261313529821308E-2</v>
      </c>
      <c r="H61" s="453">
        <v>964.50300000000004</v>
      </c>
      <c r="I61" s="414">
        <v>0.75962541181734311</v>
      </c>
      <c r="J61" s="374">
        <v>-34.146341463414629</v>
      </c>
      <c r="K61" s="297">
        <v>-34.112146749948579</v>
      </c>
      <c r="L61" s="297">
        <v>12.48661710817575</v>
      </c>
      <c r="M61" s="298">
        <v>13.020895589387948</v>
      </c>
      <c r="O61" s="432">
        <v>198</v>
      </c>
      <c r="P61" s="297">
        <v>9.8752355426551627E-2</v>
      </c>
      <c r="Q61" s="453">
        <v>5771.5280000000002</v>
      </c>
      <c r="R61" s="414">
        <v>1.6571946384678082</v>
      </c>
      <c r="S61" s="374">
        <v>-7.476635514018696</v>
      </c>
      <c r="T61" s="297">
        <v>-7.2565838868752195</v>
      </c>
      <c r="U61" s="297">
        <v>52.657777124165193</v>
      </c>
      <c r="V61" s="298">
        <v>54.003531987801409</v>
      </c>
      <c r="X61" s="432">
        <v>110</v>
      </c>
      <c r="Y61" s="297">
        <v>0.45763531236106259</v>
      </c>
      <c r="Z61" s="453">
        <v>2209.69</v>
      </c>
      <c r="AA61" s="414">
        <v>1.7414461220078339</v>
      </c>
      <c r="AB61" s="374">
        <v>29.411764705882348</v>
      </c>
      <c r="AC61" s="297">
        <v>31.263339233212378</v>
      </c>
      <c r="AD61" s="297">
        <v>-17.188527090645948</v>
      </c>
      <c r="AE61" s="298">
        <v>-17.403900562382375</v>
      </c>
    </row>
    <row r="62" spans="1:31" ht="49.5" customHeight="1">
      <c r="A62" s="662"/>
      <c r="B62" s="683"/>
      <c r="C62" s="683"/>
      <c r="D62" s="25"/>
      <c r="E62" s="16" t="s">
        <v>125</v>
      </c>
      <c r="F62" s="453">
        <v>15</v>
      </c>
      <c r="G62" s="297">
        <v>2.0145174183234058E-2</v>
      </c>
      <c r="H62" s="453">
        <v>33.267000000000003</v>
      </c>
      <c r="I62" s="414">
        <v>2.6200497639641926E-2</v>
      </c>
      <c r="J62" s="374">
        <v>15.384615384615373</v>
      </c>
      <c r="K62" s="297">
        <v>15.444529198808027</v>
      </c>
      <c r="L62" s="297">
        <v>113.6746098015287</v>
      </c>
      <c r="M62" s="298">
        <v>114.68950160762316</v>
      </c>
      <c r="O62" s="432">
        <v>46</v>
      </c>
      <c r="P62" s="297">
        <v>2.2942466412229166E-2</v>
      </c>
      <c r="Q62" s="453">
        <v>151.69999999999999</v>
      </c>
      <c r="R62" s="414">
        <v>4.3558036390981117E-2</v>
      </c>
      <c r="S62" s="374">
        <v>-23.333333333333329</v>
      </c>
      <c r="T62" s="297">
        <v>-23.150994257777754</v>
      </c>
      <c r="U62" s="297">
        <v>-64.81249956508529</v>
      </c>
      <c r="V62" s="298">
        <v>-64.502304102125208</v>
      </c>
      <c r="X62" s="432">
        <v>40</v>
      </c>
      <c r="Y62" s="297">
        <v>0.16641284085856825</v>
      </c>
      <c r="Z62" s="453">
        <v>189.91399999999999</v>
      </c>
      <c r="AA62" s="414">
        <v>0.14967031520937132</v>
      </c>
      <c r="AB62" s="374">
        <v>33.333333333333314</v>
      </c>
      <c r="AC62" s="297">
        <v>35.24101617967338</v>
      </c>
      <c r="AD62" s="297">
        <v>-8.122281727889785</v>
      </c>
      <c r="AE62" s="298">
        <v>-8.3612344051492045</v>
      </c>
    </row>
    <row r="63" spans="1:31" ht="49.5" customHeight="1">
      <c r="A63" s="662"/>
      <c r="B63" s="683"/>
      <c r="C63" s="683"/>
      <c r="D63" s="25"/>
      <c r="E63" s="16" t="s">
        <v>8</v>
      </c>
      <c r="F63" s="453">
        <v>201</v>
      </c>
      <c r="G63" s="297">
        <v>0.26994533405533638</v>
      </c>
      <c r="H63" s="453">
        <v>2334.1190000000001</v>
      </c>
      <c r="I63" s="414">
        <v>1.8383106186353855</v>
      </c>
      <c r="J63" s="374">
        <v>5.2356020942408321</v>
      </c>
      <c r="K63" s="297">
        <v>5.2902460022636717</v>
      </c>
      <c r="L63" s="297">
        <v>-6.8711539927056862</v>
      </c>
      <c r="M63" s="298">
        <v>-6.4288192538631677</v>
      </c>
      <c r="O63" s="432">
        <v>987</v>
      </c>
      <c r="P63" s="297">
        <v>0.49226552932326501</v>
      </c>
      <c r="Q63" s="453">
        <v>13350.971</v>
      </c>
      <c r="R63" s="414">
        <v>3.8335008613904655</v>
      </c>
      <c r="S63" s="374">
        <v>3.027139874739035</v>
      </c>
      <c r="T63" s="297">
        <v>3.2721730065898669</v>
      </c>
      <c r="U63" s="297">
        <v>-6.0282207347059256</v>
      </c>
      <c r="V63" s="298">
        <v>-5.1998123733817749</v>
      </c>
      <c r="X63" s="432">
        <v>567</v>
      </c>
      <c r="Y63" s="297">
        <v>2.3589020191702046</v>
      </c>
      <c r="Z63" s="453">
        <v>11264.869000000001</v>
      </c>
      <c r="AA63" s="414">
        <v>8.8777893889985773</v>
      </c>
      <c r="AB63" s="374">
        <v>14.08450704225352</v>
      </c>
      <c r="AC63" s="297">
        <v>15.716784970636027</v>
      </c>
      <c r="AD63" s="297">
        <v>30.98951432151236</v>
      </c>
      <c r="AE63" s="298">
        <v>30.648840916374724</v>
      </c>
    </row>
    <row r="64" spans="1:31" ht="49.5" customHeight="1">
      <c r="A64" s="662"/>
      <c r="B64" s="683"/>
      <c r="C64" s="685"/>
      <c r="D64" s="6" t="s">
        <v>9</v>
      </c>
      <c r="E64" s="15"/>
      <c r="F64" s="453">
        <v>121625</v>
      </c>
      <c r="G64" s="297">
        <v>163.34378733572282</v>
      </c>
      <c r="H64" s="425" t="s">
        <v>22</v>
      </c>
      <c r="I64" s="408" t="s">
        <v>22</v>
      </c>
      <c r="J64" s="374">
        <v>-7.2053651130320731</v>
      </c>
      <c r="K64" s="297">
        <v>-7.1571812152553775</v>
      </c>
      <c r="L64" s="536" t="s">
        <v>203</v>
      </c>
      <c r="M64" s="533" t="s">
        <v>203</v>
      </c>
      <c r="O64" s="432">
        <v>462009</v>
      </c>
      <c r="P64" s="297">
        <v>230.42665140538227</v>
      </c>
      <c r="Q64" s="425" t="s">
        <v>22</v>
      </c>
      <c r="R64" s="408" t="s">
        <v>22</v>
      </c>
      <c r="S64" s="374">
        <v>-3.1411428283912528</v>
      </c>
      <c r="T64" s="297">
        <v>-2.9107799439211561</v>
      </c>
      <c r="U64" s="536" t="s">
        <v>203</v>
      </c>
      <c r="V64" s="533" t="s">
        <v>203</v>
      </c>
      <c r="X64" s="432">
        <v>79379</v>
      </c>
      <c r="Y64" s="297">
        <v>330.24212236280721</v>
      </c>
      <c r="Z64" s="425" t="s">
        <v>22</v>
      </c>
      <c r="AA64" s="408" t="s">
        <v>22</v>
      </c>
      <c r="AB64" s="374">
        <v>10.059064943708051</v>
      </c>
      <c r="AC64" s="297">
        <v>11.633748370788084</v>
      </c>
      <c r="AD64" s="536" t="s">
        <v>203</v>
      </c>
      <c r="AE64" s="533" t="s">
        <v>203</v>
      </c>
    </row>
    <row r="65" spans="1:62" ht="49.5" customHeight="1">
      <c r="A65" s="662"/>
      <c r="B65" s="683"/>
      <c r="C65" s="686" t="s">
        <v>10</v>
      </c>
      <c r="D65" s="6" t="s">
        <v>6</v>
      </c>
      <c r="E65" s="15"/>
      <c r="F65" s="453">
        <v>1335</v>
      </c>
      <c r="G65" s="297">
        <v>1.792920502307831</v>
      </c>
      <c r="H65" s="425" t="s">
        <v>22</v>
      </c>
      <c r="I65" s="408" t="s">
        <v>22</v>
      </c>
      <c r="J65" s="374">
        <v>18.561278863232687</v>
      </c>
      <c r="K65" s="297">
        <v>18.622842169645537</v>
      </c>
      <c r="L65" s="536" t="s">
        <v>203</v>
      </c>
      <c r="M65" s="533" t="s">
        <v>203</v>
      </c>
      <c r="O65" s="432">
        <v>3863</v>
      </c>
      <c r="P65" s="297">
        <v>1.926668429357419</v>
      </c>
      <c r="Q65" s="425" t="s">
        <v>22</v>
      </c>
      <c r="R65" s="408" t="s">
        <v>22</v>
      </c>
      <c r="S65" s="374">
        <v>-0.64300411522634704</v>
      </c>
      <c r="T65" s="297">
        <v>-0.40669981810100353</v>
      </c>
      <c r="U65" s="536" t="s">
        <v>203</v>
      </c>
      <c r="V65" s="533" t="s">
        <v>203</v>
      </c>
      <c r="X65" s="432">
        <v>1181</v>
      </c>
      <c r="Y65" s="297">
        <v>4.9133391263492276</v>
      </c>
      <c r="Z65" s="425" t="s">
        <v>22</v>
      </c>
      <c r="AA65" s="408" t="s">
        <v>22</v>
      </c>
      <c r="AB65" s="374">
        <v>19.776876267748492</v>
      </c>
      <c r="AC65" s="297">
        <v>21.490598459579815</v>
      </c>
      <c r="AD65" s="536" t="s">
        <v>203</v>
      </c>
      <c r="AE65" s="533" t="s">
        <v>203</v>
      </c>
    </row>
    <row r="66" spans="1:62" ht="49.5" customHeight="1">
      <c r="A66" s="662"/>
      <c r="B66" s="683"/>
      <c r="C66" s="683"/>
      <c r="D66" s="6" t="s">
        <v>3</v>
      </c>
      <c r="E66" s="15"/>
      <c r="F66" s="453">
        <v>620</v>
      </c>
      <c r="G66" s="297">
        <v>0.83266719957367441</v>
      </c>
      <c r="H66" s="384">
        <v>-1348.3489999999999</v>
      </c>
      <c r="I66" s="414">
        <v>-1.0619356957920325</v>
      </c>
      <c r="J66" s="374">
        <v>-10.404624277456648</v>
      </c>
      <c r="K66" s="297">
        <v>-10.358101604779122</v>
      </c>
      <c r="L66" s="297">
        <v>13.08484032158772</v>
      </c>
      <c r="M66" s="298">
        <v>13.6219601878296</v>
      </c>
      <c r="O66" s="432">
        <v>2007</v>
      </c>
      <c r="P66" s="297">
        <v>1.0009897845509552</v>
      </c>
      <c r="Q66" s="384">
        <v>-4176.7790000000005</v>
      </c>
      <c r="R66" s="414">
        <v>-1.1992899912925892</v>
      </c>
      <c r="S66" s="374">
        <v>-11.351590106007066</v>
      </c>
      <c r="T66" s="297">
        <v>-11.140754421969561</v>
      </c>
      <c r="U66" s="297">
        <v>16.365628616593824</v>
      </c>
      <c r="V66" s="298">
        <v>17.39144999052553</v>
      </c>
      <c r="X66" s="432">
        <v>590</v>
      </c>
      <c r="Y66" s="297">
        <v>2.4545894026638813</v>
      </c>
      <c r="Z66" s="384">
        <v>-1492.049</v>
      </c>
      <c r="AA66" s="414">
        <v>-1.1758766817497777</v>
      </c>
      <c r="AB66" s="374">
        <v>12.81070745697896</v>
      </c>
      <c r="AC66" s="297">
        <v>14.424760343222658</v>
      </c>
      <c r="AD66" s="297">
        <v>36.877820374860448</v>
      </c>
      <c r="AE66" s="298">
        <v>36.521832848710289</v>
      </c>
    </row>
    <row r="67" spans="1:62" ht="49.5" customHeight="1" thickBot="1">
      <c r="A67" s="662"/>
      <c r="B67" s="684"/>
      <c r="C67" s="684"/>
      <c r="D67" s="26" t="s">
        <v>9</v>
      </c>
      <c r="E67" s="18"/>
      <c r="F67" s="454">
        <v>1955</v>
      </c>
      <c r="G67" s="387">
        <v>2.6255877018815053</v>
      </c>
      <c r="H67" s="426" t="s">
        <v>22</v>
      </c>
      <c r="I67" s="409" t="s">
        <v>22</v>
      </c>
      <c r="J67" s="375">
        <v>7.5357535753575462</v>
      </c>
      <c r="K67" s="382">
        <v>7.5915918440669543</v>
      </c>
      <c r="L67" s="539" t="s">
        <v>203</v>
      </c>
      <c r="M67" s="540" t="s">
        <v>203</v>
      </c>
      <c r="O67" s="438">
        <v>5870</v>
      </c>
      <c r="P67" s="387">
        <v>2.9276582139083742</v>
      </c>
      <c r="Q67" s="426" t="s">
        <v>22</v>
      </c>
      <c r="R67" s="409" t="s">
        <v>22</v>
      </c>
      <c r="S67" s="375">
        <v>-4.5838751625487646</v>
      </c>
      <c r="T67" s="382">
        <v>-4.3569435799928016</v>
      </c>
      <c r="U67" s="539" t="s">
        <v>203</v>
      </c>
      <c r="V67" s="540" t="s">
        <v>203</v>
      </c>
      <c r="X67" s="438">
        <v>1771</v>
      </c>
      <c r="Y67" s="387">
        <v>7.3679285290131089</v>
      </c>
      <c r="Z67" s="426" t="s">
        <v>22</v>
      </c>
      <c r="AA67" s="409" t="s">
        <v>22</v>
      </c>
      <c r="AB67" s="375">
        <v>17.362491716368453</v>
      </c>
      <c r="AC67" s="382">
        <v>19.041669808251285</v>
      </c>
      <c r="AD67" s="539" t="s">
        <v>203</v>
      </c>
      <c r="AE67" s="540" t="s">
        <v>203</v>
      </c>
    </row>
    <row r="68" spans="1:62" ht="49.5" customHeight="1">
      <c r="A68" s="662"/>
      <c r="B68" s="682" t="s">
        <v>24</v>
      </c>
      <c r="C68" s="7" t="s">
        <v>11</v>
      </c>
      <c r="D68" s="21"/>
      <c r="E68" s="14"/>
      <c r="F68" s="443">
        <v>9626</v>
      </c>
      <c r="G68" s="444">
        <v>13.051960933064702</v>
      </c>
      <c r="H68" s="445">
        <v>23310.728999999999</v>
      </c>
      <c r="I68" s="446">
        <v>19.245029527589772</v>
      </c>
      <c r="J68" s="374">
        <v>5.1102860886656458</v>
      </c>
      <c r="K68" s="297">
        <v>8.2755220087194772</v>
      </c>
      <c r="L68" s="297">
        <v>12.458936404265202</v>
      </c>
      <c r="M68" s="391">
        <v>15.457750712902566</v>
      </c>
      <c r="O68" s="462">
        <v>16565</v>
      </c>
      <c r="P68" s="444">
        <v>8.3976532399352752</v>
      </c>
      <c r="Q68" s="445">
        <v>55711.154000000002</v>
      </c>
      <c r="R68" s="446">
        <v>16.733740047754864</v>
      </c>
      <c r="S68" s="374">
        <v>10.617696160267116</v>
      </c>
      <c r="T68" s="297">
        <v>14.429765285308633</v>
      </c>
      <c r="U68" s="297">
        <v>19.022216956193432</v>
      </c>
      <c r="V68" s="391">
        <v>22.480634320625839</v>
      </c>
      <c r="X68" s="462">
        <v>18099</v>
      </c>
      <c r="Y68" s="444">
        <v>78.174469140111071</v>
      </c>
      <c r="Z68" s="445">
        <v>98654.692999999999</v>
      </c>
      <c r="AA68" s="446">
        <v>81.850545005381377</v>
      </c>
      <c r="AB68" s="374">
        <v>-24.401654066246195</v>
      </c>
      <c r="AC68" s="297">
        <v>-22.353790565727749</v>
      </c>
      <c r="AD68" s="297">
        <v>-18.071625362197125</v>
      </c>
      <c r="AE68" s="391">
        <v>-18.107453121356386</v>
      </c>
    </row>
    <row r="69" spans="1:62" ht="49.5" customHeight="1">
      <c r="A69" s="662"/>
      <c r="B69" s="683"/>
      <c r="C69" s="2" t="s">
        <v>21</v>
      </c>
      <c r="D69" s="6"/>
      <c r="E69" s="15"/>
      <c r="F69" s="443">
        <v>894</v>
      </c>
      <c r="G69" s="444">
        <v>1.2121808720299025</v>
      </c>
      <c r="H69" s="445">
        <v>8491.2790000000005</v>
      </c>
      <c r="I69" s="446">
        <v>7.0102876268692818</v>
      </c>
      <c r="J69" s="374">
        <v>21.467391304347828</v>
      </c>
      <c r="K69" s="297">
        <v>25.125196495244467</v>
      </c>
      <c r="L69" s="297">
        <v>69.554597841729361</v>
      </c>
      <c r="M69" s="298">
        <v>74.075917092653214</v>
      </c>
      <c r="O69" s="462">
        <v>3294</v>
      </c>
      <c r="P69" s="444">
        <v>1.669898567603187</v>
      </c>
      <c r="Q69" s="445">
        <v>17389.578000000001</v>
      </c>
      <c r="R69" s="446">
        <v>5.2232390984426011</v>
      </c>
      <c r="S69" s="374">
        <v>-5.9394631639063391</v>
      </c>
      <c r="T69" s="297">
        <v>-2.6979811876572484</v>
      </c>
      <c r="U69" s="297">
        <v>-2.1483268167639409</v>
      </c>
      <c r="V69" s="298">
        <v>0.69494004828042932</v>
      </c>
      <c r="X69" s="462">
        <v>1258</v>
      </c>
      <c r="Y69" s="444">
        <v>5.4336417580120298</v>
      </c>
      <c r="Z69" s="445">
        <v>17568.008999999998</v>
      </c>
      <c r="AA69" s="446">
        <v>14.575597648552261</v>
      </c>
      <c r="AB69" s="374">
        <v>-6.0492905153099343</v>
      </c>
      <c r="AC69" s="297">
        <v>-3.5042847162398658</v>
      </c>
      <c r="AD69" s="297">
        <v>0.16010899931958988</v>
      </c>
      <c r="AE69" s="298">
        <v>0.11630839570140949</v>
      </c>
    </row>
    <row r="70" spans="1:62" ht="49.5" customHeight="1" thickBot="1">
      <c r="A70" s="663"/>
      <c r="B70" s="684"/>
      <c r="C70" s="17" t="s">
        <v>12</v>
      </c>
      <c r="D70" s="26"/>
      <c r="E70" s="18"/>
      <c r="F70" s="457">
        <v>6530</v>
      </c>
      <c r="G70" s="458">
        <v>8.8540728124779235</v>
      </c>
      <c r="H70" s="455">
        <v>71248.37</v>
      </c>
      <c r="I70" s="456">
        <v>58.821711858202335</v>
      </c>
      <c r="J70" s="375">
        <v>1.4447724095075358</v>
      </c>
      <c r="K70" s="297">
        <v>4.4996269768464003</v>
      </c>
      <c r="L70" s="297">
        <v>10.138946280536601</v>
      </c>
      <c r="M70" s="388">
        <v>13.075896056204073</v>
      </c>
      <c r="O70" s="464">
        <v>18925</v>
      </c>
      <c r="P70" s="458">
        <v>9.594059013931485</v>
      </c>
      <c r="Q70" s="455">
        <v>169809.88200000001</v>
      </c>
      <c r="R70" s="456">
        <v>51.00512588426956</v>
      </c>
      <c r="S70" s="375">
        <v>11.330078239896466</v>
      </c>
      <c r="T70" s="297">
        <v>15.166697231959731</v>
      </c>
      <c r="U70" s="297">
        <v>5.0655508702773204</v>
      </c>
      <c r="V70" s="388">
        <v>8.1184307008315812</v>
      </c>
      <c r="X70" s="464">
        <v>4144</v>
      </c>
      <c r="Y70" s="458">
        <v>17.89905520286316</v>
      </c>
      <c r="Z70" s="455">
        <v>82554.538</v>
      </c>
      <c r="AA70" s="456">
        <v>68.49277740864764</v>
      </c>
      <c r="AB70" s="375">
        <v>-8.7023573474333489</v>
      </c>
      <c r="AC70" s="297">
        <v>-6.2292197706482142</v>
      </c>
      <c r="AD70" s="297">
        <v>-0.19039192794420501</v>
      </c>
      <c r="AE70" s="388">
        <v>-0.23403925544941728</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148602.49799999999</v>
      </c>
      <c r="I72" s="409" t="s">
        <v>22</v>
      </c>
      <c r="J72" s="541" t="s">
        <v>203</v>
      </c>
      <c r="K72" s="539" t="s">
        <v>203</v>
      </c>
      <c r="L72" s="389">
        <v>16.116808513935112</v>
      </c>
      <c r="M72" s="540" t="s">
        <v>203</v>
      </c>
      <c r="O72" s="430" t="s">
        <v>22</v>
      </c>
      <c r="P72" s="181" t="s">
        <v>22</v>
      </c>
      <c r="Q72" s="461">
        <v>385504.41399999999</v>
      </c>
      <c r="R72" s="409" t="s">
        <v>22</v>
      </c>
      <c r="S72" s="541" t="s">
        <v>203</v>
      </c>
      <c r="T72" s="539" t="s">
        <v>203</v>
      </c>
      <c r="U72" s="389">
        <v>10.420200018903827</v>
      </c>
      <c r="V72" s="540" t="s">
        <v>203</v>
      </c>
      <c r="X72" s="430" t="s">
        <v>22</v>
      </c>
      <c r="Y72" s="181" t="s">
        <v>22</v>
      </c>
      <c r="Z72" s="461">
        <v>273140.04599999997</v>
      </c>
      <c r="AA72" s="409" t="s">
        <v>22</v>
      </c>
      <c r="AB72" s="541" t="s">
        <v>203</v>
      </c>
      <c r="AC72" s="539" t="s">
        <v>203</v>
      </c>
      <c r="AD72" s="389">
        <v>-1.89546767373416</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7"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205</v>
      </c>
    </row>
    <row r="5" spans="1:49" s="53" customFormat="1" ht="36.75" customHeight="1" thickBot="1">
      <c r="A5" s="688"/>
      <c r="B5" s="690" t="s">
        <v>85</v>
      </c>
      <c r="C5" s="707" t="s">
        <v>86</v>
      </c>
      <c r="D5" s="708"/>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8"/>
    </row>
    <row r="6" spans="1:49" s="53" customFormat="1" ht="36.75" customHeight="1" thickBot="1">
      <c r="A6" s="688"/>
      <c r="B6" s="691"/>
      <c r="C6" s="709"/>
      <c r="D6" s="710"/>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8"/>
    </row>
    <row r="7" spans="1:49" s="53" customFormat="1" ht="36.75" customHeight="1">
      <c r="A7" s="688"/>
      <c r="B7" s="691"/>
      <c r="C7" s="709"/>
      <c r="D7" s="710"/>
      <c r="E7" s="703" t="s">
        <v>97</v>
      </c>
      <c r="F7" s="703"/>
      <c r="G7" s="703" t="s">
        <v>124</v>
      </c>
      <c r="H7" s="703"/>
      <c r="I7" s="703" t="s">
        <v>98</v>
      </c>
      <c r="J7" s="705"/>
      <c r="K7" s="693" t="s">
        <v>91</v>
      </c>
      <c r="L7" s="694"/>
      <c r="M7" s="470"/>
      <c r="N7" s="470"/>
      <c r="O7" s="470"/>
      <c r="P7" s="470"/>
      <c r="Q7" s="470"/>
      <c r="R7" s="473"/>
      <c r="S7" s="697" t="s">
        <v>86</v>
      </c>
      <c r="T7" s="698"/>
      <c r="U7" s="252"/>
      <c r="V7" s="253"/>
      <c r="W7" s="253"/>
      <c r="X7" s="253"/>
      <c r="Y7" s="252"/>
      <c r="Z7" s="59"/>
      <c r="AA7" s="697" t="s">
        <v>92</v>
      </c>
      <c r="AB7" s="698"/>
      <c r="AC7" s="470"/>
      <c r="AD7" s="470"/>
      <c r="AE7" s="470"/>
      <c r="AF7" s="470"/>
      <c r="AG7" s="470"/>
      <c r="AH7" s="470"/>
      <c r="AI7" s="723" t="s">
        <v>93</v>
      </c>
      <c r="AJ7" s="724"/>
      <c r="AK7" s="693" t="s">
        <v>91</v>
      </c>
      <c r="AL7" s="717"/>
      <c r="AM7" s="718" t="s">
        <v>86</v>
      </c>
      <c r="AN7" s="694"/>
      <c r="AO7" s="693" t="s">
        <v>93</v>
      </c>
      <c r="AP7" s="721"/>
      <c r="AQ7" s="60" t="s">
        <v>94</v>
      </c>
      <c r="AR7" s="61"/>
      <c r="AS7" s="60" t="s">
        <v>95</v>
      </c>
      <c r="AT7" s="61"/>
      <c r="AU7" s="60" t="s">
        <v>96</v>
      </c>
      <c r="AV7" s="61"/>
      <c r="AW7" s="688"/>
    </row>
    <row r="8" spans="1:49" s="53" customFormat="1" ht="36.75" customHeight="1" thickBot="1">
      <c r="A8" s="689"/>
      <c r="B8" s="692"/>
      <c r="C8" s="711"/>
      <c r="D8" s="712"/>
      <c r="E8" s="704"/>
      <c r="F8" s="704"/>
      <c r="G8" s="704"/>
      <c r="H8" s="704"/>
      <c r="I8" s="704"/>
      <c r="J8" s="706"/>
      <c r="K8" s="695"/>
      <c r="L8" s="696"/>
      <c r="M8" s="702" t="s">
        <v>138</v>
      </c>
      <c r="N8" s="702"/>
      <c r="O8" s="702" t="s">
        <v>124</v>
      </c>
      <c r="P8" s="702"/>
      <c r="Q8" s="702" t="s">
        <v>98</v>
      </c>
      <c r="R8" s="702"/>
      <c r="S8" s="699"/>
      <c r="T8" s="701"/>
      <c r="U8" s="713" t="s">
        <v>97</v>
      </c>
      <c r="V8" s="714"/>
      <c r="W8" s="715" t="s">
        <v>124</v>
      </c>
      <c r="X8" s="716"/>
      <c r="Y8" s="62" t="s">
        <v>98</v>
      </c>
      <c r="Z8" s="63"/>
      <c r="AA8" s="699"/>
      <c r="AB8" s="700"/>
      <c r="AC8" s="702" t="s">
        <v>138</v>
      </c>
      <c r="AD8" s="702"/>
      <c r="AE8" s="702" t="s">
        <v>124</v>
      </c>
      <c r="AF8" s="702"/>
      <c r="AG8" s="702" t="s">
        <v>98</v>
      </c>
      <c r="AH8" s="702"/>
      <c r="AI8" s="725"/>
      <c r="AJ8" s="726"/>
      <c r="AK8" s="695"/>
      <c r="AL8" s="696"/>
      <c r="AM8" s="719"/>
      <c r="AN8" s="720"/>
      <c r="AO8" s="695"/>
      <c r="AP8" s="722"/>
      <c r="AQ8" s="471"/>
      <c r="AR8" s="472"/>
      <c r="AS8" s="471"/>
      <c r="AT8" s="472"/>
      <c r="AU8" s="471"/>
      <c r="AV8" s="472"/>
      <c r="AW8" s="689"/>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68123431</v>
      </c>
      <c r="C10" s="71">
        <v>902365</v>
      </c>
      <c r="D10" s="492">
        <v>132.46029842507491</v>
      </c>
      <c r="E10" s="230">
        <v>567898</v>
      </c>
      <c r="F10" s="492">
        <v>83.363094263411355</v>
      </c>
      <c r="G10" s="230">
        <v>177284</v>
      </c>
      <c r="H10" s="492">
        <v>26.023938811889849</v>
      </c>
      <c r="I10" s="230">
        <v>157183</v>
      </c>
      <c r="J10" s="493">
        <v>23.073265349773706</v>
      </c>
      <c r="K10" s="229">
        <v>657587</v>
      </c>
      <c r="L10" s="328">
        <v>95.031734424907029</v>
      </c>
      <c r="M10" s="354">
        <v>334270</v>
      </c>
      <c r="N10" s="328">
        <v>48.307308183120519</v>
      </c>
      <c r="O10" s="354">
        <v>154533</v>
      </c>
      <c r="P10" s="328">
        <v>22.332465538224081</v>
      </c>
      <c r="Q10" s="354">
        <v>168784</v>
      </c>
      <c r="R10" s="328">
        <v>24.391960703562429</v>
      </c>
      <c r="S10" s="73">
        <v>194044</v>
      </c>
      <c r="T10" s="328">
        <v>28.042430696997748</v>
      </c>
      <c r="U10" s="74">
        <v>92070</v>
      </c>
      <c r="V10" s="328">
        <v>13.305572933317096</v>
      </c>
      <c r="W10" s="354">
        <v>36510</v>
      </c>
      <c r="X10" s="328">
        <v>5.276273137780028</v>
      </c>
      <c r="Y10" s="72">
        <v>65464</v>
      </c>
      <c r="Z10" s="328">
        <v>9.4605846259006228</v>
      </c>
      <c r="AA10" s="75">
        <v>3388</v>
      </c>
      <c r="AB10" s="328">
        <v>0.48961964915909983</v>
      </c>
      <c r="AC10" s="230">
        <v>756</v>
      </c>
      <c r="AD10" s="328">
        <v>0.10925397129996442</v>
      </c>
      <c r="AE10" s="230">
        <v>355</v>
      </c>
      <c r="AF10" s="328">
        <v>5.1303121443766364E-2</v>
      </c>
      <c r="AG10" s="230">
        <v>2277</v>
      </c>
      <c r="AH10" s="328">
        <v>0.32906255641536902</v>
      </c>
      <c r="AI10" s="70">
        <v>855019</v>
      </c>
      <c r="AJ10" s="321">
        <v>123.56378477106387</v>
      </c>
      <c r="AK10" s="497">
        <v>12966</v>
      </c>
      <c r="AL10" s="328">
        <v>1.8737923172954218</v>
      </c>
      <c r="AM10" s="74">
        <v>7034</v>
      </c>
      <c r="AN10" s="328">
        <v>1.0165243837618383</v>
      </c>
      <c r="AO10" s="70">
        <v>20000</v>
      </c>
      <c r="AP10" s="328">
        <v>2.8903167010572597</v>
      </c>
      <c r="AQ10" s="70">
        <v>94425</v>
      </c>
      <c r="AR10" s="493">
        <v>13.860869691075894</v>
      </c>
      <c r="AS10" s="74">
        <v>11739</v>
      </c>
      <c r="AT10" s="492">
        <v>1.723195650553772</v>
      </c>
      <c r="AU10" s="70">
        <v>70956</v>
      </c>
      <c r="AV10" s="492">
        <v>10.415799521313012</v>
      </c>
      <c r="AW10" s="468" t="s">
        <v>99</v>
      </c>
    </row>
    <row r="11" spans="1:49" s="82" customFormat="1" ht="36.75" customHeight="1">
      <c r="A11" s="77" t="s">
        <v>100</v>
      </c>
      <c r="B11" s="489">
        <v>2461567</v>
      </c>
      <c r="C11" s="79">
        <v>43533</v>
      </c>
      <c r="D11" s="329">
        <v>176.8507621364765</v>
      </c>
      <c r="E11" s="231">
        <v>26194</v>
      </c>
      <c r="F11" s="329">
        <v>106.41189128713539</v>
      </c>
      <c r="G11" s="231">
        <v>6871</v>
      </c>
      <c r="H11" s="329">
        <v>27.913113882335928</v>
      </c>
      <c r="I11" s="231">
        <v>10468</v>
      </c>
      <c r="J11" s="325">
        <v>42.525756967005165</v>
      </c>
      <c r="K11" s="494">
        <v>28975</v>
      </c>
      <c r="L11" s="329">
        <v>107.45556834322488</v>
      </c>
      <c r="M11" s="355">
        <v>14617</v>
      </c>
      <c r="N11" s="329">
        <v>54.208042880859992</v>
      </c>
      <c r="O11" s="355">
        <v>6920</v>
      </c>
      <c r="P11" s="329">
        <v>25.663245312687355</v>
      </c>
      <c r="Q11" s="355">
        <v>7438</v>
      </c>
      <c r="R11" s="329">
        <v>27.584280149677539</v>
      </c>
      <c r="S11" s="231">
        <v>10563</v>
      </c>
      <c r="T11" s="329">
        <v>39.17353471646193</v>
      </c>
      <c r="U11" s="81">
        <v>4980</v>
      </c>
      <c r="V11" s="329">
        <v>18.468636077627608</v>
      </c>
      <c r="W11" s="355">
        <v>1974</v>
      </c>
      <c r="X11" s="329">
        <v>7.3207003247463653</v>
      </c>
      <c r="Y11" s="355">
        <v>3609</v>
      </c>
      <c r="Z11" s="329">
        <v>13.384198314087959</v>
      </c>
      <c r="AA11" s="81">
        <v>190</v>
      </c>
      <c r="AB11" s="329">
        <v>0.70462667766049103</v>
      </c>
      <c r="AC11" s="231">
        <v>21</v>
      </c>
      <c r="AD11" s="329">
        <v>7.7879790688791112E-2</v>
      </c>
      <c r="AE11" s="231">
        <v>84</v>
      </c>
      <c r="AF11" s="329">
        <v>0.31151916275516445</v>
      </c>
      <c r="AG11" s="231">
        <v>85</v>
      </c>
      <c r="AH11" s="329">
        <v>0.3152277242165355</v>
      </c>
      <c r="AI11" s="78">
        <v>39728</v>
      </c>
      <c r="AJ11" s="322">
        <v>147.33372973734731</v>
      </c>
      <c r="AK11" s="494">
        <v>873</v>
      </c>
      <c r="AL11" s="329">
        <v>3.2375741557768878</v>
      </c>
      <c r="AM11" s="80">
        <v>373</v>
      </c>
      <c r="AN11" s="329">
        <v>1.3832934250913851</v>
      </c>
      <c r="AO11" s="79">
        <v>1246</v>
      </c>
      <c r="AP11" s="329">
        <v>4.6208675808682722</v>
      </c>
      <c r="AQ11" s="78">
        <v>4011</v>
      </c>
      <c r="AR11" s="325">
        <v>16.294498585657024</v>
      </c>
      <c r="AS11" s="80">
        <v>385</v>
      </c>
      <c r="AT11" s="329">
        <v>1.5640443668606216</v>
      </c>
      <c r="AU11" s="79">
        <v>2965</v>
      </c>
      <c r="AV11" s="329">
        <v>12.045172851277254</v>
      </c>
      <c r="AW11" s="77" t="s">
        <v>100</v>
      </c>
    </row>
    <row r="12" spans="1:49" s="82" customFormat="1" ht="36.75" customHeight="1">
      <c r="A12" s="83" t="s">
        <v>37</v>
      </c>
      <c r="B12" s="490">
        <v>603869</v>
      </c>
      <c r="C12" s="85">
        <v>7395</v>
      </c>
      <c r="D12" s="330">
        <v>122.46033494019399</v>
      </c>
      <c r="E12" s="232">
        <v>4395</v>
      </c>
      <c r="F12" s="330">
        <v>72.780685877234959</v>
      </c>
      <c r="G12" s="232">
        <v>1753</v>
      </c>
      <c r="H12" s="330">
        <v>29.029474935789054</v>
      </c>
      <c r="I12" s="232">
        <v>1247</v>
      </c>
      <c r="J12" s="326">
        <v>20.650174127169965</v>
      </c>
      <c r="K12" s="495">
        <v>5759</v>
      </c>
      <c r="L12" s="330">
        <v>91.779476394288906</v>
      </c>
      <c r="M12" s="356">
        <v>2686</v>
      </c>
      <c r="N12" s="330">
        <v>42.805986038385129</v>
      </c>
      <c r="O12" s="356">
        <v>1593</v>
      </c>
      <c r="P12" s="330">
        <v>25.387168934902277</v>
      </c>
      <c r="Q12" s="356">
        <v>1480</v>
      </c>
      <c r="R12" s="330">
        <v>23.586321421001486</v>
      </c>
      <c r="S12" s="232">
        <v>2762</v>
      </c>
      <c r="T12" s="330">
        <v>44.017175516760886</v>
      </c>
      <c r="U12" s="87">
        <v>1258</v>
      </c>
      <c r="V12" s="330">
        <v>20.048373207851267</v>
      </c>
      <c r="W12" s="356">
        <v>506</v>
      </c>
      <c r="X12" s="330">
        <v>8.063972053396455</v>
      </c>
      <c r="Y12" s="356">
        <v>998</v>
      </c>
      <c r="Z12" s="330">
        <v>15.904830255513167</v>
      </c>
      <c r="AA12" s="87">
        <v>12</v>
      </c>
      <c r="AB12" s="330">
        <v>0.19124044395406614</v>
      </c>
      <c r="AC12" s="232">
        <v>5</v>
      </c>
      <c r="AD12" s="330">
        <v>7.9683518314194221E-2</v>
      </c>
      <c r="AE12" s="232">
        <v>0</v>
      </c>
      <c r="AF12" s="330">
        <v>0</v>
      </c>
      <c r="AG12" s="232">
        <v>7</v>
      </c>
      <c r="AH12" s="330">
        <v>0.11155692563987189</v>
      </c>
      <c r="AI12" s="84">
        <v>8533</v>
      </c>
      <c r="AJ12" s="323">
        <v>135.98789235500385</v>
      </c>
      <c r="AK12" s="495">
        <v>59</v>
      </c>
      <c r="AL12" s="330">
        <v>0.94026551610749176</v>
      </c>
      <c r="AM12" s="86">
        <v>65</v>
      </c>
      <c r="AN12" s="330">
        <v>1.0358857380845248</v>
      </c>
      <c r="AO12" s="85">
        <v>124</v>
      </c>
      <c r="AP12" s="330">
        <v>1.9761512541920165</v>
      </c>
      <c r="AQ12" s="84">
        <v>567</v>
      </c>
      <c r="AR12" s="326">
        <v>9.3894536728992541</v>
      </c>
      <c r="AS12" s="86">
        <v>84</v>
      </c>
      <c r="AT12" s="330">
        <v>1.3910301737628528</v>
      </c>
      <c r="AU12" s="85">
        <v>460</v>
      </c>
      <c r="AV12" s="330">
        <v>7.6175461896537158</v>
      </c>
      <c r="AW12" s="83" t="s">
        <v>101</v>
      </c>
    </row>
    <row r="13" spans="1:49" s="82" customFormat="1" ht="36.75" customHeight="1">
      <c r="A13" s="83" t="s">
        <v>38</v>
      </c>
      <c r="B13" s="490">
        <v>478941</v>
      </c>
      <c r="C13" s="85">
        <v>5406</v>
      </c>
      <c r="D13" s="330">
        <v>112.87402832499201</v>
      </c>
      <c r="E13" s="232">
        <v>3417</v>
      </c>
      <c r="F13" s="330">
        <v>71.34490469598552</v>
      </c>
      <c r="G13" s="232">
        <v>1351</v>
      </c>
      <c r="H13" s="330">
        <v>28.208067381994859</v>
      </c>
      <c r="I13" s="232">
        <v>638</v>
      </c>
      <c r="J13" s="326">
        <v>13.321056247011635</v>
      </c>
      <c r="K13" s="495">
        <v>5949</v>
      </c>
      <c r="L13" s="330">
        <v>119.75947449969367</v>
      </c>
      <c r="M13" s="356">
        <v>2888</v>
      </c>
      <c r="N13" s="330">
        <v>58.138403488841035</v>
      </c>
      <c r="O13" s="356">
        <v>1427</v>
      </c>
      <c r="P13" s="330">
        <v>28.726974300060999</v>
      </c>
      <c r="Q13" s="356">
        <v>1634</v>
      </c>
      <c r="R13" s="330">
        <v>32.894096710791636</v>
      </c>
      <c r="S13" s="232">
        <v>2157</v>
      </c>
      <c r="T13" s="330">
        <v>43.422623381381619</v>
      </c>
      <c r="U13" s="87">
        <v>880</v>
      </c>
      <c r="V13" s="330">
        <v>17.715303002139926</v>
      </c>
      <c r="W13" s="356">
        <v>622</v>
      </c>
      <c r="X13" s="330">
        <v>12.521498258330721</v>
      </c>
      <c r="Y13" s="356">
        <v>655</v>
      </c>
      <c r="Z13" s="330">
        <v>13.185822120910968</v>
      </c>
      <c r="AA13" s="87">
        <v>18</v>
      </c>
      <c r="AB13" s="330">
        <v>0.36235847049831671</v>
      </c>
      <c r="AC13" s="232">
        <v>8</v>
      </c>
      <c r="AD13" s="330">
        <v>0.16104820911036299</v>
      </c>
      <c r="AE13" s="232">
        <v>0</v>
      </c>
      <c r="AF13" s="330">
        <v>0</v>
      </c>
      <c r="AG13" s="232">
        <v>10</v>
      </c>
      <c r="AH13" s="330">
        <v>0.20131026138795374</v>
      </c>
      <c r="AI13" s="84">
        <v>8124</v>
      </c>
      <c r="AJ13" s="323">
        <v>163.54445635157359</v>
      </c>
      <c r="AK13" s="495">
        <v>108</v>
      </c>
      <c r="AL13" s="330">
        <v>2.1741508229899003</v>
      </c>
      <c r="AM13" s="86">
        <v>71</v>
      </c>
      <c r="AN13" s="330">
        <v>1.4293028558544716</v>
      </c>
      <c r="AO13" s="85">
        <v>179</v>
      </c>
      <c r="AP13" s="330">
        <v>3.6034536788443714</v>
      </c>
      <c r="AQ13" s="84">
        <v>631</v>
      </c>
      <c r="AR13" s="326">
        <v>13.174900457467622</v>
      </c>
      <c r="AS13" s="86">
        <v>128</v>
      </c>
      <c r="AT13" s="330">
        <v>2.672563008804842</v>
      </c>
      <c r="AU13" s="85">
        <v>293</v>
      </c>
      <c r="AV13" s="330">
        <v>6.1176637623423344</v>
      </c>
      <c r="AW13" s="83" t="s">
        <v>38</v>
      </c>
    </row>
    <row r="14" spans="1:49" s="82" customFormat="1" ht="36.75" customHeight="1">
      <c r="A14" s="83" t="s">
        <v>39</v>
      </c>
      <c r="B14" s="490">
        <v>1161741</v>
      </c>
      <c r="C14" s="85">
        <v>8274</v>
      </c>
      <c r="D14" s="330">
        <v>71.220693769093117</v>
      </c>
      <c r="E14" s="232">
        <v>5159</v>
      </c>
      <c r="F14" s="330">
        <v>44.40748841609274</v>
      </c>
      <c r="G14" s="232">
        <v>2056</v>
      </c>
      <c r="H14" s="330">
        <v>17.697576310038123</v>
      </c>
      <c r="I14" s="232">
        <v>1059</v>
      </c>
      <c r="J14" s="326">
        <v>9.1156290429622437</v>
      </c>
      <c r="K14" s="495">
        <v>13002</v>
      </c>
      <c r="L14" s="330">
        <v>108.03836932581132</v>
      </c>
      <c r="M14" s="356">
        <v>6984</v>
      </c>
      <c r="N14" s="330">
        <v>58.032608165779592</v>
      </c>
      <c r="O14" s="356">
        <v>3170</v>
      </c>
      <c r="P14" s="330">
        <v>26.340688414307174</v>
      </c>
      <c r="Q14" s="356">
        <v>2848</v>
      </c>
      <c r="R14" s="330">
        <v>23.665072745724551</v>
      </c>
      <c r="S14" s="232">
        <v>3392</v>
      </c>
      <c r="T14" s="330">
        <v>28.185367539851711</v>
      </c>
      <c r="U14" s="87">
        <v>1587</v>
      </c>
      <c r="V14" s="330">
        <v>13.186962938014348</v>
      </c>
      <c r="W14" s="356">
        <v>834</v>
      </c>
      <c r="X14" s="330">
        <v>6.9300107689375965</v>
      </c>
      <c r="Y14" s="356">
        <v>971</v>
      </c>
      <c r="Z14" s="330">
        <v>8.0683938328997691</v>
      </c>
      <c r="AA14" s="87">
        <v>32</v>
      </c>
      <c r="AB14" s="330">
        <v>0.26589969377218597</v>
      </c>
      <c r="AC14" s="232">
        <v>13</v>
      </c>
      <c r="AD14" s="330">
        <v>0.10802175059495055</v>
      </c>
      <c r="AE14" s="232">
        <v>1</v>
      </c>
      <c r="AF14" s="330">
        <v>8.3093654303808117E-3</v>
      </c>
      <c r="AG14" s="232">
        <v>18</v>
      </c>
      <c r="AH14" s="330">
        <v>0.14956857774685461</v>
      </c>
      <c r="AI14" s="84">
        <v>16426</v>
      </c>
      <c r="AJ14" s="323">
        <v>136.48963655943521</v>
      </c>
      <c r="AK14" s="495">
        <v>64</v>
      </c>
      <c r="AL14" s="330">
        <v>0.53179938754437195</v>
      </c>
      <c r="AM14" s="86">
        <v>47</v>
      </c>
      <c r="AN14" s="330">
        <v>0.39054017522789813</v>
      </c>
      <c r="AO14" s="85">
        <v>111</v>
      </c>
      <c r="AP14" s="330">
        <v>0.92233956277227014</v>
      </c>
      <c r="AQ14" s="84">
        <v>1518</v>
      </c>
      <c r="AR14" s="326">
        <v>13.066595738637098</v>
      </c>
      <c r="AS14" s="86">
        <v>131</v>
      </c>
      <c r="AT14" s="330">
        <v>1.1276179458244135</v>
      </c>
      <c r="AU14" s="85">
        <v>1159</v>
      </c>
      <c r="AV14" s="330">
        <v>9.9764061008434748</v>
      </c>
      <c r="AW14" s="83" t="s">
        <v>39</v>
      </c>
    </row>
    <row r="15" spans="1:49" s="82" customFormat="1" ht="36.75" customHeight="1">
      <c r="A15" s="83" t="s">
        <v>40</v>
      </c>
      <c r="B15" s="490">
        <v>455667</v>
      </c>
      <c r="C15" s="85">
        <v>2651</v>
      </c>
      <c r="D15" s="330">
        <v>58.17845049125787</v>
      </c>
      <c r="E15" s="232">
        <v>1534</v>
      </c>
      <c r="F15" s="330">
        <v>33.664935139037937</v>
      </c>
      <c r="G15" s="232">
        <v>797</v>
      </c>
      <c r="H15" s="330">
        <v>17.490843093750481</v>
      </c>
      <c r="I15" s="232">
        <v>320</v>
      </c>
      <c r="J15" s="326">
        <v>7.0226722584694521</v>
      </c>
      <c r="K15" s="495">
        <v>5194</v>
      </c>
      <c r="L15" s="330">
        <v>107.34591328417733</v>
      </c>
      <c r="M15" s="356">
        <v>3075</v>
      </c>
      <c r="N15" s="330">
        <v>63.551922092577058</v>
      </c>
      <c r="O15" s="356">
        <v>1059</v>
      </c>
      <c r="P15" s="330">
        <v>21.886661949931415</v>
      </c>
      <c r="Q15" s="356">
        <v>1060</v>
      </c>
      <c r="R15" s="330">
        <v>21.90732924166884</v>
      </c>
      <c r="S15" s="232">
        <v>1326</v>
      </c>
      <c r="T15" s="330">
        <v>27.404828843823477</v>
      </c>
      <c r="U15" s="87">
        <v>591</v>
      </c>
      <c r="V15" s="330">
        <v>12.214369416817251</v>
      </c>
      <c r="W15" s="356">
        <v>196</v>
      </c>
      <c r="X15" s="330">
        <v>4.0507891805349932</v>
      </c>
      <c r="Y15" s="356">
        <v>539</v>
      </c>
      <c r="Z15" s="330">
        <v>11.139670246471232</v>
      </c>
      <c r="AA15" s="87">
        <v>2</v>
      </c>
      <c r="AB15" s="330">
        <v>4.1334583474846864E-2</v>
      </c>
      <c r="AC15" s="232">
        <v>1</v>
      </c>
      <c r="AD15" s="330">
        <v>2.0667291737423432E-2</v>
      </c>
      <c r="AE15" s="232">
        <v>0</v>
      </c>
      <c r="AF15" s="330">
        <v>0</v>
      </c>
      <c r="AG15" s="232">
        <v>1</v>
      </c>
      <c r="AH15" s="330">
        <v>2.0667291737423432E-2</v>
      </c>
      <c r="AI15" s="84">
        <v>6522</v>
      </c>
      <c r="AJ15" s="323">
        <v>134.79207671147566</v>
      </c>
      <c r="AK15" s="495">
        <v>60</v>
      </c>
      <c r="AL15" s="330">
        <v>1.2400375042454062</v>
      </c>
      <c r="AM15" s="86">
        <v>56</v>
      </c>
      <c r="AN15" s="330">
        <v>1.1573683372957124</v>
      </c>
      <c r="AO15" s="85">
        <v>116</v>
      </c>
      <c r="AP15" s="330">
        <v>2.3974058415411181</v>
      </c>
      <c r="AQ15" s="84">
        <v>541</v>
      </c>
      <c r="AR15" s="326">
        <v>11.872705286974918</v>
      </c>
      <c r="AS15" s="86">
        <v>66</v>
      </c>
      <c r="AT15" s="330">
        <v>1.4484261533093246</v>
      </c>
      <c r="AU15" s="85">
        <v>522</v>
      </c>
      <c r="AV15" s="330">
        <v>11.455734121628295</v>
      </c>
      <c r="AW15" s="83" t="s">
        <v>40</v>
      </c>
    </row>
    <row r="16" spans="1:49" s="82" customFormat="1" ht="36.75" customHeight="1">
      <c r="A16" s="83" t="s">
        <v>41</v>
      </c>
      <c r="B16" s="490">
        <v>468114</v>
      </c>
      <c r="C16" s="85">
        <v>3153</v>
      </c>
      <c r="D16" s="330">
        <v>67.355387790153685</v>
      </c>
      <c r="E16" s="232">
        <v>1975</v>
      </c>
      <c r="F16" s="330">
        <v>42.190577508897398</v>
      </c>
      <c r="G16" s="232">
        <v>737</v>
      </c>
      <c r="H16" s="330">
        <v>15.744028164079689</v>
      </c>
      <c r="I16" s="232">
        <v>441</v>
      </c>
      <c r="J16" s="326">
        <v>9.4207821171765858</v>
      </c>
      <c r="K16" s="495">
        <v>3287</v>
      </c>
      <c r="L16" s="330">
        <v>66.156033241041825</v>
      </c>
      <c r="M16" s="356">
        <v>1779</v>
      </c>
      <c r="N16" s="330">
        <v>35.805166758689808</v>
      </c>
      <c r="O16" s="356">
        <v>604</v>
      </c>
      <c r="P16" s="330">
        <v>12.156447848369108</v>
      </c>
      <c r="Q16" s="356">
        <v>904</v>
      </c>
      <c r="R16" s="330">
        <v>18.194418633982902</v>
      </c>
      <c r="S16" s="232">
        <v>1266</v>
      </c>
      <c r="T16" s="330">
        <v>25.480236715290214</v>
      </c>
      <c r="U16" s="87">
        <v>539</v>
      </c>
      <c r="V16" s="330">
        <v>10.848220844819453</v>
      </c>
      <c r="W16" s="356">
        <v>244</v>
      </c>
      <c r="X16" s="330">
        <v>4.9108829056325538</v>
      </c>
      <c r="Y16" s="356">
        <v>483</v>
      </c>
      <c r="Z16" s="330">
        <v>9.7211329648382119</v>
      </c>
      <c r="AA16" s="87">
        <v>6</v>
      </c>
      <c r="AB16" s="330">
        <v>0.12075941571227591</v>
      </c>
      <c r="AC16" s="232">
        <v>1</v>
      </c>
      <c r="AD16" s="330">
        <v>2.0126569285379318E-2</v>
      </c>
      <c r="AE16" s="232">
        <v>0</v>
      </c>
      <c r="AF16" s="330">
        <v>0</v>
      </c>
      <c r="AG16" s="232">
        <v>5</v>
      </c>
      <c r="AH16" s="330">
        <v>0.10063284642689659</v>
      </c>
      <c r="AI16" s="84">
        <v>4559</v>
      </c>
      <c r="AJ16" s="323">
        <v>91.757029372044315</v>
      </c>
      <c r="AK16" s="495">
        <v>108</v>
      </c>
      <c r="AL16" s="330">
        <v>2.1736694828209666</v>
      </c>
      <c r="AM16" s="86">
        <v>99</v>
      </c>
      <c r="AN16" s="330">
        <v>1.9925303592525527</v>
      </c>
      <c r="AO16" s="85">
        <v>207</v>
      </c>
      <c r="AP16" s="330">
        <v>4.1661998420735191</v>
      </c>
      <c r="AQ16" s="84">
        <v>624</v>
      </c>
      <c r="AR16" s="326">
        <v>13.330086261038979</v>
      </c>
      <c r="AS16" s="86">
        <v>93</v>
      </c>
      <c r="AT16" s="330">
        <v>1.9866955485202322</v>
      </c>
      <c r="AU16" s="85">
        <v>703</v>
      </c>
      <c r="AV16" s="330">
        <v>15.017709361394875</v>
      </c>
      <c r="AW16" s="83" t="s">
        <v>41</v>
      </c>
    </row>
    <row r="17" spans="1:49" s="82" customFormat="1" ht="36.75" customHeight="1">
      <c r="A17" s="83" t="s">
        <v>42</v>
      </c>
      <c r="B17" s="490">
        <v>849579</v>
      </c>
      <c r="C17" s="85">
        <v>9170</v>
      </c>
      <c r="D17" s="330">
        <v>107.93581291439644</v>
      </c>
      <c r="E17" s="232">
        <v>5547</v>
      </c>
      <c r="F17" s="330">
        <v>65.291161857814288</v>
      </c>
      <c r="G17" s="232">
        <v>2094</v>
      </c>
      <c r="H17" s="330">
        <v>24.647501880343089</v>
      </c>
      <c r="I17" s="232">
        <v>1529</v>
      </c>
      <c r="J17" s="326">
        <v>17.997149176239056</v>
      </c>
      <c r="K17" s="495">
        <v>7313</v>
      </c>
      <c r="L17" s="330">
        <v>82.584492981880274</v>
      </c>
      <c r="M17" s="356">
        <v>3896</v>
      </c>
      <c r="N17" s="330">
        <v>43.996880166471428</v>
      </c>
      <c r="O17" s="356">
        <v>1719</v>
      </c>
      <c r="P17" s="330">
        <v>19.412381161746502</v>
      </c>
      <c r="Q17" s="356">
        <v>1698</v>
      </c>
      <c r="R17" s="330">
        <v>19.17523165366234</v>
      </c>
      <c r="S17" s="232">
        <v>2371</v>
      </c>
      <c r="T17" s="330">
        <v>26.775308746073858</v>
      </c>
      <c r="U17" s="87">
        <v>1053</v>
      </c>
      <c r="V17" s="330">
        <v>11.89135390536304</v>
      </c>
      <c r="W17" s="356">
        <v>623</v>
      </c>
      <c r="X17" s="330">
        <v>7.035435406496843</v>
      </c>
      <c r="Y17" s="356">
        <v>695</v>
      </c>
      <c r="Z17" s="330">
        <v>7.8485194342139737</v>
      </c>
      <c r="AA17" s="87">
        <v>17</v>
      </c>
      <c r="AB17" s="330">
        <v>0.19197817321098928</v>
      </c>
      <c r="AC17" s="232">
        <v>6</v>
      </c>
      <c r="AD17" s="330">
        <v>6.7757002309760922E-2</v>
      </c>
      <c r="AE17" s="232">
        <v>0</v>
      </c>
      <c r="AF17" s="330">
        <v>0</v>
      </c>
      <c r="AG17" s="232">
        <v>11</v>
      </c>
      <c r="AH17" s="330">
        <v>0.12422117090122836</v>
      </c>
      <c r="AI17" s="84">
        <v>9701</v>
      </c>
      <c r="AJ17" s="323">
        <v>109.55177990116512</v>
      </c>
      <c r="AK17" s="495">
        <v>155</v>
      </c>
      <c r="AL17" s="330">
        <v>1.7503892263354903</v>
      </c>
      <c r="AM17" s="86">
        <v>105</v>
      </c>
      <c r="AN17" s="330">
        <v>1.1857475404208162</v>
      </c>
      <c r="AO17" s="85">
        <v>260</v>
      </c>
      <c r="AP17" s="330">
        <v>2.9361367667563063</v>
      </c>
      <c r="AQ17" s="84">
        <v>978</v>
      </c>
      <c r="AR17" s="326">
        <v>11.511583972767689</v>
      </c>
      <c r="AS17" s="86">
        <v>154</v>
      </c>
      <c r="AT17" s="330">
        <v>1.8126625069593292</v>
      </c>
      <c r="AU17" s="85">
        <v>615</v>
      </c>
      <c r="AV17" s="330">
        <v>7.2388794920778405</v>
      </c>
      <c r="AW17" s="83" t="s">
        <v>42</v>
      </c>
    </row>
    <row r="18" spans="1:49" s="82" customFormat="1" ht="36.75" customHeight="1">
      <c r="A18" s="83" t="s">
        <v>43</v>
      </c>
      <c r="B18" s="490">
        <v>1433860</v>
      </c>
      <c r="C18" s="85">
        <v>17885</v>
      </c>
      <c r="D18" s="330">
        <v>124.73323755457297</v>
      </c>
      <c r="E18" s="232">
        <v>9761</v>
      </c>
      <c r="F18" s="330">
        <v>68.074986400345921</v>
      </c>
      <c r="G18" s="232">
        <v>5036</v>
      </c>
      <c r="H18" s="330">
        <v>35.121978435830556</v>
      </c>
      <c r="I18" s="232">
        <v>3088</v>
      </c>
      <c r="J18" s="326">
        <v>21.536272718396496</v>
      </c>
      <c r="K18" s="495">
        <v>13902</v>
      </c>
      <c r="L18" s="330">
        <v>97.050349784763029</v>
      </c>
      <c r="M18" s="356">
        <v>7221</v>
      </c>
      <c r="N18" s="330">
        <v>50.410054365974233</v>
      </c>
      <c r="O18" s="356">
        <v>3485</v>
      </c>
      <c r="P18" s="330">
        <v>24.32890727952087</v>
      </c>
      <c r="Q18" s="356">
        <v>3196</v>
      </c>
      <c r="R18" s="330">
        <v>22.311388139267919</v>
      </c>
      <c r="S18" s="232">
        <v>4749</v>
      </c>
      <c r="T18" s="330">
        <v>33.152935629969761</v>
      </c>
      <c r="U18" s="87">
        <v>1877</v>
      </c>
      <c r="V18" s="330">
        <v>13.103402859013105</v>
      </c>
      <c r="W18" s="356">
        <v>1490</v>
      </c>
      <c r="X18" s="330">
        <v>10.401742280196872</v>
      </c>
      <c r="Y18" s="356">
        <v>1382</v>
      </c>
      <c r="Z18" s="330">
        <v>9.6477904907597836</v>
      </c>
      <c r="AA18" s="87">
        <v>73</v>
      </c>
      <c r="AB18" s="330">
        <v>0.50961556137877284</v>
      </c>
      <c r="AC18" s="232">
        <v>5</v>
      </c>
      <c r="AD18" s="330">
        <v>3.4905175436902254E-2</v>
      </c>
      <c r="AE18" s="232">
        <v>0</v>
      </c>
      <c r="AF18" s="330">
        <v>0</v>
      </c>
      <c r="AG18" s="232">
        <v>68</v>
      </c>
      <c r="AH18" s="330">
        <v>0.47471038594187065</v>
      </c>
      <c r="AI18" s="84">
        <v>18724</v>
      </c>
      <c r="AJ18" s="323">
        <v>130.71290097611157</v>
      </c>
      <c r="AK18" s="495">
        <v>81</v>
      </c>
      <c r="AL18" s="330">
        <v>0.56546384207781653</v>
      </c>
      <c r="AM18" s="86">
        <v>127</v>
      </c>
      <c r="AN18" s="330">
        <v>0.88659145609731727</v>
      </c>
      <c r="AO18" s="85">
        <v>208</v>
      </c>
      <c r="AP18" s="330">
        <v>1.4520552981751338</v>
      </c>
      <c r="AQ18" s="84">
        <v>1950</v>
      </c>
      <c r="AR18" s="326">
        <v>13.599654080593641</v>
      </c>
      <c r="AS18" s="86">
        <v>259</v>
      </c>
      <c r="AT18" s="330">
        <v>1.8063130291660274</v>
      </c>
      <c r="AU18" s="85">
        <v>2499</v>
      </c>
      <c r="AV18" s="330">
        <v>17.428479767899237</v>
      </c>
      <c r="AW18" s="83" t="s">
        <v>43</v>
      </c>
    </row>
    <row r="19" spans="1:49" s="82" customFormat="1" ht="36.75" customHeight="1">
      <c r="A19" s="83" t="s">
        <v>44</v>
      </c>
      <c r="B19" s="490">
        <v>1103116</v>
      </c>
      <c r="C19" s="85">
        <v>10480</v>
      </c>
      <c r="D19" s="330">
        <v>95.0036079614474</v>
      </c>
      <c r="E19" s="232">
        <v>6378</v>
      </c>
      <c r="F19" s="330">
        <v>57.818035455926669</v>
      </c>
      <c r="G19" s="232">
        <v>2198</v>
      </c>
      <c r="H19" s="330">
        <v>19.925375028555475</v>
      </c>
      <c r="I19" s="232">
        <v>1904</v>
      </c>
      <c r="J19" s="326">
        <v>17.260197476965253</v>
      </c>
      <c r="K19" s="495">
        <v>10337</v>
      </c>
      <c r="L19" s="330">
        <v>93.734924609445372</v>
      </c>
      <c r="M19" s="356">
        <v>5027</v>
      </c>
      <c r="N19" s="330">
        <v>45.584353875561753</v>
      </c>
      <c r="O19" s="356">
        <v>2752</v>
      </c>
      <c r="P19" s="330">
        <v>24.954872063963784</v>
      </c>
      <c r="Q19" s="356">
        <v>2558</v>
      </c>
      <c r="R19" s="330">
        <v>23.195698669919825</v>
      </c>
      <c r="S19" s="232">
        <v>2987</v>
      </c>
      <c r="T19" s="330">
        <v>27.085829525821158</v>
      </c>
      <c r="U19" s="87">
        <v>1142</v>
      </c>
      <c r="V19" s="330">
        <v>10.355546474217531</v>
      </c>
      <c r="W19" s="356">
        <v>1044</v>
      </c>
      <c r="X19" s="330">
        <v>9.46689187310254</v>
      </c>
      <c r="Y19" s="356">
        <v>801</v>
      </c>
      <c r="Z19" s="330">
        <v>7.2633911785010872</v>
      </c>
      <c r="AA19" s="87">
        <v>55</v>
      </c>
      <c r="AB19" s="330">
        <v>0.49873472511555528</v>
      </c>
      <c r="AC19" s="232">
        <v>20</v>
      </c>
      <c r="AD19" s="330">
        <v>0.18135808186020194</v>
      </c>
      <c r="AE19" s="232">
        <v>0</v>
      </c>
      <c r="AF19" s="330">
        <v>0</v>
      </c>
      <c r="AG19" s="232">
        <v>35</v>
      </c>
      <c r="AH19" s="330">
        <v>0.31737664325535336</v>
      </c>
      <c r="AI19" s="84">
        <v>13379</v>
      </c>
      <c r="AJ19" s="323">
        <v>121.31948886038208</v>
      </c>
      <c r="AK19" s="495">
        <v>85</v>
      </c>
      <c r="AL19" s="330">
        <v>0.77077184790585818</v>
      </c>
      <c r="AM19" s="86">
        <v>47</v>
      </c>
      <c r="AN19" s="330">
        <v>0.42619149237147452</v>
      </c>
      <c r="AO19" s="85">
        <v>132</v>
      </c>
      <c r="AP19" s="330">
        <v>1.1969633402773328</v>
      </c>
      <c r="AQ19" s="84">
        <v>1179</v>
      </c>
      <c r="AR19" s="326">
        <v>10.687905895662832</v>
      </c>
      <c r="AS19" s="86">
        <v>128</v>
      </c>
      <c r="AT19" s="330">
        <v>1.1603494102161513</v>
      </c>
      <c r="AU19" s="85">
        <v>1248</v>
      </c>
      <c r="AV19" s="330">
        <v>11.313406749607477</v>
      </c>
      <c r="AW19" s="83" t="s">
        <v>44</v>
      </c>
    </row>
    <row r="20" spans="1:49" s="82" customFormat="1" ht="36.75" customHeight="1">
      <c r="A20" s="83" t="s">
        <v>45</v>
      </c>
      <c r="B20" s="490">
        <v>864124</v>
      </c>
      <c r="C20" s="85">
        <v>9050</v>
      </c>
      <c r="D20" s="330">
        <v>104.73033962718314</v>
      </c>
      <c r="E20" s="232">
        <v>5605</v>
      </c>
      <c r="F20" s="330">
        <v>64.863376089542712</v>
      </c>
      <c r="G20" s="232">
        <v>1965</v>
      </c>
      <c r="H20" s="330">
        <v>22.739791974299983</v>
      </c>
      <c r="I20" s="232">
        <v>1480</v>
      </c>
      <c r="J20" s="326">
        <v>17.127171563340447</v>
      </c>
      <c r="K20" s="495">
        <v>7529</v>
      </c>
      <c r="L20" s="330">
        <v>86.009049856461218</v>
      </c>
      <c r="M20" s="356">
        <v>4113</v>
      </c>
      <c r="N20" s="330">
        <v>46.985684959440164</v>
      </c>
      <c r="O20" s="356">
        <v>1716</v>
      </c>
      <c r="P20" s="330">
        <v>19.603072061852494</v>
      </c>
      <c r="Q20" s="356">
        <v>1700</v>
      </c>
      <c r="R20" s="330">
        <v>19.420292835168556</v>
      </c>
      <c r="S20" s="232">
        <v>2746</v>
      </c>
      <c r="T20" s="330">
        <v>31.369484779631094</v>
      </c>
      <c r="U20" s="87">
        <v>1303</v>
      </c>
      <c r="V20" s="330">
        <v>14.885083273073311</v>
      </c>
      <c r="W20" s="356">
        <v>791</v>
      </c>
      <c r="X20" s="330">
        <v>9.0361480191872516</v>
      </c>
      <c r="Y20" s="356">
        <v>652</v>
      </c>
      <c r="Z20" s="330">
        <v>7.4482534873705291</v>
      </c>
      <c r="AA20" s="87">
        <v>55</v>
      </c>
      <c r="AB20" s="330">
        <v>0.62830359172604155</v>
      </c>
      <c r="AC20" s="232">
        <v>8</v>
      </c>
      <c r="AD20" s="330">
        <v>9.1389613341969683E-2</v>
      </c>
      <c r="AE20" s="232">
        <v>7</v>
      </c>
      <c r="AF20" s="330">
        <v>7.9965911674223469E-2</v>
      </c>
      <c r="AG20" s="232">
        <v>40</v>
      </c>
      <c r="AH20" s="330">
        <v>0.45694806670984839</v>
      </c>
      <c r="AI20" s="84">
        <v>10330</v>
      </c>
      <c r="AJ20" s="323">
        <v>118.00683822781835</v>
      </c>
      <c r="AK20" s="495">
        <v>92</v>
      </c>
      <c r="AL20" s="330">
        <v>1.0509805534326513</v>
      </c>
      <c r="AM20" s="86">
        <v>39</v>
      </c>
      <c r="AN20" s="330">
        <v>0.44552436504210213</v>
      </c>
      <c r="AO20" s="85">
        <v>131</v>
      </c>
      <c r="AP20" s="330">
        <v>1.4965049184747534</v>
      </c>
      <c r="AQ20" s="84">
        <v>1604</v>
      </c>
      <c r="AR20" s="326">
        <v>18.56215080243113</v>
      </c>
      <c r="AS20" s="86">
        <v>152</v>
      </c>
      <c r="AT20" s="330">
        <v>1.7590068092079378</v>
      </c>
      <c r="AU20" s="85">
        <v>629</v>
      </c>
      <c r="AV20" s="330">
        <v>7.2790479144196896</v>
      </c>
      <c r="AW20" s="83" t="s">
        <v>45</v>
      </c>
    </row>
    <row r="21" spans="1:49" s="82" customFormat="1" ht="36.75" customHeight="1">
      <c r="A21" s="83" t="s">
        <v>46</v>
      </c>
      <c r="B21" s="490">
        <v>3971547</v>
      </c>
      <c r="C21" s="85">
        <v>35237</v>
      </c>
      <c r="D21" s="330">
        <v>88.723613241892892</v>
      </c>
      <c r="E21" s="232">
        <v>21168</v>
      </c>
      <c r="F21" s="330">
        <v>53.2991300367338</v>
      </c>
      <c r="G21" s="232">
        <v>8910</v>
      </c>
      <c r="H21" s="330">
        <v>22.434582796074174</v>
      </c>
      <c r="I21" s="232">
        <v>5159</v>
      </c>
      <c r="J21" s="326">
        <v>12.989900409084925</v>
      </c>
      <c r="K21" s="495">
        <v>33697</v>
      </c>
      <c r="L21" s="330">
        <v>85.082068582252532</v>
      </c>
      <c r="M21" s="356">
        <v>17006</v>
      </c>
      <c r="N21" s="330">
        <v>42.938708440210902</v>
      </c>
      <c r="O21" s="356">
        <v>8183</v>
      </c>
      <c r="P21" s="330">
        <v>20.661381345774775</v>
      </c>
      <c r="Q21" s="356">
        <v>8508</v>
      </c>
      <c r="R21" s="330">
        <v>21.481978796266866</v>
      </c>
      <c r="S21" s="232">
        <v>8140</v>
      </c>
      <c r="T21" s="330">
        <v>20.552809990786589</v>
      </c>
      <c r="U21" s="87">
        <v>3911</v>
      </c>
      <c r="V21" s="330">
        <v>9.8749434734602399</v>
      </c>
      <c r="W21" s="356">
        <v>1433</v>
      </c>
      <c r="X21" s="330">
        <v>3.6182035278620619</v>
      </c>
      <c r="Y21" s="356">
        <v>2796</v>
      </c>
      <c r="Z21" s="330">
        <v>7.0596629894642877</v>
      </c>
      <c r="AA21" s="87">
        <v>180</v>
      </c>
      <c r="AB21" s="330">
        <v>0.45448474181100562</v>
      </c>
      <c r="AC21" s="232">
        <v>31</v>
      </c>
      <c r="AD21" s="330">
        <v>7.8272372200784313E-2</v>
      </c>
      <c r="AE21" s="232">
        <v>16</v>
      </c>
      <c r="AF21" s="330">
        <v>4.0398643716533837E-2</v>
      </c>
      <c r="AG21" s="232">
        <v>133</v>
      </c>
      <c r="AH21" s="330">
        <v>0.33581372589368752</v>
      </c>
      <c r="AI21" s="84">
        <v>42017</v>
      </c>
      <c r="AJ21" s="323">
        <v>106.08936331485015</v>
      </c>
      <c r="AK21" s="495">
        <v>304</v>
      </c>
      <c r="AL21" s="330">
        <v>0.76757423061414298</v>
      </c>
      <c r="AM21" s="86">
        <v>202</v>
      </c>
      <c r="AN21" s="330">
        <v>0.51003287692123966</v>
      </c>
      <c r="AO21" s="85">
        <v>506</v>
      </c>
      <c r="AP21" s="330">
        <v>1.2776071075353825</v>
      </c>
      <c r="AQ21" s="84">
        <v>4812</v>
      </c>
      <c r="AR21" s="326">
        <v>12.116185456196289</v>
      </c>
      <c r="AS21" s="86">
        <v>718</v>
      </c>
      <c r="AT21" s="330">
        <v>1.8078597584266283</v>
      </c>
      <c r="AU21" s="85">
        <v>3376</v>
      </c>
      <c r="AV21" s="330">
        <v>8.500465939343032</v>
      </c>
      <c r="AW21" s="83" t="s">
        <v>46</v>
      </c>
    </row>
    <row r="22" spans="1:49" s="82" customFormat="1" ht="36.75" customHeight="1">
      <c r="A22" s="83" t="s">
        <v>47</v>
      </c>
      <c r="B22" s="490">
        <v>3365203</v>
      </c>
      <c r="C22" s="85">
        <v>50300</v>
      </c>
      <c r="D22" s="330">
        <v>149.47092344800598</v>
      </c>
      <c r="E22" s="232">
        <v>30847</v>
      </c>
      <c r="F22" s="330">
        <v>91.664603888680716</v>
      </c>
      <c r="G22" s="232">
        <v>10364</v>
      </c>
      <c r="H22" s="330">
        <v>30.797547725946991</v>
      </c>
      <c r="I22" s="232">
        <v>9089</v>
      </c>
      <c r="J22" s="326">
        <v>27.008771833378255</v>
      </c>
      <c r="K22" s="495">
        <v>31656</v>
      </c>
      <c r="L22" s="330">
        <v>93.774485239119088</v>
      </c>
      <c r="M22" s="356">
        <v>16099</v>
      </c>
      <c r="N22" s="330">
        <v>47.69002520421337</v>
      </c>
      <c r="O22" s="356">
        <v>6929</v>
      </c>
      <c r="P22" s="330">
        <v>20.525758409838772</v>
      </c>
      <c r="Q22" s="356">
        <v>8628</v>
      </c>
      <c r="R22" s="330">
        <v>25.558701625066956</v>
      </c>
      <c r="S22" s="232">
        <v>8600</v>
      </c>
      <c r="T22" s="330">
        <v>25.475757298977264</v>
      </c>
      <c r="U22" s="87">
        <v>4164</v>
      </c>
      <c r="V22" s="330">
        <v>12.335006208481548</v>
      </c>
      <c r="W22" s="356">
        <v>1550</v>
      </c>
      <c r="X22" s="330">
        <v>4.5915609085365992</v>
      </c>
      <c r="Y22" s="356">
        <v>2886</v>
      </c>
      <c r="Z22" s="330">
        <v>8.5491901819591138</v>
      </c>
      <c r="AA22" s="87">
        <v>134</v>
      </c>
      <c r="AB22" s="330">
        <v>0.39694784628638985</v>
      </c>
      <c r="AC22" s="232">
        <v>38</v>
      </c>
      <c r="AD22" s="330">
        <v>0.11256729969315533</v>
      </c>
      <c r="AE22" s="232">
        <v>9</v>
      </c>
      <c r="AF22" s="330">
        <v>2.6660676243115741E-2</v>
      </c>
      <c r="AG22" s="232">
        <v>87</v>
      </c>
      <c r="AH22" s="330">
        <v>0.25771987035011878</v>
      </c>
      <c r="AI22" s="84">
        <v>40390</v>
      </c>
      <c r="AJ22" s="323">
        <v>119.64719038438274</v>
      </c>
      <c r="AK22" s="495">
        <v>294</v>
      </c>
      <c r="AL22" s="330">
        <v>0.8709154239417809</v>
      </c>
      <c r="AM22" s="86">
        <v>251</v>
      </c>
      <c r="AN22" s="330">
        <v>0.74353663744689458</v>
      </c>
      <c r="AO22" s="85">
        <v>545</v>
      </c>
      <c r="AP22" s="330">
        <v>1.6144520613886753</v>
      </c>
      <c r="AQ22" s="84">
        <v>4086</v>
      </c>
      <c r="AR22" s="326">
        <v>12.141912389832054</v>
      </c>
      <c r="AS22" s="86">
        <v>540</v>
      </c>
      <c r="AT22" s="330">
        <v>1.6046580250879368</v>
      </c>
      <c r="AU22" s="85">
        <v>3244</v>
      </c>
      <c r="AV22" s="330">
        <v>9.6398345062690129</v>
      </c>
      <c r="AW22" s="83" t="s">
        <v>47</v>
      </c>
    </row>
    <row r="23" spans="1:49" s="82" customFormat="1" ht="36.75" customHeight="1">
      <c r="A23" s="83" t="s">
        <v>48</v>
      </c>
      <c r="B23" s="490">
        <v>9467297</v>
      </c>
      <c r="C23" s="85">
        <v>161561</v>
      </c>
      <c r="D23" s="330">
        <v>170.65166541199667</v>
      </c>
      <c r="E23" s="232">
        <v>94809</v>
      </c>
      <c r="F23" s="330">
        <v>100.1436840948372</v>
      </c>
      <c r="G23" s="232">
        <v>34482</v>
      </c>
      <c r="H23" s="330">
        <v>36.422222731577975</v>
      </c>
      <c r="I23" s="232">
        <v>32270</v>
      </c>
      <c r="J23" s="326">
        <v>34.085758585581502</v>
      </c>
      <c r="K23" s="495">
        <v>114843</v>
      </c>
      <c r="L23" s="330">
        <v>120.27995045092631</v>
      </c>
      <c r="M23" s="356">
        <v>58536</v>
      </c>
      <c r="N23" s="330">
        <v>61.30723840021092</v>
      </c>
      <c r="O23" s="356">
        <v>26619</v>
      </c>
      <c r="P23" s="330">
        <v>27.879209016250073</v>
      </c>
      <c r="Q23" s="356">
        <v>29688</v>
      </c>
      <c r="R23" s="330">
        <v>31.093503034465318</v>
      </c>
      <c r="S23" s="232">
        <v>21498</v>
      </c>
      <c r="T23" s="330">
        <v>22.515768264448106</v>
      </c>
      <c r="U23" s="87">
        <v>9684</v>
      </c>
      <c r="V23" s="330">
        <v>10.142464409382988</v>
      </c>
      <c r="W23" s="356">
        <v>2460</v>
      </c>
      <c r="X23" s="330">
        <v>2.5764624583934475</v>
      </c>
      <c r="Y23" s="356">
        <v>9354</v>
      </c>
      <c r="Z23" s="330">
        <v>9.7968413966716721</v>
      </c>
      <c r="AA23" s="87">
        <v>562</v>
      </c>
      <c r="AB23" s="330">
        <v>0.58860646407199901</v>
      </c>
      <c r="AC23" s="232">
        <v>106</v>
      </c>
      <c r="AD23" s="330">
        <v>0.1110183010527258</v>
      </c>
      <c r="AE23" s="232">
        <v>26</v>
      </c>
      <c r="AF23" s="330">
        <v>2.7230904031800666E-2</v>
      </c>
      <c r="AG23" s="232">
        <v>430</v>
      </c>
      <c r="AH23" s="330">
        <v>0.45035725898747259</v>
      </c>
      <c r="AI23" s="84">
        <v>136903</v>
      </c>
      <c r="AJ23" s="323">
        <v>143.38432517944642</v>
      </c>
      <c r="AK23" s="495">
        <v>1768</v>
      </c>
      <c r="AL23" s="330">
        <v>1.8517014741624453</v>
      </c>
      <c r="AM23" s="86">
        <v>692</v>
      </c>
      <c r="AN23" s="330">
        <v>0.72476098423100244</v>
      </c>
      <c r="AO23" s="85">
        <v>2460</v>
      </c>
      <c r="AP23" s="330">
        <v>2.5764624583934475</v>
      </c>
      <c r="AQ23" s="84">
        <v>13007</v>
      </c>
      <c r="AR23" s="326">
        <v>13.738873936246007</v>
      </c>
      <c r="AS23" s="86">
        <v>1840</v>
      </c>
      <c r="AT23" s="330">
        <v>1.9435325626733797</v>
      </c>
      <c r="AU23" s="85">
        <v>6425</v>
      </c>
      <c r="AV23" s="330">
        <v>6.7865199539002523</v>
      </c>
      <c r="AW23" s="83" t="s">
        <v>48</v>
      </c>
    </row>
    <row r="24" spans="1:49" s="82" customFormat="1" ht="36.75" customHeight="1">
      <c r="A24" s="83" t="s">
        <v>49</v>
      </c>
      <c r="B24" s="490">
        <v>5410719</v>
      </c>
      <c r="C24" s="85">
        <v>75223</v>
      </c>
      <c r="D24" s="330">
        <v>139.02588546919549</v>
      </c>
      <c r="E24" s="232">
        <v>45240</v>
      </c>
      <c r="F24" s="330">
        <v>83.61180833822641</v>
      </c>
      <c r="G24" s="232">
        <v>15932</v>
      </c>
      <c r="H24" s="330">
        <v>29.445254872781231</v>
      </c>
      <c r="I24" s="232">
        <v>14051</v>
      </c>
      <c r="J24" s="326">
        <v>25.968822258187867</v>
      </c>
      <c r="K24" s="495">
        <v>56774</v>
      </c>
      <c r="L24" s="330">
        <v>105.01966783418901</v>
      </c>
      <c r="M24" s="356">
        <v>28072</v>
      </c>
      <c r="N24" s="330">
        <v>51.927151784995843</v>
      </c>
      <c r="O24" s="356">
        <v>13660</v>
      </c>
      <c r="P24" s="330">
        <v>25.268056903072214</v>
      </c>
      <c r="Q24" s="356">
        <v>15042</v>
      </c>
      <c r="R24" s="330">
        <v>27.824459146120955</v>
      </c>
      <c r="S24" s="232">
        <v>12057</v>
      </c>
      <c r="T24" s="330">
        <v>22.302852275281239</v>
      </c>
      <c r="U24" s="87">
        <v>5268</v>
      </c>
      <c r="V24" s="330">
        <v>9.7446649901452727</v>
      </c>
      <c r="W24" s="356">
        <v>1741</v>
      </c>
      <c r="X24" s="330">
        <v>3.2204748951865829</v>
      </c>
      <c r="Y24" s="356">
        <v>5048</v>
      </c>
      <c r="Z24" s="330">
        <v>9.337712389949381</v>
      </c>
      <c r="AA24" s="87">
        <v>365</v>
      </c>
      <c r="AB24" s="330">
        <v>0.67517135941591211</v>
      </c>
      <c r="AC24" s="232">
        <v>70</v>
      </c>
      <c r="AD24" s="330">
        <v>0.12948491824414751</v>
      </c>
      <c r="AE24" s="232">
        <v>17</v>
      </c>
      <c r="AF24" s="330">
        <v>3.1446337287864397E-2</v>
      </c>
      <c r="AG24" s="232">
        <v>278</v>
      </c>
      <c r="AH24" s="330">
        <v>0.51424010388390007</v>
      </c>
      <c r="AI24" s="84">
        <v>69196</v>
      </c>
      <c r="AJ24" s="323">
        <v>127.99769146888616</v>
      </c>
      <c r="AK24" s="495">
        <v>775</v>
      </c>
      <c r="AL24" s="330">
        <v>1.4335830234173474</v>
      </c>
      <c r="AM24" s="86">
        <v>319</v>
      </c>
      <c r="AN24" s="330">
        <v>0.59008127028404367</v>
      </c>
      <c r="AO24" s="85">
        <v>1094</v>
      </c>
      <c r="AP24" s="330">
        <v>2.0236642937013909</v>
      </c>
      <c r="AQ24" s="84">
        <v>7362</v>
      </c>
      <c r="AR24" s="326">
        <v>13.606324778647718</v>
      </c>
      <c r="AS24" s="86">
        <v>874</v>
      </c>
      <c r="AT24" s="330">
        <v>1.6153121239524728</v>
      </c>
      <c r="AU24" s="85">
        <v>7373</v>
      </c>
      <c r="AV24" s="330">
        <v>13.626654793937737</v>
      </c>
      <c r="AW24" s="83" t="s">
        <v>49</v>
      </c>
    </row>
    <row r="25" spans="1:49" s="82" customFormat="1" ht="36.75" customHeight="1">
      <c r="A25" s="83" t="s">
        <v>50</v>
      </c>
      <c r="B25" s="490">
        <v>1059929</v>
      </c>
      <c r="C25" s="85">
        <v>5951</v>
      </c>
      <c r="D25" s="330">
        <v>56.145270107714758</v>
      </c>
      <c r="E25" s="232">
        <v>3563</v>
      </c>
      <c r="F25" s="330">
        <v>33.615459148678823</v>
      </c>
      <c r="G25" s="232">
        <v>1554</v>
      </c>
      <c r="H25" s="330">
        <v>14.66135939294047</v>
      </c>
      <c r="I25" s="232">
        <v>834</v>
      </c>
      <c r="J25" s="326">
        <v>7.868451566095465</v>
      </c>
      <c r="K25" s="495">
        <v>7147</v>
      </c>
      <c r="L25" s="330">
        <v>62.301249686183716</v>
      </c>
      <c r="M25" s="356">
        <v>3656</v>
      </c>
      <c r="N25" s="330">
        <v>31.869787162821837</v>
      </c>
      <c r="O25" s="356">
        <v>1623</v>
      </c>
      <c r="P25" s="330">
        <v>14.14788418086976</v>
      </c>
      <c r="Q25" s="356">
        <v>1868</v>
      </c>
      <c r="R25" s="330">
        <v>16.28357834249212</v>
      </c>
      <c r="S25" s="232">
        <v>2747</v>
      </c>
      <c r="T25" s="330">
        <v>23.945925967251529</v>
      </c>
      <c r="U25" s="87">
        <v>1154</v>
      </c>
      <c r="V25" s="330">
        <v>10.05955535719267</v>
      </c>
      <c r="W25" s="356">
        <v>494</v>
      </c>
      <c r="X25" s="330">
        <v>4.3062567993528411</v>
      </c>
      <c r="Y25" s="356">
        <v>1099</v>
      </c>
      <c r="Z25" s="330">
        <v>9.5801138107060169</v>
      </c>
      <c r="AA25" s="87">
        <v>9</v>
      </c>
      <c r="AB25" s="330">
        <v>7.845407124327039E-2</v>
      </c>
      <c r="AC25" s="232">
        <v>6</v>
      </c>
      <c r="AD25" s="330">
        <v>5.2302714162180255E-2</v>
      </c>
      <c r="AE25" s="232">
        <v>0</v>
      </c>
      <c r="AF25" s="330">
        <v>0</v>
      </c>
      <c r="AG25" s="232">
        <v>3</v>
      </c>
      <c r="AH25" s="330">
        <v>2.6151357081090128E-2</v>
      </c>
      <c r="AI25" s="84">
        <v>9903</v>
      </c>
      <c r="AJ25" s="323">
        <v>86.325629724678507</v>
      </c>
      <c r="AK25" s="495">
        <v>64</v>
      </c>
      <c r="AL25" s="330">
        <v>0.55789561772992269</v>
      </c>
      <c r="AM25" s="86">
        <v>100</v>
      </c>
      <c r="AN25" s="330">
        <v>0.87171190270300425</v>
      </c>
      <c r="AO25" s="85">
        <v>164</v>
      </c>
      <c r="AP25" s="330">
        <v>1.429607520432927</v>
      </c>
      <c r="AQ25" s="84">
        <v>997</v>
      </c>
      <c r="AR25" s="326">
        <v>9.4062904213395413</v>
      </c>
      <c r="AS25" s="86">
        <v>146</v>
      </c>
      <c r="AT25" s="330">
        <v>1.3774507537769038</v>
      </c>
      <c r="AU25" s="85">
        <v>1221</v>
      </c>
      <c r="AV25" s="330">
        <v>11.519639523024656</v>
      </c>
      <c r="AW25" s="83" t="s">
        <v>50</v>
      </c>
    </row>
    <row r="26" spans="1:49" s="82" customFormat="1" ht="36.75" customHeight="1">
      <c r="A26" s="83" t="s">
        <v>51</v>
      </c>
      <c r="B26" s="490">
        <v>505861</v>
      </c>
      <c r="C26" s="85">
        <v>2982</v>
      </c>
      <c r="D26" s="330">
        <v>58.948999824062341</v>
      </c>
      <c r="E26" s="232">
        <v>1914</v>
      </c>
      <c r="F26" s="330">
        <v>37.836480772386089</v>
      </c>
      <c r="G26" s="232">
        <v>668</v>
      </c>
      <c r="H26" s="330">
        <v>13.205208545430466</v>
      </c>
      <c r="I26" s="232">
        <v>400</v>
      </c>
      <c r="J26" s="326">
        <v>7.9073105062457865</v>
      </c>
      <c r="K26" s="495">
        <v>3085</v>
      </c>
      <c r="L26" s="330">
        <v>55.818615734516897</v>
      </c>
      <c r="M26" s="356">
        <v>1807</v>
      </c>
      <c r="N26" s="330">
        <v>32.695053041255115</v>
      </c>
      <c r="O26" s="356">
        <v>485</v>
      </c>
      <c r="P26" s="330">
        <v>8.7753739485383129</v>
      </c>
      <c r="Q26" s="356">
        <v>793</v>
      </c>
      <c r="R26" s="330">
        <v>14.348188744723467</v>
      </c>
      <c r="S26" s="232">
        <v>786</v>
      </c>
      <c r="T26" s="330">
        <v>14.221533862991986</v>
      </c>
      <c r="U26" s="87">
        <v>399</v>
      </c>
      <c r="V26" s="330">
        <v>7.2193282586944054</v>
      </c>
      <c r="W26" s="356">
        <v>88</v>
      </c>
      <c r="X26" s="330">
        <v>1.5922327989100442</v>
      </c>
      <c r="Y26" s="356">
        <v>299</v>
      </c>
      <c r="Z26" s="330">
        <v>5.4099728053875369</v>
      </c>
      <c r="AA26" s="87">
        <v>11</v>
      </c>
      <c r="AB26" s="330">
        <v>0.19902909986375553</v>
      </c>
      <c r="AC26" s="232">
        <v>5</v>
      </c>
      <c r="AD26" s="330">
        <v>9.0467772665343435E-2</v>
      </c>
      <c r="AE26" s="232">
        <v>3</v>
      </c>
      <c r="AF26" s="330">
        <v>5.4280663599206053E-2</v>
      </c>
      <c r="AG26" s="232">
        <v>3</v>
      </c>
      <c r="AH26" s="330">
        <v>5.4280663599206053E-2</v>
      </c>
      <c r="AI26" s="84">
        <v>3882</v>
      </c>
      <c r="AJ26" s="323">
        <v>70.239178697372637</v>
      </c>
      <c r="AK26" s="495">
        <v>79</v>
      </c>
      <c r="AL26" s="330">
        <v>1.4293908081124262</v>
      </c>
      <c r="AM26" s="86">
        <v>66</v>
      </c>
      <c r="AN26" s="330">
        <v>1.1941745991825332</v>
      </c>
      <c r="AO26" s="85">
        <v>145</v>
      </c>
      <c r="AP26" s="330">
        <v>2.6235654072949597</v>
      </c>
      <c r="AQ26" s="84">
        <v>446</v>
      </c>
      <c r="AR26" s="326">
        <v>8.8166512144640521</v>
      </c>
      <c r="AS26" s="86">
        <v>39</v>
      </c>
      <c r="AT26" s="330">
        <v>0.77096277435896421</v>
      </c>
      <c r="AU26" s="85">
        <v>587</v>
      </c>
      <c r="AV26" s="330">
        <v>11.603978167915692</v>
      </c>
      <c r="AW26" s="83" t="s">
        <v>51</v>
      </c>
    </row>
    <row r="27" spans="1:49" s="82" customFormat="1" ht="36.75" customHeight="1">
      <c r="A27" s="83" t="s">
        <v>52</v>
      </c>
      <c r="B27" s="490">
        <v>544084</v>
      </c>
      <c r="C27" s="85">
        <v>5067</v>
      </c>
      <c r="D27" s="330">
        <v>93.129002139375544</v>
      </c>
      <c r="E27" s="232">
        <v>3227</v>
      </c>
      <c r="F27" s="330">
        <v>59.310694672146212</v>
      </c>
      <c r="G27" s="232">
        <v>1079</v>
      </c>
      <c r="H27" s="330">
        <v>19.831496607141545</v>
      </c>
      <c r="I27" s="232">
        <v>761</v>
      </c>
      <c r="J27" s="326">
        <v>13.986810860087781</v>
      </c>
      <c r="K27" s="495">
        <v>4021</v>
      </c>
      <c r="L27" s="330">
        <v>67.001926242893234</v>
      </c>
      <c r="M27" s="356">
        <v>2213</v>
      </c>
      <c r="N27" s="330">
        <v>36.875220784760693</v>
      </c>
      <c r="O27" s="356">
        <v>740</v>
      </c>
      <c r="P27" s="330">
        <v>12.33062059680204</v>
      </c>
      <c r="Q27" s="356">
        <v>1068</v>
      </c>
      <c r="R27" s="330">
        <v>17.796084861330513</v>
      </c>
      <c r="S27" s="232">
        <v>1393</v>
      </c>
      <c r="T27" s="330">
        <v>23.211560123439515</v>
      </c>
      <c r="U27" s="87">
        <v>711</v>
      </c>
      <c r="V27" s="330">
        <v>11.847393573413852</v>
      </c>
      <c r="W27" s="356">
        <v>331</v>
      </c>
      <c r="X27" s="330">
        <v>5.5154532669479392</v>
      </c>
      <c r="Y27" s="356">
        <v>351</v>
      </c>
      <c r="Z27" s="330">
        <v>5.848713283077724</v>
      </c>
      <c r="AA27" s="87">
        <v>16</v>
      </c>
      <c r="AB27" s="330">
        <v>0.26660801290382785</v>
      </c>
      <c r="AC27" s="232">
        <v>1</v>
      </c>
      <c r="AD27" s="330">
        <v>1.6663000806489241E-2</v>
      </c>
      <c r="AE27" s="232">
        <v>2</v>
      </c>
      <c r="AF27" s="330">
        <v>3.3326001612978481E-2</v>
      </c>
      <c r="AG27" s="232">
        <v>13</v>
      </c>
      <c r="AH27" s="330">
        <v>0.21661901048436016</v>
      </c>
      <c r="AI27" s="84">
        <v>5430</v>
      </c>
      <c r="AJ27" s="323">
        <v>90.48009437923659</v>
      </c>
      <c r="AK27" s="495">
        <v>66</v>
      </c>
      <c r="AL27" s="330">
        <v>1.09975805322829</v>
      </c>
      <c r="AM27" s="86">
        <v>19</v>
      </c>
      <c r="AN27" s="330">
        <v>0.31659701532329559</v>
      </c>
      <c r="AO27" s="85">
        <v>85</v>
      </c>
      <c r="AP27" s="330">
        <v>1.4163550685515855</v>
      </c>
      <c r="AQ27" s="84">
        <v>658</v>
      </c>
      <c r="AR27" s="326">
        <v>12.093720822520051</v>
      </c>
      <c r="AS27" s="86">
        <v>74</v>
      </c>
      <c r="AT27" s="330">
        <v>1.3600841046603098</v>
      </c>
      <c r="AU27" s="85">
        <v>2594</v>
      </c>
      <c r="AV27" s="330">
        <v>47.676461722822211</v>
      </c>
      <c r="AW27" s="83" t="s">
        <v>52</v>
      </c>
    </row>
    <row r="28" spans="1:49" s="82" customFormat="1" ht="36.75" customHeight="1">
      <c r="A28" s="83" t="s">
        <v>53</v>
      </c>
      <c r="B28" s="490">
        <v>390589</v>
      </c>
      <c r="C28" s="85">
        <v>4496</v>
      </c>
      <c r="D28" s="330">
        <v>115.1082083724836</v>
      </c>
      <c r="E28" s="232">
        <v>3256</v>
      </c>
      <c r="F28" s="330">
        <v>83.361282575802193</v>
      </c>
      <c r="G28" s="232">
        <v>797</v>
      </c>
      <c r="H28" s="330">
        <v>20.405080532221849</v>
      </c>
      <c r="I28" s="232">
        <v>443</v>
      </c>
      <c r="J28" s="326">
        <v>11.341845264459572</v>
      </c>
      <c r="K28" s="495">
        <v>2768</v>
      </c>
      <c r="L28" s="330">
        <v>66.733207003129323</v>
      </c>
      <c r="M28" s="356">
        <v>1406</v>
      </c>
      <c r="N28" s="330">
        <v>33.896997487861206</v>
      </c>
      <c r="O28" s="356">
        <v>497</v>
      </c>
      <c r="P28" s="330">
        <v>11.982082326790199</v>
      </c>
      <c r="Q28" s="356">
        <v>865</v>
      </c>
      <c r="R28" s="330">
        <v>20.854127188477911</v>
      </c>
      <c r="S28" s="232">
        <v>1026</v>
      </c>
      <c r="T28" s="330">
        <v>24.735646815466282</v>
      </c>
      <c r="U28" s="87">
        <v>566</v>
      </c>
      <c r="V28" s="330">
        <v>13.645590738356644</v>
      </c>
      <c r="W28" s="356">
        <v>188</v>
      </c>
      <c r="X28" s="330">
        <v>4.5324577010795926</v>
      </c>
      <c r="Y28" s="356">
        <v>272</v>
      </c>
      <c r="Z28" s="330">
        <v>6.5575983760300485</v>
      </c>
      <c r="AA28" s="87">
        <v>8</v>
      </c>
      <c r="AB28" s="330">
        <v>0.19287054047147201</v>
      </c>
      <c r="AC28" s="232">
        <v>0</v>
      </c>
      <c r="AD28" s="330">
        <v>0</v>
      </c>
      <c r="AE28" s="232">
        <v>0</v>
      </c>
      <c r="AF28" s="330">
        <v>0</v>
      </c>
      <c r="AG28" s="232">
        <v>8</v>
      </c>
      <c r="AH28" s="330">
        <v>0.19287054047147201</v>
      </c>
      <c r="AI28" s="84">
        <v>3802</v>
      </c>
      <c r="AJ28" s="323">
        <v>91.661724359067065</v>
      </c>
      <c r="AK28" s="495">
        <v>81</v>
      </c>
      <c r="AL28" s="330">
        <v>1.952814222273654</v>
      </c>
      <c r="AM28" s="86">
        <v>42</v>
      </c>
      <c r="AN28" s="330">
        <v>1.012570337475228</v>
      </c>
      <c r="AO28" s="85">
        <v>123</v>
      </c>
      <c r="AP28" s="330">
        <v>2.9653845597488822</v>
      </c>
      <c r="AQ28" s="84">
        <v>358</v>
      </c>
      <c r="AR28" s="326">
        <v>9.1656447058160868</v>
      </c>
      <c r="AS28" s="86">
        <v>60</v>
      </c>
      <c r="AT28" s="330">
        <v>1.5361415708071657</v>
      </c>
      <c r="AU28" s="85">
        <v>339</v>
      </c>
      <c r="AV28" s="330">
        <v>8.6791998750604851</v>
      </c>
      <c r="AW28" s="83" t="s">
        <v>53</v>
      </c>
    </row>
    <row r="29" spans="1:49" s="82" customFormat="1" ht="36.75" customHeight="1">
      <c r="A29" s="83" t="s">
        <v>54</v>
      </c>
      <c r="B29" s="490">
        <v>437995</v>
      </c>
      <c r="C29" s="85">
        <v>4746</v>
      </c>
      <c r="D29" s="330">
        <v>108.35740134019795</v>
      </c>
      <c r="E29" s="232">
        <v>2679</v>
      </c>
      <c r="F29" s="330">
        <v>61.165081793171154</v>
      </c>
      <c r="G29" s="232">
        <v>1187</v>
      </c>
      <c r="H29" s="330">
        <v>27.100765990479342</v>
      </c>
      <c r="I29" s="232">
        <v>880</v>
      </c>
      <c r="J29" s="326">
        <v>20.091553556547453</v>
      </c>
      <c r="K29" s="495">
        <v>3405</v>
      </c>
      <c r="L29" s="330">
        <v>77.675823770551006</v>
      </c>
      <c r="M29" s="356">
        <v>1782</v>
      </c>
      <c r="N29" s="330">
        <v>40.651488387407305</v>
      </c>
      <c r="O29" s="356">
        <v>753</v>
      </c>
      <c r="P29" s="330">
        <v>17.177649133399381</v>
      </c>
      <c r="Q29" s="356">
        <v>870</v>
      </c>
      <c r="R29" s="330">
        <v>19.846686249744309</v>
      </c>
      <c r="S29" s="232">
        <v>890</v>
      </c>
      <c r="T29" s="330">
        <v>20.302931910657971</v>
      </c>
      <c r="U29" s="87">
        <v>286</v>
      </c>
      <c r="V29" s="330">
        <v>6.5243129510653706</v>
      </c>
      <c r="W29" s="356">
        <v>256</v>
      </c>
      <c r="X29" s="330">
        <v>5.8399444596948769</v>
      </c>
      <c r="Y29" s="356">
        <v>348</v>
      </c>
      <c r="Z29" s="330">
        <v>7.938674499897723</v>
      </c>
      <c r="AA29" s="87">
        <v>11</v>
      </c>
      <c r="AB29" s="330">
        <v>0.25093511350251424</v>
      </c>
      <c r="AC29" s="232">
        <v>2</v>
      </c>
      <c r="AD29" s="330">
        <v>4.5624566091366225E-2</v>
      </c>
      <c r="AE29" s="232">
        <v>1</v>
      </c>
      <c r="AF29" s="330">
        <v>2.2812283045683113E-2</v>
      </c>
      <c r="AG29" s="232">
        <v>8</v>
      </c>
      <c r="AH29" s="330">
        <v>0.1824982643654649</v>
      </c>
      <c r="AI29" s="84">
        <v>4306</v>
      </c>
      <c r="AJ29" s="323">
        <v>98.229690794711473</v>
      </c>
      <c r="AK29" s="495">
        <v>51</v>
      </c>
      <c r="AL29" s="330">
        <v>1.1634264353298387</v>
      </c>
      <c r="AM29" s="86">
        <v>30</v>
      </c>
      <c r="AN29" s="330">
        <v>0.68436849137049338</v>
      </c>
      <c r="AO29" s="85">
        <v>81</v>
      </c>
      <c r="AP29" s="330">
        <v>1.847794926700332</v>
      </c>
      <c r="AQ29" s="84">
        <v>481</v>
      </c>
      <c r="AR29" s="326">
        <v>10.981860523521958</v>
      </c>
      <c r="AS29" s="86">
        <v>84</v>
      </c>
      <c r="AT29" s="330">
        <v>1.9178301122158927</v>
      </c>
      <c r="AU29" s="85">
        <v>275</v>
      </c>
      <c r="AV29" s="330">
        <v>6.2786104864210781</v>
      </c>
      <c r="AW29" s="83" t="s">
        <v>54</v>
      </c>
    </row>
    <row r="30" spans="1:49" s="82" customFormat="1" ht="36.75" customHeight="1">
      <c r="A30" s="83" t="s">
        <v>55</v>
      </c>
      <c r="B30" s="490">
        <v>987321</v>
      </c>
      <c r="C30" s="85">
        <v>10093</v>
      </c>
      <c r="D30" s="330">
        <v>102.22612503937422</v>
      </c>
      <c r="E30" s="232">
        <v>6408</v>
      </c>
      <c r="F30" s="330">
        <v>64.902903918786294</v>
      </c>
      <c r="G30" s="232">
        <v>2231</v>
      </c>
      <c r="H30" s="330">
        <v>22.596501036643602</v>
      </c>
      <c r="I30" s="232">
        <v>1454</v>
      </c>
      <c r="J30" s="326">
        <v>14.726720083944331</v>
      </c>
      <c r="K30" s="495">
        <v>7631</v>
      </c>
      <c r="L30" s="330">
        <v>76.172559312147783</v>
      </c>
      <c r="M30" s="356">
        <v>3768</v>
      </c>
      <c r="N30" s="330">
        <v>37.612135170773534</v>
      </c>
      <c r="O30" s="356">
        <v>2312</v>
      </c>
      <c r="P30" s="330">
        <v>23.078358947672079</v>
      </c>
      <c r="Q30" s="356">
        <v>1551</v>
      </c>
      <c r="R30" s="330">
        <v>15.482065193702162</v>
      </c>
      <c r="S30" s="232">
        <v>3990</v>
      </c>
      <c r="T30" s="330">
        <v>39.828136765229935</v>
      </c>
      <c r="U30" s="87">
        <v>1731</v>
      </c>
      <c r="V30" s="330">
        <v>17.27882324326141</v>
      </c>
      <c r="W30" s="356">
        <v>922</v>
      </c>
      <c r="X30" s="330">
        <v>9.2033940094090223</v>
      </c>
      <c r="Y30" s="356">
        <v>1337</v>
      </c>
      <c r="Z30" s="330">
        <v>13.345919512559504</v>
      </c>
      <c r="AA30" s="87">
        <v>25</v>
      </c>
      <c r="AB30" s="330">
        <v>0.2495497291054507</v>
      </c>
      <c r="AC30" s="232">
        <v>2</v>
      </c>
      <c r="AD30" s="330">
        <v>1.9963978328436056E-2</v>
      </c>
      <c r="AE30" s="232">
        <v>0</v>
      </c>
      <c r="AF30" s="330">
        <v>0</v>
      </c>
      <c r="AG30" s="232">
        <v>23</v>
      </c>
      <c r="AH30" s="330">
        <v>0.22958575077701465</v>
      </c>
      <c r="AI30" s="84">
        <v>11646</v>
      </c>
      <c r="AJ30" s="323">
        <v>116.25024580648316</v>
      </c>
      <c r="AK30" s="495">
        <v>100</v>
      </c>
      <c r="AL30" s="330">
        <v>0.99819891642180281</v>
      </c>
      <c r="AM30" s="86">
        <v>85</v>
      </c>
      <c r="AN30" s="330">
        <v>0.84846907895853241</v>
      </c>
      <c r="AO30" s="85">
        <v>185</v>
      </c>
      <c r="AP30" s="330">
        <v>1.8466679953803353</v>
      </c>
      <c r="AQ30" s="84">
        <v>1065</v>
      </c>
      <c r="AR30" s="326">
        <v>10.786765398487423</v>
      </c>
      <c r="AS30" s="86">
        <v>127</v>
      </c>
      <c r="AT30" s="330">
        <v>1.2863091132468569</v>
      </c>
      <c r="AU30" s="85">
        <v>796</v>
      </c>
      <c r="AV30" s="330">
        <v>8.0622208987755748</v>
      </c>
      <c r="AW30" s="83" t="s">
        <v>55</v>
      </c>
    </row>
    <row r="31" spans="1:49" s="82" customFormat="1" ht="36.75" customHeight="1">
      <c r="A31" s="83" t="s">
        <v>56</v>
      </c>
      <c r="B31" s="490">
        <v>897390</v>
      </c>
      <c r="C31" s="85">
        <v>7280</v>
      </c>
      <c r="D31" s="330">
        <v>81.124148920759097</v>
      </c>
      <c r="E31" s="232">
        <v>4560</v>
      </c>
      <c r="F31" s="330">
        <v>50.814027345969983</v>
      </c>
      <c r="G31" s="232">
        <v>1457</v>
      </c>
      <c r="H31" s="330">
        <v>16.235973211201372</v>
      </c>
      <c r="I31" s="232">
        <v>1263</v>
      </c>
      <c r="J31" s="326">
        <v>14.074148363587737</v>
      </c>
      <c r="K31" s="495">
        <v>9100</v>
      </c>
      <c r="L31" s="330">
        <v>98.896560718141203</v>
      </c>
      <c r="M31" s="356">
        <v>4102</v>
      </c>
      <c r="N31" s="330">
        <v>44.579526600639028</v>
      </c>
      <c r="O31" s="356">
        <v>2315</v>
      </c>
      <c r="P31" s="330">
        <v>25.158850336538119</v>
      </c>
      <c r="Q31" s="356">
        <v>2683</v>
      </c>
      <c r="R31" s="330">
        <v>29.158183780964052</v>
      </c>
      <c r="S31" s="232">
        <v>1905</v>
      </c>
      <c r="T31" s="330">
        <v>20.70307122725923</v>
      </c>
      <c r="U31" s="87">
        <v>757</v>
      </c>
      <c r="V31" s="330">
        <v>8.2268897212783401</v>
      </c>
      <c r="W31" s="356">
        <v>422</v>
      </c>
      <c r="X31" s="330">
        <v>4.5861921563797345</v>
      </c>
      <c r="Y31" s="356">
        <v>726</v>
      </c>
      <c r="Z31" s="330">
        <v>7.8899893496011551</v>
      </c>
      <c r="AA31" s="87">
        <v>30</v>
      </c>
      <c r="AB31" s="330">
        <v>0.32603261775211384</v>
      </c>
      <c r="AC31" s="232">
        <v>4</v>
      </c>
      <c r="AD31" s="330">
        <v>4.3471015700281848E-2</v>
      </c>
      <c r="AE31" s="232">
        <v>3</v>
      </c>
      <c r="AF31" s="330">
        <v>3.260326177521139E-2</v>
      </c>
      <c r="AG31" s="232">
        <v>23</v>
      </c>
      <c r="AH31" s="330">
        <v>0.24995834027662062</v>
      </c>
      <c r="AI31" s="84">
        <v>11035</v>
      </c>
      <c r="AJ31" s="323">
        <v>119.92566456315254</v>
      </c>
      <c r="AK31" s="495">
        <v>55</v>
      </c>
      <c r="AL31" s="330">
        <v>0.59772646587887535</v>
      </c>
      <c r="AM31" s="86">
        <v>85</v>
      </c>
      <c r="AN31" s="330">
        <v>0.92375908363098924</v>
      </c>
      <c r="AO31" s="85">
        <v>140</v>
      </c>
      <c r="AP31" s="330">
        <v>1.5214855495098645</v>
      </c>
      <c r="AQ31" s="84">
        <v>1202</v>
      </c>
      <c r="AR31" s="326">
        <v>13.394399313564893</v>
      </c>
      <c r="AS31" s="86">
        <v>98</v>
      </c>
      <c r="AT31" s="330">
        <v>1.0920558508563725</v>
      </c>
      <c r="AU31" s="85">
        <v>915</v>
      </c>
      <c r="AV31" s="330">
        <v>10.196235750342659</v>
      </c>
      <c r="AW31" s="83" t="s">
        <v>56</v>
      </c>
    </row>
    <row r="32" spans="1:49" s="82" customFormat="1" ht="36.75" customHeight="1">
      <c r="A32" s="83" t="s">
        <v>57</v>
      </c>
      <c r="B32" s="490">
        <v>1640422</v>
      </c>
      <c r="C32" s="85">
        <v>19742</v>
      </c>
      <c r="D32" s="330">
        <v>120.34708142173173</v>
      </c>
      <c r="E32" s="232">
        <v>12556</v>
      </c>
      <c r="F32" s="330">
        <v>76.541280231550175</v>
      </c>
      <c r="G32" s="232">
        <v>3652</v>
      </c>
      <c r="H32" s="330">
        <v>22.262564145079743</v>
      </c>
      <c r="I32" s="232">
        <v>3534</v>
      </c>
      <c r="J32" s="326">
        <v>21.543237045101808</v>
      </c>
      <c r="K32" s="495">
        <v>17207</v>
      </c>
      <c r="L32" s="330">
        <v>104.66859102827907</v>
      </c>
      <c r="M32" s="356">
        <v>8704</v>
      </c>
      <c r="N32" s="330">
        <v>52.945627727677163</v>
      </c>
      <c r="O32" s="356">
        <v>4605</v>
      </c>
      <c r="P32" s="330">
        <v>28.011789485978092</v>
      </c>
      <c r="Q32" s="356">
        <v>3898</v>
      </c>
      <c r="R32" s="330">
        <v>23.711173814623802</v>
      </c>
      <c r="S32" s="232">
        <v>4162</v>
      </c>
      <c r="T32" s="330">
        <v>25.3170614203346</v>
      </c>
      <c r="U32" s="87">
        <v>1973</v>
      </c>
      <c r="V32" s="330">
        <v>12.001576689649246</v>
      </c>
      <c r="W32" s="356">
        <v>620</v>
      </c>
      <c r="X32" s="330">
        <v>3.7714027103814156</v>
      </c>
      <c r="Y32" s="356">
        <v>1569</v>
      </c>
      <c r="Z32" s="330">
        <v>9.5440820203039358</v>
      </c>
      <c r="AA32" s="87">
        <v>92</v>
      </c>
      <c r="AB32" s="330">
        <v>0.559627498959823</v>
      </c>
      <c r="AC32" s="232">
        <v>23</v>
      </c>
      <c r="AD32" s="330">
        <v>0.13990687473995575</v>
      </c>
      <c r="AE32" s="232">
        <v>16</v>
      </c>
      <c r="AF32" s="330">
        <v>9.7326521558230072E-2</v>
      </c>
      <c r="AG32" s="232">
        <v>53</v>
      </c>
      <c r="AH32" s="330">
        <v>0.32239410266163715</v>
      </c>
      <c r="AI32" s="84">
        <v>21461</v>
      </c>
      <c r="AJ32" s="323">
        <v>130.54527994757348</v>
      </c>
      <c r="AK32" s="495">
        <v>260</v>
      </c>
      <c r="AL32" s="330">
        <v>1.5815559753212387</v>
      </c>
      <c r="AM32" s="86">
        <v>306</v>
      </c>
      <c r="AN32" s="330">
        <v>1.86136972480115</v>
      </c>
      <c r="AO32" s="85">
        <v>566</v>
      </c>
      <c r="AP32" s="330">
        <v>3.4429257001223892</v>
      </c>
      <c r="AQ32" s="84">
        <v>2002</v>
      </c>
      <c r="AR32" s="326">
        <v>12.204176730134074</v>
      </c>
      <c r="AS32" s="86">
        <v>178</v>
      </c>
      <c r="AT32" s="330">
        <v>1.0850866423395931</v>
      </c>
      <c r="AU32" s="85">
        <v>854</v>
      </c>
      <c r="AV32" s="330">
        <v>5.2059774862809691</v>
      </c>
      <c r="AW32" s="83" t="s">
        <v>57</v>
      </c>
    </row>
    <row r="33" spans="1:49" s="82" customFormat="1" ht="36.75" customHeight="1">
      <c r="A33" s="83" t="s">
        <v>58</v>
      </c>
      <c r="B33" s="490">
        <v>3882304</v>
      </c>
      <c r="C33" s="85">
        <v>40683</v>
      </c>
      <c r="D33" s="330">
        <v>104.79086645455894</v>
      </c>
      <c r="E33" s="232">
        <v>27624</v>
      </c>
      <c r="F33" s="330">
        <v>71.15362423962678</v>
      </c>
      <c r="G33" s="232">
        <v>6965</v>
      </c>
      <c r="H33" s="330">
        <v>17.940377672639752</v>
      </c>
      <c r="I33" s="232">
        <v>6094</v>
      </c>
      <c r="J33" s="326">
        <v>15.696864542292413</v>
      </c>
      <c r="K33" s="495">
        <v>38863</v>
      </c>
      <c r="L33" s="330">
        <v>98.326304784979058</v>
      </c>
      <c r="M33" s="356">
        <v>20860</v>
      </c>
      <c r="N33" s="330">
        <v>52.777364532194206</v>
      </c>
      <c r="O33" s="356">
        <v>9389</v>
      </c>
      <c r="P33" s="330">
        <v>23.754874189490476</v>
      </c>
      <c r="Q33" s="356">
        <v>8614</v>
      </c>
      <c r="R33" s="330">
        <v>21.794066063294384</v>
      </c>
      <c r="S33" s="232">
        <v>10266</v>
      </c>
      <c r="T33" s="330">
        <v>25.973749965843993</v>
      </c>
      <c r="U33" s="87">
        <v>5320</v>
      </c>
      <c r="V33" s="330">
        <v>13.459999008210602</v>
      </c>
      <c r="W33" s="356">
        <v>1339</v>
      </c>
      <c r="X33" s="330">
        <v>3.387770427066541</v>
      </c>
      <c r="Y33" s="356">
        <v>3607</v>
      </c>
      <c r="Z33" s="330">
        <v>9.1259805305668511</v>
      </c>
      <c r="AA33" s="87">
        <v>217</v>
      </c>
      <c r="AB33" s="330">
        <v>0.54902627533490611</v>
      </c>
      <c r="AC33" s="232">
        <v>43</v>
      </c>
      <c r="AD33" s="330">
        <v>0.10879322506636389</v>
      </c>
      <c r="AE33" s="232">
        <v>23</v>
      </c>
      <c r="AF33" s="330">
        <v>5.8191725035496966E-2</v>
      </c>
      <c r="AG33" s="232">
        <v>151</v>
      </c>
      <c r="AH33" s="330">
        <v>0.38204132523304529</v>
      </c>
      <c r="AI33" s="84">
        <v>49346</v>
      </c>
      <c r="AJ33" s="323">
        <v>124.84908102615798</v>
      </c>
      <c r="AK33" s="495">
        <v>609</v>
      </c>
      <c r="AL33" s="330">
        <v>1.5408156759398979</v>
      </c>
      <c r="AM33" s="86">
        <v>541</v>
      </c>
      <c r="AN33" s="330">
        <v>1.3687705758349502</v>
      </c>
      <c r="AO33" s="85">
        <v>1150</v>
      </c>
      <c r="AP33" s="330">
        <v>2.9095862517748481</v>
      </c>
      <c r="AQ33" s="84">
        <v>4804</v>
      </c>
      <c r="AR33" s="326">
        <v>12.374095382535732</v>
      </c>
      <c r="AS33" s="86">
        <v>558</v>
      </c>
      <c r="AT33" s="330">
        <v>1.4372908458482387</v>
      </c>
      <c r="AU33" s="85">
        <v>3265</v>
      </c>
      <c r="AV33" s="330">
        <v>8.4099545012446217</v>
      </c>
      <c r="AW33" s="83" t="s">
        <v>58</v>
      </c>
    </row>
    <row r="34" spans="1:49" s="82" customFormat="1" ht="36.75" customHeight="1">
      <c r="A34" s="83" t="s">
        <v>59</v>
      </c>
      <c r="B34" s="490">
        <v>913683</v>
      </c>
      <c r="C34" s="85">
        <v>7932</v>
      </c>
      <c r="D34" s="330">
        <v>86.813479073157751</v>
      </c>
      <c r="E34" s="232">
        <v>4533</v>
      </c>
      <c r="F34" s="330">
        <v>49.612392919644996</v>
      </c>
      <c r="G34" s="232">
        <v>1818</v>
      </c>
      <c r="H34" s="330">
        <v>19.897491799672316</v>
      </c>
      <c r="I34" s="232">
        <v>1581</v>
      </c>
      <c r="J34" s="326">
        <v>17.303594353840445</v>
      </c>
      <c r="K34" s="495">
        <v>8341</v>
      </c>
      <c r="L34" s="330">
        <v>91.028609095367074</v>
      </c>
      <c r="M34" s="356">
        <v>4357</v>
      </c>
      <c r="N34" s="330">
        <v>47.549652299306352</v>
      </c>
      <c r="O34" s="356">
        <v>2079</v>
      </c>
      <c r="P34" s="330">
        <v>22.68894356902867</v>
      </c>
      <c r="Q34" s="356">
        <v>1905</v>
      </c>
      <c r="R34" s="330">
        <v>20.790013227032041</v>
      </c>
      <c r="S34" s="232">
        <v>1808</v>
      </c>
      <c r="T34" s="330">
        <v>19.731414128332773</v>
      </c>
      <c r="U34" s="87">
        <v>824</v>
      </c>
      <c r="V34" s="330">
        <v>8.9926356425587404</v>
      </c>
      <c r="W34" s="356">
        <v>291</v>
      </c>
      <c r="X34" s="330">
        <v>3.1757972960978083</v>
      </c>
      <c r="Y34" s="356">
        <v>693</v>
      </c>
      <c r="Z34" s="330">
        <v>7.5629811896762229</v>
      </c>
      <c r="AA34" s="87">
        <v>34</v>
      </c>
      <c r="AB34" s="330">
        <v>0.37105535418324903</v>
      </c>
      <c r="AC34" s="232">
        <v>6</v>
      </c>
      <c r="AD34" s="330">
        <v>6.548035662057336E-2</v>
      </c>
      <c r="AE34" s="232">
        <v>2</v>
      </c>
      <c r="AF34" s="330">
        <v>2.1826785540191119E-2</v>
      </c>
      <c r="AG34" s="232">
        <v>26</v>
      </c>
      <c r="AH34" s="330">
        <v>0.28374821202248457</v>
      </c>
      <c r="AI34" s="84">
        <v>10183</v>
      </c>
      <c r="AJ34" s="323">
        <v>111.13107857788307</v>
      </c>
      <c r="AK34" s="495">
        <v>75</v>
      </c>
      <c r="AL34" s="330">
        <v>0.81850445775716696</v>
      </c>
      <c r="AM34" s="86">
        <v>94</v>
      </c>
      <c r="AN34" s="330">
        <v>1.0258589203889827</v>
      </c>
      <c r="AO34" s="85">
        <v>169</v>
      </c>
      <c r="AP34" s="330">
        <v>1.8443633781461497</v>
      </c>
      <c r="AQ34" s="84">
        <v>1005</v>
      </c>
      <c r="AR34" s="326">
        <v>10.999438536122485</v>
      </c>
      <c r="AS34" s="86">
        <v>128</v>
      </c>
      <c r="AT34" s="330">
        <v>1.400923515048436</v>
      </c>
      <c r="AU34" s="85">
        <v>1505</v>
      </c>
      <c r="AV34" s="330">
        <v>16.471796016780438</v>
      </c>
      <c r="AW34" s="83" t="s">
        <v>59</v>
      </c>
    </row>
    <row r="35" spans="1:49" s="82" customFormat="1" ht="36.75" customHeight="1">
      <c r="A35" s="83" t="s">
        <v>60</v>
      </c>
      <c r="B35" s="490">
        <v>767934</v>
      </c>
      <c r="C35" s="85">
        <v>8913</v>
      </c>
      <c r="D35" s="330">
        <v>116.06466180687404</v>
      </c>
      <c r="E35" s="232">
        <v>5917</v>
      </c>
      <c r="F35" s="330">
        <v>77.050892394398474</v>
      </c>
      <c r="G35" s="232">
        <v>1561</v>
      </c>
      <c r="H35" s="330">
        <v>20.327267707901981</v>
      </c>
      <c r="I35" s="232">
        <v>1435</v>
      </c>
      <c r="J35" s="326">
        <v>18.686501704573569</v>
      </c>
      <c r="K35" s="495">
        <v>8195</v>
      </c>
      <c r="L35" s="330">
        <v>102.42473958452673</v>
      </c>
      <c r="M35" s="356">
        <v>3934</v>
      </c>
      <c r="N35" s="330">
        <v>49.168874377733765</v>
      </c>
      <c r="O35" s="356">
        <v>2344</v>
      </c>
      <c r="P35" s="330">
        <v>29.296350163042181</v>
      </c>
      <c r="Q35" s="356">
        <v>1917</v>
      </c>
      <c r="R35" s="330">
        <v>23.959515043750795</v>
      </c>
      <c r="S35" s="232">
        <v>1690</v>
      </c>
      <c r="T35" s="330">
        <v>21.122368504923756</v>
      </c>
      <c r="U35" s="87">
        <v>821</v>
      </c>
      <c r="V35" s="330">
        <v>10.261221622806156</v>
      </c>
      <c r="W35" s="356">
        <v>248</v>
      </c>
      <c r="X35" s="330">
        <v>3.0996138397757935</v>
      </c>
      <c r="Y35" s="356">
        <v>621</v>
      </c>
      <c r="Z35" s="330">
        <v>7.7615330423418065</v>
      </c>
      <c r="AA35" s="87">
        <v>34</v>
      </c>
      <c r="AB35" s="330">
        <v>0.4249470586789395</v>
      </c>
      <c r="AC35" s="232">
        <v>8</v>
      </c>
      <c r="AD35" s="330">
        <v>9.998754321857399E-2</v>
      </c>
      <c r="AE35" s="232">
        <v>1</v>
      </c>
      <c r="AF35" s="330">
        <v>1.2498442902321749E-2</v>
      </c>
      <c r="AG35" s="232">
        <v>25</v>
      </c>
      <c r="AH35" s="330">
        <v>0.31246107255804373</v>
      </c>
      <c r="AI35" s="84">
        <v>9919</v>
      </c>
      <c r="AJ35" s="323">
        <v>123.97205514812944</v>
      </c>
      <c r="AK35" s="495">
        <v>206</v>
      </c>
      <c r="AL35" s="330">
        <v>2.5746792378782803</v>
      </c>
      <c r="AM35" s="86">
        <v>85</v>
      </c>
      <c r="AN35" s="330">
        <v>1.0623676466973486</v>
      </c>
      <c r="AO35" s="85">
        <v>291</v>
      </c>
      <c r="AP35" s="330">
        <v>3.637046884575629</v>
      </c>
      <c r="AQ35" s="84">
        <v>1112</v>
      </c>
      <c r="AR35" s="326">
        <v>14.480411076993596</v>
      </c>
      <c r="AS35" s="86">
        <v>160</v>
      </c>
      <c r="AT35" s="330">
        <v>2.0835123851789348</v>
      </c>
      <c r="AU35" s="85">
        <v>590</v>
      </c>
      <c r="AV35" s="330">
        <v>7.682951920347322</v>
      </c>
      <c r="AW35" s="83" t="s">
        <v>60</v>
      </c>
    </row>
    <row r="36" spans="1:49" s="82" customFormat="1" ht="36.75" customHeight="1">
      <c r="A36" s="83" t="s">
        <v>61</v>
      </c>
      <c r="B36" s="490">
        <v>1100132</v>
      </c>
      <c r="C36" s="85">
        <v>16958</v>
      </c>
      <c r="D36" s="330">
        <v>154.14513894696273</v>
      </c>
      <c r="E36" s="232">
        <v>10495</v>
      </c>
      <c r="F36" s="330">
        <v>95.397643191907875</v>
      </c>
      <c r="G36" s="232">
        <v>3570</v>
      </c>
      <c r="H36" s="330">
        <v>32.450651376380286</v>
      </c>
      <c r="I36" s="232">
        <v>2893</v>
      </c>
      <c r="J36" s="326">
        <v>26.29684437867456</v>
      </c>
      <c r="K36" s="495">
        <v>12381</v>
      </c>
      <c r="L36" s="330">
        <v>110.71080791795544</v>
      </c>
      <c r="M36" s="356">
        <v>6651</v>
      </c>
      <c r="N36" s="330">
        <v>59.4731914596819</v>
      </c>
      <c r="O36" s="356">
        <v>2854</v>
      </c>
      <c r="P36" s="330">
        <v>25.520446312724726</v>
      </c>
      <c r="Q36" s="356">
        <v>2876</v>
      </c>
      <c r="R36" s="330">
        <v>25.71717014554881</v>
      </c>
      <c r="S36" s="232">
        <v>4026</v>
      </c>
      <c r="T36" s="330">
        <v>36.000461406807894</v>
      </c>
      <c r="U36" s="87">
        <v>2001</v>
      </c>
      <c r="V36" s="330">
        <v>17.89292679459081</v>
      </c>
      <c r="W36" s="356">
        <v>859</v>
      </c>
      <c r="X36" s="330">
        <v>7.6811714725404832</v>
      </c>
      <c r="Y36" s="356">
        <v>1166</v>
      </c>
      <c r="Z36" s="330">
        <v>10.426363139676605</v>
      </c>
      <c r="AA36" s="87">
        <v>73</v>
      </c>
      <c r="AB36" s="330">
        <v>0.65276544527992453</v>
      </c>
      <c r="AC36" s="232">
        <v>8</v>
      </c>
      <c r="AD36" s="330">
        <v>7.1535939208758864E-2</v>
      </c>
      <c r="AE36" s="232">
        <v>9</v>
      </c>
      <c r="AF36" s="330">
        <v>8.0477931609853712E-2</v>
      </c>
      <c r="AG36" s="232">
        <v>56</v>
      </c>
      <c r="AH36" s="330">
        <v>0.50075157446131202</v>
      </c>
      <c r="AI36" s="84">
        <v>16480</v>
      </c>
      <c r="AJ36" s="323">
        <v>147.36403477004325</v>
      </c>
      <c r="AK36" s="495">
        <v>197</v>
      </c>
      <c r="AL36" s="330">
        <v>1.761572503015687</v>
      </c>
      <c r="AM36" s="86">
        <v>169</v>
      </c>
      <c r="AN36" s="330">
        <v>1.5111967157850308</v>
      </c>
      <c r="AO36" s="85">
        <v>366</v>
      </c>
      <c r="AP36" s="330">
        <v>3.2727692188007178</v>
      </c>
      <c r="AQ36" s="84">
        <v>2529</v>
      </c>
      <c r="AR36" s="326">
        <v>22.988150512847547</v>
      </c>
      <c r="AS36" s="86">
        <v>240</v>
      </c>
      <c r="AT36" s="330">
        <v>2.1815563950507757</v>
      </c>
      <c r="AU36" s="85">
        <v>3168</v>
      </c>
      <c r="AV36" s="330">
        <v>28.79654441467024</v>
      </c>
      <c r="AW36" s="83" t="s">
        <v>61</v>
      </c>
    </row>
    <row r="37" spans="1:49" s="82" customFormat="1" ht="36.75" customHeight="1">
      <c r="A37" s="83" t="s">
        <v>62</v>
      </c>
      <c r="B37" s="490">
        <v>5406607</v>
      </c>
      <c r="C37" s="85">
        <v>116142</v>
      </c>
      <c r="D37" s="330">
        <v>214.81494771119853</v>
      </c>
      <c r="E37" s="232">
        <v>78157</v>
      </c>
      <c r="F37" s="330">
        <v>144.55831540927608</v>
      </c>
      <c r="G37" s="232">
        <v>17529</v>
      </c>
      <c r="H37" s="330">
        <v>32.421442875356021</v>
      </c>
      <c r="I37" s="232">
        <v>20456</v>
      </c>
      <c r="J37" s="326">
        <v>37.835189426566423</v>
      </c>
      <c r="K37" s="495">
        <v>64996</v>
      </c>
      <c r="L37" s="330">
        <v>118.81360422714853</v>
      </c>
      <c r="M37" s="356">
        <v>31781</v>
      </c>
      <c r="N37" s="330">
        <v>58.096116006262044</v>
      </c>
      <c r="O37" s="356">
        <v>15411</v>
      </c>
      <c r="P37" s="330">
        <v>28.171525243777861</v>
      </c>
      <c r="Q37" s="356">
        <v>17804</v>
      </c>
      <c r="R37" s="330">
        <v>32.54596297710863</v>
      </c>
      <c r="S37" s="232">
        <v>25161</v>
      </c>
      <c r="T37" s="330">
        <v>45.994662686308146</v>
      </c>
      <c r="U37" s="87">
        <v>12204</v>
      </c>
      <c r="V37" s="330">
        <v>22.309084035757902</v>
      </c>
      <c r="W37" s="356">
        <v>5209</v>
      </c>
      <c r="X37" s="330">
        <v>9.5221254295528457</v>
      </c>
      <c r="Y37" s="356">
        <v>7748</v>
      </c>
      <c r="Z37" s="330">
        <v>14.163453220997397</v>
      </c>
      <c r="AA37" s="87">
        <v>335</v>
      </c>
      <c r="AB37" s="330">
        <v>0.61238472238437369</v>
      </c>
      <c r="AC37" s="232">
        <v>66</v>
      </c>
      <c r="AD37" s="330">
        <v>0.12064893038020498</v>
      </c>
      <c r="AE37" s="232">
        <v>44</v>
      </c>
      <c r="AF37" s="330">
        <v>8.0432620253469991E-2</v>
      </c>
      <c r="AG37" s="232">
        <v>225</v>
      </c>
      <c r="AH37" s="330">
        <v>0.4113031717506988</v>
      </c>
      <c r="AI37" s="84">
        <v>90492</v>
      </c>
      <c r="AJ37" s="323">
        <v>165.42065163584107</v>
      </c>
      <c r="AK37" s="495">
        <v>2611</v>
      </c>
      <c r="AL37" s="330">
        <v>4.7729448064047757</v>
      </c>
      <c r="AM37" s="86">
        <v>769</v>
      </c>
      <c r="AN37" s="330">
        <v>1.4057428403390551</v>
      </c>
      <c r="AO37" s="85">
        <v>3380</v>
      </c>
      <c r="AP37" s="330">
        <v>6.178687646743831</v>
      </c>
      <c r="AQ37" s="84">
        <v>10951</v>
      </c>
      <c r="AR37" s="326">
        <v>20.254847448686395</v>
      </c>
      <c r="AS37" s="86">
        <v>1381</v>
      </c>
      <c r="AT37" s="330">
        <v>2.5542821958392756</v>
      </c>
      <c r="AU37" s="85">
        <v>3808</v>
      </c>
      <c r="AV37" s="330">
        <v>7.0432343242258959</v>
      </c>
      <c r="AW37" s="83" t="s">
        <v>62</v>
      </c>
    </row>
    <row r="38" spans="1:49" s="82" customFormat="1" ht="36.75" customHeight="1">
      <c r="A38" s="83" t="s">
        <v>63</v>
      </c>
      <c r="B38" s="490">
        <v>3141486</v>
      </c>
      <c r="C38" s="85">
        <v>53510</v>
      </c>
      <c r="D38" s="330">
        <v>170.33340272724439</v>
      </c>
      <c r="E38" s="232">
        <v>36748</v>
      </c>
      <c r="F38" s="330">
        <v>116.97648819698702</v>
      </c>
      <c r="G38" s="232">
        <v>8530</v>
      </c>
      <c r="H38" s="330">
        <v>27.152755097428415</v>
      </c>
      <c r="I38" s="232">
        <v>8232</v>
      </c>
      <c r="J38" s="326">
        <v>26.204159432828924</v>
      </c>
      <c r="K38" s="495">
        <v>26592</v>
      </c>
      <c r="L38" s="330">
        <v>83.85652562198635</v>
      </c>
      <c r="M38" s="356">
        <v>12485</v>
      </c>
      <c r="N38" s="330">
        <v>39.370815372687261</v>
      </c>
      <c r="O38" s="356">
        <v>6790</v>
      </c>
      <c r="P38" s="330">
        <v>21.411921215902805</v>
      </c>
      <c r="Q38" s="356">
        <v>7317</v>
      </c>
      <c r="R38" s="330">
        <v>23.073789033396295</v>
      </c>
      <c r="S38" s="232">
        <v>9224</v>
      </c>
      <c r="T38" s="330">
        <v>29.087416980189609</v>
      </c>
      <c r="U38" s="87">
        <v>4554</v>
      </c>
      <c r="V38" s="330">
        <v>14.36080842668945</v>
      </c>
      <c r="W38" s="356">
        <v>1507</v>
      </c>
      <c r="X38" s="330">
        <v>4.7522481991701806</v>
      </c>
      <c r="Y38" s="356">
        <v>3163</v>
      </c>
      <c r="Z38" s="330">
        <v>9.9743603543299812</v>
      </c>
      <c r="AA38" s="87">
        <v>212</v>
      </c>
      <c r="AB38" s="330">
        <v>0.66853126624026427</v>
      </c>
      <c r="AC38" s="232">
        <v>43</v>
      </c>
      <c r="AD38" s="330">
        <v>0.13559832286948756</v>
      </c>
      <c r="AE38" s="232">
        <v>53</v>
      </c>
      <c r="AF38" s="330">
        <v>0.16713281656006607</v>
      </c>
      <c r="AG38" s="232">
        <v>116</v>
      </c>
      <c r="AH38" s="330">
        <v>0.36580012681071061</v>
      </c>
      <c r="AI38" s="84">
        <v>36028</v>
      </c>
      <c r="AJ38" s="323">
        <v>113.61247386841623</v>
      </c>
      <c r="AK38" s="495">
        <v>848</v>
      </c>
      <c r="AL38" s="330">
        <v>2.6741250649610571</v>
      </c>
      <c r="AM38" s="86">
        <v>259</v>
      </c>
      <c r="AN38" s="330">
        <v>0.81674338658598322</v>
      </c>
      <c r="AO38" s="85">
        <v>1107</v>
      </c>
      <c r="AP38" s="330">
        <v>3.4908684515470405</v>
      </c>
      <c r="AQ38" s="84">
        <v>4187</v>
      </c>
      <c r="AR38" s="326">
        <v>13.328087408315682</v>
      </c>
      <c r="AS38" s="86">
        <v>556</v>
      </c>
      <c r="AT38" s="330">
        <v>1.7698630520715357</v>
      </c>
      <c r="AU38" s="85">
        <v>2675</v>
      </c>
      <c r="AV38" s="330">
        <v>8.5150785328981247</v>
      </c>
      <c r="AW38" s="83" t="s">
        <v>63</v>
      </c>
    </row>
    <row r="39" spans="1:49" s="82" customFormat="1" ht="36.75" customHeight="1">
      <c r="A39" s="83" t="s">
        <v>64</v>
      </c>
      <c r="B39" s="490">
        <v>654239</v>
      </c>
      <c r="C39" s="85">
        <v>7864</v>
      </c>
      <c r="D39" s="330">
        <v>120.20072175458816</v>
      </c>
      <c r="E39" s="232">
        <v>5134</v>
      </c>
      <c r="F39" s="330">
        <v>78.472851664300038</v>
      </c>
      <c r="G39" s="232">
        <v>1138</v>
      </c>
      <c r="H39" s="330">
        <v>17.394255004669546</v>
      </c>
      <c r="I39" s="232">
        <v>1592</v>
      </c>
      <c r="J39" s="326">
        <v>24.333615085618561</v>
      </c>
      <c r="K39" s="495">
        <v>6112</v>
      </c>
      <c r="L39" s="330">
        <v>91.975425065309764</v>
      </c>
      <c r="M39" s="356">
        <v>3614</v>
      </c>
      <c r="N39" s="330">
        <v>54.384683603735191</v>
      </c>
      <c r="O39" s="356">
        <v>973</v>
      </c>
      <c r="P39" s="330">
        <v>14.64203020100563</v>
      </c>
      <c r="Q39" s="356">
        <v>1525</v>
      </c>
      <c r="R39" s="330">
        <v>22.948711260568945</v>
      </c>
      <c r="S39" s="232">
        <v>1338</v>
      </c>
      <c r="T39" s="330">
        <v>20.134672568289346</v>
      </c>
      <c r="U39" s="87">
        <v>775</v>
      </c>
      <c r="V39" s="330">
        <v>11.662459820944873</v>
      </c>
      <c r="W39" s="356">
        <v>146</v>
      </c>
      <c r="X39" s="330">
        <v>2.1970569469134862</v>
      </c>
      <c r="Y39" s="356">
        <v>417</v>
      </c>
      <c r="Z39" s="330">
        <v>6.2751558004309844</v>
      </c>
      <c r="AA39" s="87">
        <v>20</v>
      </c>
      <c r="AB39" s="330">
        <v>0.30096670505664191</v>
      </c>
      <c r="AC39" s="232">
        <v>7</v>
      </c>
      <c r="AD39" s="330">
        <v>0.10533834676982468</v>
      </c>
      <c r="AE39" s="232">
        <v>2</v>
      </c>
      <c r="AF39" s="330">
        <v>3.0096670505664194E-2</v>
      </c>
      <c r="AG39" s="232">
        <v>11</v>
      </c>
      <c r="AH39" s="330">
        <v>0.16553168778115307</v>
      </c>
      <c r="AI39" s="84">
        <v>7470</v>
      </c>
      <c r="AJ39" s="323">
        <v>112.41106433865576</v>
      </c>
      <c r="AK39" s="495">
        <v>60</v>
      </c>
      <c r="AL39" s="330">
        <v>0.90290011516992574</v>
      </c>
      <c r="AM39" s="86">
        <v>71</v>
      </c>
      <c r="AN39" s="330">
        <v>1.0684318029510789</v>
      </c>
      <c r="AO39" s="85">
        <v>131</v>
      </c>
      <c r="AP39" s="330">
        <v>1.9713319181210047</v>
      </c>
      <c r="AQ39" s="84">
        <v>1115</v>
      </c>
      <c r="AR39" s="326">
        <v>17.042701520392395</v>
      </c>
      <c r="AS39" s="86">
        <v>134</v>
      </c>
      <c r="AT39" s="330">
        <v>2.0481811692668885</v>
      </c>
      <c r="AU39" s="85">
        <v>1077</v>
      </c>
      <c r="AV39" s="330">
        <v>16.461874024630141</v>
      </c>
      <c r="AW39" s="83" t="s">
        <v>64</v>
      </c>
    </row>
    <row r="40" spans="1:49" s="82" customFormat="1" ht="36.75" customHeight="1">
      <c r="A40" s="83" t="s">
        <v>65</v>
      </c>
      <c r="B40" s="490">
        <v>498773</v>
      </c>
      <c r="C40" s="85">
        <v>6802</v>
      </c>
      <c r="D40" s="330">
        <v>136.37466342404261</v>
      </c>
      <c r="E40" s="232">
        <v>4046</v>
      </c>
      <c r="F40" s="330">
        <v>81.119066188426402</v>
      </c>
      <c r="G40" s="232">
        <v>1344</v>
      </c>
      <c r="H40" s="330">
        <v>26.946125792695277</v>
      </c>
      <c r="I40" s="232">
        <v>1412</v>
      </c>
      <c r="J40" s="326">
        <v>28.30947144292093</v>
      </c>
      <c r="K40" s="495">
        <v>4364</v>
      </c>
      <c r="L40" s="330">
        <v>87.343586130703144</v>
      </c>
      <c r="M40" s="356">
        <v>2415</v>
      </c>
      <c r="N40" s="330">
        <v>48.33518801687628</v>
      </c>
      <c r="O40" s="356">
        <v>922</v>
      </c>
      <c r="P40" s="330">
        <v>18.453434100024815</v>
      </c>
      <c r="Q40" s="356">
        <v>1027</v>
      </c>
      <c r="R40" s="330">
        <v>20.554964013802046</v>
      </c>
      <c r="S40" s="232">
        <v>1352</v>
      </c>
      <c r="T40" s="330">
        <v>27.059699461207757</v>
      </c>
      <c r="U40" s="87">
        <v>647</v>
      </c>
      <c r="V40" s="330">
        <v>12.949427182989215</v>
      </c>
      <c r="W40" s="356">
        <v>242</v>
      </c>
      <c r="X40" s="330">
        <v>4.8435260869913286</v>
      </c>
      <c r="Y40" s="356">
        <v>463</v>
      </c>
      <c r="Z40" s="330">
        <v>9.2667461912272131</v>
      </c>
      <c r="AA40" s="87">
        <v>26</v>
      </c>
      <c r="AB40" s="330">
        <v>0.52037883579245681</v>
      </c>
      <c r="AC40" s="232">
        <v>6</v>
      </c>
      <c r="AD40" s="330">
        <v>0.12008742364441312</v>
      </c>
      <c r="AE40" s="232">
        <v>6</v>
      </c>
      <c r="AF40" s="330">
        <v>0.12008742364441312</v>
      </c>
      <c r="AG40" s="232">
        <v>14</v>
      </c>
      <c r="AH40" s="330">
        <v>0.2802039885036306</v>
      </c>
      <c r="AI40" s="84">
        <v>5742</v>
      </c>
      <c r="AJ40" s="323">
        <v>114.92366442770334</v>
      </c>
      <c r="AK40" s="495">
        <v>183</v>
      </c>
      <c r="AL40" s="330">
        <v>3.6626664211545998</v>
      </c>
      <c r="AM40" s="86">
        <v>85</v>
      </c>
      <c r="AN40" s="330">
        <v>1.7012385016291858</v>
      </c>
      <c r="AO40" s="85">
        <v>268</v>
      </c>
      <c r="AP40" s="330">
        <v>5.3639049227837861</v>
      </c>
      <c r="AQ40" s="84">
        <v>540</v>
      </c>
      <c r="AR40" s="326">
        <v>10.82656839885078</v>
      </c>
      <c r="AS40" s="86">
        <v>89</v>
      </c>
      <c r="AT40" s="330">
        <v>1.7843788657365174</v>
      </c>
      <c r="AU40" s="85">
        <v>462</v>
      </c>
      <c r="AV40" s="330">
        <v>9.2627307412390003</v>
      </c>
      <c r="AW40" s="83" t="s">
        <v>65</v>
      </c>
    </row>
    <row r="41" spans="1:49" s="82" customFormat="1" ht="36.75" customHeight="1">
      <c r="A41" s="83" t="s">
        <v>66</v>
      </c>
      <c r="B41" s="490">
        <v>291712</v>
      </c>
      <c r="C41" s="85">
        <v>3142</v>
      </c>
      <c r="D41" s="330">
        <v>107.7089732338745</v>
      </c>
      <c r="E41" s="232">
        <v>1988</v>
      </c>
      <c r="F41" s="330">
        <v>68.149407634927599</v>
      </c>
      <c r="G41" s="232">
        <v>536</v>
      </c>
      <c r="H41" s="330">
        <v>18.374286967968409</v>
      </c>
      <c r="I41" s="232">
        <v>618</v>
      </c>
      <c r="J41" s="326">
        <v>21.185278630978498</v>
      </c>
      <c r="K41" s="495">
        <v>1969</v>
      </c>
      <c r="L41" s="330">
        <v>63.665366127050504</v>
      </c>
      <c r="M41" s="356">
        <v>1063</v>
      </c>
      <c r="N41" s="330">
        <v>34.370890905563577</v>
      </c>
      <c r="O41" s="356">
        <v>444</v>
      </c>
      <c r="P41" s="330">
        <v>14.356232890000216</v>
      </c>
      <c r="Q41" s="356">
        <v>462</v>
      </c>
      <c r="R41" s="330">
        <v>14.938242331486711</v>
      </c>
      <c r="S41" s="232">
        <v>720</v>
      </c>
      <c r="T41" s="330">
        <v>23.280377659459809</v>
      </c>
      <c r="U41" s="87">
        <v>289</v>
      </c>
      <c r="V41" s="330">
        <v>9.3444849216442858</v>
      </c>
      <c r="W41" s="356">
        <v>117</v>
      </c>
      <c r="X41" s="330">
        <v>3.7830613696622191</v>
      </c>
      <c r="Y41" s="356">
        <v>314</v>
      </c>
      <c r="Z41" s="330">
        <v>10.152831368153306</v>
      </c>
      <c r="AA41" s="87">
        <v>11</v>
      </c>
      <c r="AB41" s="330">
        <v>0.35567243646396934</v>
      </c>
      <c r="AC41" s="232">
        <v>3</v>
      </c>
      <c r="AD41" s="330">
        <v>9.7001573581082537E-2</v>
      </c>
      <c r="AE41" s="232">
        <v>0</v>
      </c>
      <c r="AF41" s="330">
        <v>0</v>
      </c>
      <c r="AG41" s="232">
        <v>8</v>
      </c>
      <c r="AH41" s="330">
        <v>0.25867086288288677</v>
      </c>
      <c r="AI41" s="84">
        <v>2700</v>
      </c>
      <c r="AJ41" s="323">
        <v>87.301416222974296</v>
      </c>
      <c r="AK41" s="495">
        <v>38</v>
      </c>
      <c r="AL41" s="330">
        <v>1.2286865986937121</v>
      </c>
      <c r="AM41" s="86">
        <v>20</v>
      </c>
      <c r="AN41" s="330">
        <v>0.64667715720721697</v>
      </c>
      <c r="AO41" s="85">
        <v>58</v>
      </c>
      <c r="AP41" s="330">
        <v>1.8753637559009291</v>
      </c>
      <c r="AQ41" s="84">
        <v>322</v>
      </c>
      <c r="AR41" s="326">
        <v>11.038284335234753</v>
      </c>
      <c r="AS41" s="86">
        <v>49</v>
      </c>
      <c r="AT41" s="330">
        <v>1.6797389205792015</v>
      </c>
      <c r="AU41" s="85">
        <v>224</v>
      </c>
      <c r="AV41" s="330">
        <v>7.6788064940763494</v>
      </c>
      <c r="AW41" s="83" t="s">
        <v>66</v>
      </c>
    </row>
    <row r="42" spans="1:49" s="82" customFormat="1" ht="36.75" customHeight="1">
      <c r="A42" s="83" t="s">
        <v>67</v>
      </c>
      <c r="B42" s="490">
        <v>292739</v>
      </c>
      <c r="C42" s="85">
        <v>2941</v>
      </c>
      <c r="D42" s="330">
        <v>100.46491926255128</v>
      </c>
      <c r="E42" s="232">
        <v>1861</v>
      </c>
      <c r="F42" s="330">
        <v>63.571987333426698</v>
      </c>
      <c r="G42" s="232">
        <v>643</v>
      </c>
      <c r="H42" s="330">
        <v>21.964958546691761</v>
      </c>
      <c r="I42" s="232">
        <v>437</v>
      </c>
      <c r="J42" s="326">
        <v>14.927973382432816</v>
      </c>
      <c r="K42" s="495">
        <v>2649</v>
      </c>
      <c r="L42" s="330">
        <v>88.279499538440504</v>
      </c>
      <c r="M42" s="356">
        <v>1263</v>
      </c>
      <c r="N42" s="330">
        <v>42.090225714250799</v>
      </c>
      <c r="O42" s="356">
        <v>680</v>
      </c>
      <c r="P42" s="330">
        <v>22.661404185028143</v>
      </c>
      <c r="Q42" s="356">
        <v>706</v>
      </c>
      <c r="R42" s="330">
        <v>23.527869639161569</v>
      </c>
      <c r="S42" s="232">
        <v>1130</v>
      </c>
      <c r="T42" s="330">
        <v>37.657921660414416</v>
      </c>
      <c r="U42" s="87">
        <v>502</v>
      </c>
      <c r="V42" s="330">
        <v>16.729448383653128</v>
      </c>
      <c r="W42" s="356">
        <v>337</v>
      </c>
      <c r="X42" s="330">
        <v>11.230725309344828</v>
      </c>
      <c r="Y42" s="356">
        <v>291</v>
      </c>
      <c r="Z42" s="330">
        <v>9.6977479674164542</v>
      </c>
      <c r="AA42" s="87">
        <v>2</v>
      </c>
      <c r="AB42" s="330">
        <v>6.6651188779494538E-2</v>
      </c>
      <c r="AC42" s="232">
        <v>0</v>
      </c>
      <c r="AD42" s="330">
        <v>0</v>
      </c>
      <c r="AE42" s="232">
        <v>0</v>
      </c>
      <c r="AF42" s="330">
        <v>0</v>
      </c>
      <c r="AG42" s="232">
        <v>2</v>
      </c>
      <c r="AH42" s="330">
        <v>6.6651188779494538E-2</v>
      </c>
      <c r="AI42" s="84">
        <v>3781</v>
      </c>
      <c r="AJ42" s="323">
        <v>126.00407238763442</v>
      </c>
      <c r="AK42" s="495">
        <v>41</v>
      </c>
      <c r="AL42" s="330">
        <v>1.3663493699796379</v>
      </c>
      <c r="AM42" s="86">
        <v>45</v>
      </c>
      <c r="AN42" s="330">
        <v>1.4996517475386271</v>
      </c>
      <c r="AO42" s="85">
        <v>86</v>
      </c>
      <c r="AP42" s="330">
        <v>2.8660011175182651</v>
      </c>
      <c r="AQ42" s="84">
        <v>580</v>
      </c>
      <c r="AR42" s="326">
        <v>19.812870850826162</v>
      </c>
      <c r="AS42" s="86">
        <v>67</v>
      </c>
      <c r="AT42" s="330">
        <v>2.2887281844919878</v>
      </c>
      <c r="AU42" s="85">
        <v>211</v>
      </c>
      <c r="AV42" s="330">
        <v>7.2077857750419314</v>
      </c>
      <c r="AW42" s="83" t="s">
        <v>67</v>
      </c>
    </row>
    <row r="43" spans="1:49" s="82" customFormat="1" ht="36.75" customHeight="1">
      <c r="A43" s="83" t="s">
        <v>68</v>
      </c>
      <c r="B43" s="490">
        <v>1074958</v>
      </c>
      <c r="C43" s="85">
        <v>13111</v>
      </c>
      <c r="D43" s="330">
        <v>121.96755594172052</v>
      </c>
      <c r="E43" s="232">
        <v>8630</v>
      </c>
      <c r="F43" s="330">
        <v>80.282206374574628</v>
      </c>
      <c r="G43" s="232">
        <v>2209</v>
      </c>
      <c r="H43" s="330">
        <v>20.549640078961225</v>
      </c>
      <c r="I43" s="232">
        <v>2272</v>
      </c>
      <c r="J43" s="326">
        <v>21.135709488184656</v>
      </c>
      <c r="K43" s="495">
        <v>8123</v>
      </c>
      <c r="L43" s="330">
        <v>74.827899515855592</v>
      </c>
      <c r="M43" s="356">
        <v>4644</v>
      </c>
      <c r="N43" s="330">
        <v>42.779855392297598</v>
      </c>
      <c r="O43" s="356">
        <v>1296</v>
      </c>
      <c r="P43" s="330">
        <v>11.938564295524911</v>
      </c>
      <c r="Q43" s="356">
        <v>2183</v>
      </c>
      <c r="R43" s="330">
        <v>20.109479828033088</v>
      </c>
      <c r="S43" s="232">
        <v>3217</v>
      </c>
      <c r="T43" s="330">
        <v>29.634538069987375</v>
      </c>
      <c r="U43" s="87">
        <v>1619</v>
      </c>
      <c r="V43" s="330">
        <v>14.91399351423984</v>
      </c>
      <c r="W43" s="356">
        <v>509</v>
      </c>
      <c r="X43" s="330">
        <v>4.6888342796467439</v>
      </c>
      <c r="Y43" s="356">
        <v>1089</v>
      </c>
      <c r="Z43" s="330">
        <v>10.031710276100794</v>
      </c>
      <c r="AA43" s="87">
        <v>59</v>
      </c>
      <c r="AB43" s="330">
        <v>0.54349945481170503</v>
      </c>
      <c r="AC43" s="232">
        <v>13</v>
      </c>
      <c r="AD43" s="330">
        <v>0.11975411716190111</v>
      </c>
      <c r="AE43" s="232">
        <v>13</v>
      </c>
      <c r="AF43" s="330">
        <v>0.11975411716190111</v>
      </c>
      <c r="AG43" s="232">
        <v>33</v>
      </c>
      <c r="AH43" s="330">
        <v>0.30399122048790284</v>
      </c>
      <c r="AI43" s="84">
        <v>11399</v>
      </c>
      <c r="AJ43" s="323">
        <v>105.00593704065466</v>
      </c>
      <c r="AK43" s="495">
        <v>83</v>
      </c>
      <c r="AL43" s="330">
        <v>0.76458397880290707</v>
      </c>
      <c r="AM43" s="86">
        <v>65</v>
      </c>
      <c r="AN43" s="330">
        <v>0.59877058580950548</v>
      </c>
      <c r="AO43" s="85">
        <v>148</v>
      </c>
      <c r="AP43" s="330">
        <v>1.3633545646124128</v>
      </c>
      <c r="AQ43" s="84">
        <v>1210</v>
      </c>
      <c r="AR43" s="326">
        <v>11.256253732703975</v>
      </c>
      <c r="AS43" s="86">
        <v>165</v>
      </c>
      <c r="AT43" s="330">
        <v>1.5349436908232694</v>
      </c>
      <c r="AU43" s="85">
        <v>1016</v>
      </c>
      <c r="AV43" s="330">
        <v>9.4515320598572217</v>
      </c>
      <c r="AW43" s="83" t="s">
        <v>68</v>
      </c>
    </row>
    <row r="44" spans="1:49" s="82" customFormat="1" ht="36.75" customHeight="1">
      <c r="A44" s="83" t="s">
        <v>69</v>
      </c>
      <c r="B44" s="490">
        <v>1544225</v>
      </c>
      <c r="C44" s="85">
        <v>14052</v>
      </c>
      <c r="D44" s="330">
        <v>90.997102106234507</v>
      </c>
      <c r="E44" s="232">
        <v>8662</v>
      </c>
      <c r="F44" s="330">
        <v>56.092862115300555</v>
      </c>
      <c r="G44" s="232">
        <v>2988</v>
      </c>
      <c r="H44" s="330">
        <v>19.349511891078048</v>
      </c>
      <c r="I44" s="232">
        <v>2402</v>
      </c>
      <c r="J44" s="326">
        <v>15.554728099855915</v>
      </c>
      <c r="K44" s="495">
        <v>8987</v>
      </c>
      <c r="L44" s="330">
        <v>58.999470862651435</v>
      </c>
      <c r="M44" s="356">
        <v>4572</v>
      </c>
      <c r="N44" s="330">
        <v>30.015086322915586</v>
      </c>
      <c r="O44" s="356">
        <v>2065</v>
      </c>
      <c r="P44" s="330">
        <v>13.556682689593327</v>
      </c>
      <c r="Q44" s="356">
        <v>2350</v>
      </c>
      <c r="R44" s="330">
        <v>15.427701850142526</v>
      </c>
      <c r="S44" s="232">
        <v>2767</v>
      </c>
      <c r="T44" s="330">
        <v>18.165298306103988</v>
      </c>
      <c r="U44" s="87">
        <v>1335</v>
      </c>
      <c r="V44" s="330">
        <v>8.7642476467830956</v>
      </c>
      <c r="W44" s="356">
        <v>460</v>
      </c>
      <c r="X44" s="330">
        <v>3.0198905749215155</v>
      </c>
      <c r="Y44" s="356">
        <v>972</v>
      </c>
      <c r="Z44" s="330">
        <v>6.3811600843993768</v>
      </c>
      <c r="AA44" s="87">
        <v>44</v>
      </c>
      <c r="AB44" s="330">
        <v>0.28885909847075369</v>
      </c>
      <c r="AC44" s="232">
        <v>15</v>
      </c>
      <c r="AD44" s="330">
        <v>9.8474692660484212E-2</v>
      </c>
      <c r="AE44" s="232">
        <v>1</v>
      </c>
      <c r="AF44" s="330">
        <v>6.564979510698947E-3</v>
      </c>
      <c r="AG44" s="232">
        <v>28</v>
      </c>
      <c r="AH44" s="330">
        <v>0.18381942629957052</v>
      </c>
      <c r="AI44" s="84">
        <v>11798</v>
      </c>
      <c r="AJ44" s="323">
        <v>77.453628267226179</v>
      </c>
      <c r="AK44" s="495">
        <v>623</v>
      </c>
      <c r="AL44" s="330">
        <v>4.0899822351654436</v>
      </c>
      <c r="AM44" s="86">
        <v>122</v>
      </c>
      <c r="AN44" s="330">
        <v>0.80092750030527149</v>
      </c>
      <c r="AO44" s="85">
        <v>745</v>
      </c>
      <c r="AP44" s="330">
        <v>4.8909097354707161</v>
      </c>
      <c r="AQ44" s="84">
        <v>1543</v>
      </c>
      <c r="AR44" s="326">
        <v>9.9920672181838786</v>
      </c>
      <c r="AS44" s="86">
        <v>311</v>
      </c>
      <c r="AT44" s="330">
        <v>2.0139552202561157</v>
      </c>
      <c r="AU44" s="85">
        <v>1165</v>
      </c>
      <c r="AV44" s="330">
        <v>7.5442374006378605</v>
      </c>
      <c r="AW44" s="83" t="s">
        <v>69</v>
      </c>
    </row>
    <row r="45" spans="1:49" s="82" customFormat="1" ht="36.75" customHeight="1">
      <c r="A45" s="83" t="s">
        <v>70</v>
      </c>
      <c r="B45" s="490">
        <v>572907</v>
      </c>
      <c r="C45" s="85">
        <v>4094</v>
      </c>
      <c r="D45" s="330">
        <v>71.460114817937296</v>
      </c>
      <c r="E45" s="232">
        <v>2662</v>
      </c>
      <c r="F45" s="330">
        <v>46.46478398762801</v>
      </c>
      <c r="G45" s="232">
        <v>747</v>
      </c>
      <c r="H45" s="330">
        <v>13.038765454078934</v>
      </c>
      <c r="I45" s="232">
        <v>685</v>
      </c>
      <c r="J45" s="326">
        <v>11.956565376230349</v>
      </c>
      <c r="K45" s="495">
        <v>5268</v>
      </c>
      <c r="L45" s="330">
        <v>89.93459767583596</v>
      </c>
      <c r="M45" s="356">
        <v>2821</v>
      </c>
      <c r="N45" s="330">
        <v>48.159738049265997</v>
      </c>
      <c r="O45" s="356">
        <v>1006</v>
      </c>
      <c r="P45" s="330">
        <v>17.174298645005884</v>
      </c>
      <c r="Q45" s="356">
        <v>1441</v>
      </c>
      <c r="R45" s="330">
        <v>24.60056098156409</v>
      </c>
      <c r="S45" s="232">
        <v>1448</v>
      </c>
      <c r="T45" s="330">
        <v>24.720064053646638</v>
      </c>
      <c r="U45" s="87">
        <v>851</v>
      </c>
      <c r="V45" s="330">
        <v>14.528159191749509</v>
      </c>
      <c r="W45" s="356">
        <v>129</v>
      </c>
      <c r="X45" s="330">
        <v>2.2022708998069169</v>
      </c>
      <c r="Y45" s="356">
        <v>468</v>
      </c>
      <c r="Z45" s="330">
        <v>7.9896339620902106</v>
      </c>
      <c r="AA45" s="87">
        <v>18</v>
      </c>
      <c r="AB45" s="330">
        <v>0.30729361392654658</v>
      </c>
      <c r="AC45" s="232">
        <v>5</v>
      </c>
      <c r="AD45" s="330">
        <v>8.53593372018185E-2</v>
      </c>
      <c r="AE45" s="232">
        <v>0</v>
      </c>
      <c r="AF45" s="330">
        <v>0</v>
      </c>
      <c r="AG45" s="232">
        <v>13</v>
      </c>
      <c r="AH45" s="330">
        <v>0.2219342767247281</v>
      </c>
      <c r="AI45" s="84">
        <v>6734</v>
      </c>
      <c r="AJ45" s="323">
        <v>114.96195534340914</v>
      </c>
      <c r="AK45" s="495">
        <v>41</v>
      </c>
      <c r="AL45" s="330">
        <v>0.69994656505491171</v>
      </c>
      <c r="AM45" s="86">
        <v>35</v>
      </c>
      <c r="AN45" s="330">
        <v>0.59751536041272946</v>
      </c>
      <c r="AO45" s="85">
        <v>76</v>
      </c>
      <c r="AP45" s="330">
        <v>1.2974619254676412</v>
      </c>
      <c r="AQ45" s="84">
        <v>798</v>
      </c>
      <c r="AR45" s="326">
        <v>13.928962292309222</v>
      </c>
      <c r="AS45" s="86">
        <v>53</v>
      </c>
      <c r="AT45" s="330">
        <v>0.92510651816088818</v>
      </c>
      <c r="AU45" s="85">
        <v>356</v>
      </c>
      <c r="AV45" s="330">
        <v>6.2139230276467208</v>
      </c>
      <c r="AW45" s="83" t="s">
        <v>70</v>
      </c>
    </row>
    <row r="46" spans="1:49" s="82" customFormat="1" ht="36.75" customHeight="1">
      <c r="A46" s="83" t="s">
        <v>71</v>
      </c>
      <c r="B46" s="490">
        <v>407102</v>
      </c>
      <c r="C46" s="85">
        <v>4042</v>
      </c>
      <c r="D46" s="330">
        <v>99.28715653570849</v>
      </c>
      <c r="E46" s="232">
        <v>2578</v>
      </c>
      <c r="F46" s="330">
        <v>63.325653030444457</v>
      </c>
      <c r="G46" s="232">
        <v>884</v>
      </c>
      <c r="H46" s="330">
        <v>21.714459766839759</v>
      </c>
      <c r="I46" s="232">
        <v>580</v>
      </c>
      <c r="J46" s="326">
        <v>14.247043738424276</v>
      </c>
      <c r="K46" s="495">
        <v>2256</v>
      </c>
      <c r="L46" s="330">
        <v>54.899282367093527</v>
      </c>
      <c r="M46" s="356">
        <v>1041</v>
      </c>
      <c r="N46" s="330">
        <v>25.332514602900869</v>
      </c>
      <c r="O46" s="356">
        <v>447</v>
      </c>
      <c r="P46" s="330">
        <v>10.877650362628902</v>
      </c>
      <c r="Q46" s="356">
        <v>768</v>
      </c>
      <c r="R46" s="330">
        <v>18.689117401563752</v>
      </c>
      <c r="S46" s="232">
        <v>1102</v>
      </c>
      <c r="T46" s="330">
        <v>26.816936688181322</v>
      </c>
      <c r="U46" s="87">
        <v>561</v>
      </c>
      <c r="V46" s="330">
        <v>13.651816226923522</v>
      </c>
      <c r="W46" s="356">
        <v>209</v>
      </c>
      <c r="X46" s="330">
        <v>5.0859707512068022</v>
      </c>
      <c r="Y46" s="356">
        <v>332</v>
      </c>
      <c r="Z46" s="330">
        <v>8.0791497100509968</v>
      </c>
      <c r="AA46" s="87">
        <v>6</v>
      </c>
      <c r="AB46" s="330">
        <v>0.14600872969971682</v>
      </c>
      <c r="AC46" s="232">
        <v>3</v>
      </c>
      <c r="AD46" s="330">
        <v>7.3004364849858408E-2</v>
      </c>
      <c r="AE46" s="232">
        <v>0</v>
      </c>
      <c r="AF46" s="330">
        <v>0</v>
      </c>
      <c r="AG46" s="232">
        <v>3</v>
      </c>
      <c r="AH46" s="330">
        <v>7.3004364849858408E-2</v>
      </c>
      <c r="AI46" s="84">
        <v>3364</v>
      </c>
      <c r="AJ46" s="323">
        <v>81.86222778497455</v>
      </c>
      <c r="AK46" s="495">
        <v>44</v>
      </c>
      <c r="AL46" s="330">
        <v>1.0707306844645901</v>
      </c>
      <c r="AM46" s="86">
        <v>30</v>
      </c>
      <c r="AN46" s="330">
        <v>0.73004364849858405</v>
      </c>
      <c r="AO46" s="85">
        <v>74</v>
      </c>
      <c r="AP46" s="330">
        <v>1.800774332963174</v>
      </c>
      <c r="AQ46" s="84">
        <v>510</v>
      </c>
      <c r="AR46" s="326">
        <v>12.527572942407554</v>
      </c>
      <c r="AS46" s="86">
        <v>76</v>
      </c>
      <c r="AT46" s="330">
        <v>1.8668540071038706</v>
      </c>
      <c r="AU46" s="85">
        <v>1153</v>
      </c>
      <c r="AV46" s="330">
        <v>28.32214039724688</v>
      </c>
      <c r="AW46" s="83" t="s">
        <v>71</v>
      </c>
    </row>
    <row r="47" spans="1:49" s="82" customFormat="1" ht="36.75" customHeight="1">
      <c r="A47" s="83" t="s">
        <v>72</v>
      </c>
      <c r="B47" s="490">
        <v>575885</v>
      </c>
      <c r="C47" s="85">
        <v>6173</v>
      </c>
      <c r="D47" s="330">
        <v>107.19153997759969</v>
      </c>
      <c r="E47" s="232">
        <v>3926</v>
      </c>
      <c r="F47" s="330">
        <v>68.173333217569478</v>
      </c>
      <c r="G47" s="232">
        <v>1249</v>
      </c>
      <c r="H47" s="330">
        <v>21.688357918681682</v>
      </c>
      <c r="I47" s="232">
        <v>998</v>
      </c>
      <c r="J47" s="326">
        <v>17.329848841348532</v>
      </c>
      <c r="K47" s="495">
        <v>3247</v>
      </c>
      <c r="L47" s="330">
        <v>55.839629455533533</v>
      </c>
      <c r="M47" s="356">
        <v>1802</v>
      </c>
      <c r="N47" s="330">
        <v>30.989532577416515</v>
      </c>
      <c r="O47" s="356">
        <v>726</v>
      </c>
      <c r="P47" s="330">
        <v>12.485238985130071</v>
      </c>
      <c r="Q47" s="356">
        <v>719</v>
      </c>
      <c r="R47" s="330">
        <v>12.364857892986944</v>
      </c>
      <c r="S47" s="232">
        <v>1308</v>
      </c>
      <c r="T47" s="330">
        <v>22.494066931887236</v>
      </c>
      <c r="U47" s="87">
        <v>585</v>
      </c>
      <c r="V47" s="330">
        <v>10.060419843389933</v>
      </c>
      <c r="W47" s="356">
        <v>294</v>
      </c>
      <c r="X47" s="330">
        <v>5.0560058700113517</v>
      </c>
      <c r="Y47" s="356">
        <v>429</v>
      </c>
      <c r="Z47" s="330">
        <v>7.3776412184859517</v>
      </c>
      <c r="AA47" s="87">
        <v>5</v>
      </c>
      <c r="AB47" s="330">
        <v>8.5986494387948156E-2</v>
      </c>
      <c r="AC47" s="232">
        <v>3</v>
      </c>
      <c r="AD47" s="330">
        <v>5.1591896632768891E-2</v>
      </c>
      <c r="AE47" s="232">
        <v>0</v>
      </c>
      <c r="AF47" s="330">
        <v>0</v>
      </c>
      <c r="AG47" s="232">
        <v>2</v>
      </c>
      <c r="AH47" s="330">
        <v>3.4394597755179258E-2</v>
      </c>
      <c r="AI47" s="84">
        <v>4560</v>
      </c>
      <c r="AJ47" s="323">
        <v>78.419682881808711</v>
      </c>
      <c r="AK47" s="495">
        <v>95</v>
      </c>
      <c r="AL47" s="330">
        <v>1.633743393371015</v>
      </c>
      <c r="AM47" s="86">
        <v>39</v>
      </c>
      <c r="AN47" s="330">
        <v>0.67069465622599567</v>
      </c>
      <c r="AO47" s="85">
        <v>134</v>
      </c>
      <c r="AP47" s="330">
        <v>2.3044380495970107</v>
      </c>
      <c r="AQ47" s="84">
        <v>692</v>
      </c>
      <c r="AR47" s="326">
        <v>12.016287974161509</v>
      </c>
      <c r="AS47" s="86">
        <v>88</v>
      </c>
      <c r="AT47" s="330">
        <v>1.5280828637662032</v>
      </c>
      <c r="AU47" s="85">
        <v>634</v>
      </c>
      <c r="AV47" s="330">
        <v>11.009142450315601</v>
      </c>
      <c r="AW47" s="83" t="s">
        <v>72</v>
      </c>
    </row>
    <row r="48" spans="1:49" s="82" customFormat="1" ht="36.75" customHeight="1">
      <c r="A48" s="83" t="s">
        <v>73</v>
      </c>
      <c r="B48" s="490">
        <v>575380</v>
      </c>
      <c r="C48" s="85">
        <v>5020</v>
      </c>
      <c r="D48" s="330">
        <v>87.246689144565323</v>
      </c>
      <c r="E48" s="232">
        <v>3413</v>
      </c>
      <c r="F48" s="330">
        <v>59.317320727171605</v>
      </c>
      <c r="G48" s="232">
        <v>857</v>
      </c>
      <c r="H48" s="330">
        <v>14.894504501373005</v>
      </c>
      <c r="I48" s="232">
        <v>750</v>
      </c>
      <c r="J48" s="326">
        <v>13.034863916020717</v>
      </c>
      <c r="K48" s="495">
        <v>4862</v>
      </c>
      <c r="L48" s="330">
        <v>82.509520329268767</v>
      </c>
      <c r="M48" s="356">
        <v>2444</v>
      </c>
      <c r="N48" s="330">
        <v>41.475373855354356</v>
      </c>
      <c r="O48" s="356">
        <v>1239</v>
      </c>
      <c r="P48" s="330">
        <v>21.026181754003293</v>
      </c>
      <c r="Q48" s="356">
        <v>1179</v>
      </c>
      <c r="R48" s="330">
        <v>20.007964719911126</v>
      </c>
      <c r="S48" s="232">
        <v>2367</v>
      </c>
      <c r="T48" s="330">
        <v>40.168661994936073</v>
      </c>
      <c r="U48" s="87">
        <v>1202</v>
      </c>
      <c r="V48" s="330">
        <v>20.398281249646455</v>
      </c>
      <c r="W48" s="356">
        <v>544</v>
      </c>
      <c r="X48" s="330">
        <v>9.231834442435666</v>
      </c>
      <c r="Y48" s="356">
        <v>621</v>
      </c>
      <c r="Z48" s="330">
        <v>10.53854630285395</v>
      </c>
      <c r="AA48" s="87">
        <v>15</v>
      </c>
      <c r="AB48" s="330">
        <v>0.25455425852304231</v>
      </c>
      <c r="AC48" s="232">
        <v>6</v>
      </c>
      <c r="AD48" s="330">
        <v>0.10182170340921691</v>
      </c>
      <c r="AE48" s="232">
        <v>0</v>
      </c>
      <c r="AF48" s="330">
        <v>0</v>
      </c>
      <c r="AG48" s="232">
        <v>9</v>
      </c>
      <c r="AH48" s="330">
        <v>0.15273255511382536</v>
      </c>
      <c r="AI48" s="84">
        <v>7244</v>
      </c>
      <c r="AJ48" s="323">
        <v>122.93273658272788</v>
      </c>
      <c r="AK48" s="495">
        <v>126</v>
      </c>
      <c r="AL48" s="330">
        <v>2.1382557715935553</v>
      </c>
      <c r="AM48" s="86">
        <v>141</v>
      </c>
      <c r="AN48" s="330">
        <v>2.3928100301165975</v>
      </c>
      <c r="AO48" s="85">
        <v>267</v>
      </c>
      <c r="AP48" s="330">
        <v>4.5310658017101524</v>
      </c>
      <c r="AQ48" s="84">
        <v>1058</v>
      </c>
      <c r="AR48" s="326">
        <v>18.387848030866557</v>
      </c>
      <c r="AS48" s="86">
        <v>41</v>
      </c>
      <c r="AT48" s="330">
        <v>0.71257256074246589</v>
      </c>
      <c r="AU48" s="85">
        <v>507</v>
      </c>
      <c r="AV48" s="330">
        <v>8.8115680072300044</v>
      </c>
      <c r="AW48" s="83" t="s">
        <v>73</v>
      </c>
    </row>
    <row r="49" spans="1:49" s="82" customFormat="1" ht="36.75" customHeight="1">
      <c r="A49" s="83" t="s">
        <v>74</v>
      </c>
      <c r="B49" s="490">
        <v>301649</v>
      </c>
      <c r="C49" s="85">
        <v>3002</v>
      </c>
      <c r="D49" s="330">
        <v>99.519640376729242</v>
      </c>
      <c r="E49" s="232">
        <v>1886</v>
      </c>
      <c r="F49" s="330">
        <v>62.522998584447485</v>
      </c>
      <c r="G49" s="232">
        <v>701</v>
      </c>
      <c r="H49" s="330">
        <v>23.238930014685945</v>
      </c>
      <c r="I49" s="232">
        <v>415</v>
      </c>
      <c r="J49" s="326">
        <v>13.757711777595816</v>
      </c>
      <c r="K49" s="495">
        <v>2575</v>
      </c>
      <c r="L49" s="330">
        <v>86.006014297595272</v>
      </c>
      <c r="M49" s="356">
        <v>1423</v>
      </c>
      <c r="N49" s="330">
        <v>47.528760522515761</v>
      </c>
      <c r="O49" s="356">
        <v>452</v>
      </c>
      <c r="P49" s="330">
        <v>15.096978043694396</v>
      </c>
      <c r="Q49" s="356">
        <v>700</v>
      </c>
      <c r="R49" s="330">
        <v>23.380275731385122</v>
      </c>
      <c r="S49" s="232">
        <v>1348</v>
      </c>
      <c r="T49" s="330">
        <v>45.023730979867352</v>
      </c>
      <c r="U49" s="87">
        <v>586</v>
      </c>
      <c r="V49" s="330">
        <v>19.572630826559543</v>
      </c>
      <c r="W49" s="356">
        <v>340</v>
      </c>
      <c r="X49" s="330">
        <v>11.356133926672776</v>
      </c>
      <c r="Y49" s="356">
        <v>422</v>
      </c>
      <c r="Z49" s="330">
        <v>14.09496622663503</v>
      </c>
      <c r="AA49" s="87">
        <v>1</v>
      </c>
      <c r="AB49" s="330">
        <v>3.3400393901978749E-2</v>
      </c>
      <c r="AC49" s="232">
        <v>1</v>
      </c>
      <c r="AD49" s="330">
        <v>3.3400393901978749E-2</v>
      </c>
      <c r="AE49" s="232">
        <v>0</v>
      </c>
      <c r="AF49" s="330">
        <v>0</v>
      </c>
      <c r="AG49" s="232">
        <v>0</v>
      </c>
      <c r="AH49" s="330">
        <v>0</v>
      </c>
      <c r="AI49" s="84">
        <v>3924</v>
      </c>
      <c r="AJ49" s="323">
        <v>131.06314567136459</v>
      </c>
      <c r="AK49" s="495">
        <v>105</v>
      </c>
      <c r="AL49" s="330">
        <v>3.5070413597077685</v>
      </c>
      <c r="AM49" s="86">
        <v>38</v>
      </c>
      <c r="AN49" s="330">
        <v>1.2692149682751925</v>
      </c>
      <c r="AO49" s="85">
        <v>143</v>
      </c>
      <c r="AP49" s="330">
        <v>4.7762563279829608</v>
      </c>
      <c r="AQ49" s="84">
        <v>401</v>
      </c>
      <c r="AR49" s="326">
        <v>13.29359619955644</v>
      </c>
      <c r="AS49" s="86">
        <v>48</v>
      </c>
      <c r="AT49" s="330">
        <v>1.5912534104207208</v>
      </c>
      <c r="AU49" s="85">
        <v>375</v>
      </c>
      <c r="AV49" s="330">
        <v>12.43166726891188</v>
      </c>
      <c r="AW49" s="83" t="s">
        <v>74</v>
      </c>
    </row>
    <row r="50" spans="1:49" s="82" customFormat="1" ht="36.75" customHeight="1">
      <c r="A50" s="83" t="s">
        <v>75</v>
      </c>
      <c r="B50" s="490">
        <v>3036290</v>
      </c>
      <c r="C50" s="85">
        <v>38876</v>
      </c>
      <c r="D50" s="330">
        <v>128.03783564811002</v>
      </c>
      <c r="E50" s="232">
        <v>26854</v>
      </c>
      <c r="F50" s="330">
        <v>88.443462251629455</v>
      </c>
      <c r="G50" s="232">
        <v>6771</v>
      </c>
      <c r="H50" s="330">
        <v>22.300241413040254</v>
      </c>
      <c r="I50" s="232">
        <v>5251</v>
      </c>
      <c r="J50" s="326">
        <v>17.294131983440316</v>
      </c>
      <c r="K50" s="495">
        <v>23768</v>
      </c>
      <c r="L50" s="330">
        <v>77.618058281469303</v>
      </c>
      <c r="M50" s="356">
        <v>12486</v>
      </c>
      <c r="N50" s="330">
        <v>40.774952697005453</v>
      </c>
      <c r="O50" s="356">
        <v>5124</v>
      </c>
      <c r="P50" s="330">
        <v>16.733209804537559</v>
      </c>
      <c r="Q50" s="356">
        <v>6158</v>
      </c>
      <c r="R50" s="330">
        <v>20.109895779926283</v>
      </c>
      <c r="S50" s="232">
        <v>9021</v>
      </c>
      <c r="T50" s="330">
        <v>29.459462460330467</v>
      </c>
      <c r="U50" s="87">
        <v>4752</v>
      </c>
      <c r="V50" s="330">
        <v>15.518386610297126</v>
      </c>
      <c r="W50" s="356">
        <v>2015</v>
      </c>
      <c r="X50" s="330">
        <v>6.5802923021356712</v>
      </c>
      <c r="Y50" s="356">
        <v>2254</v>
      </c>
      <c r="Z50" s="330">
        <v>7.3607835478976691</v>
      </c>
      <c r="AA50" s="87">
        <v>121</v>
      </c>
      <c r="AB50" s="330">
        <v>0.39514410350293611</v>
      </c>
      <c r="AC50" s="232">
        <v>36</v>
      </c>
      <c r="AD50" s="330">
        <v>0.11756353492649339</v>
      </c>
      <c r="AE50" s="232">
        <v>1</v>
      </c>
      <c r="AF50" s="330">
        <v>3.2656537479581497E-3</v>
      </c>
      <c r="AG50" s="232">
        <v>84</v>
      </c>
      <c r="AH50" s="330">
        <v>0.27431491482848458</v>
      </c>
      <c r="AI50" s="84">
        <v>32910</v>
      </c>
      <c r="AJ50" s="323">
        <v>107.4726648453027</v>
      </c>
      <c r="AK50" s="495">
        <v>456</v>
      </c>
      <c r="AL50" s="330">
        <v>1.489138109068916</v>
      </c>
      <c r="AM50" s="86">
        <v>253</v>
      </c>
      <c r="AN50" s="330">
        <v>0.8262103982334118</v>
      </c>
      <c r="AO50" s="85">
        <v>709</v>
      </c>
      <c r="AP50" s="330">
        <v>2.3153485073023279</v>
      </c>
      <c r="AQ50" s="84">
        <v>4119</v>
      </c>
      <c r="AR50" s="326">
        <v>13.565897855606678</v>
      </c>
      <c r="AS50" s="86">
        <v>541</v>
      </c>
      <c r="AT50" s="330">
        <v>1.7817797377720836</v>
      </c>
      <c r="AU50" s="85">
        <v>3284</v>
      </c>
      <c r="AV50" s="330">
        <v>10.815831162372501</v>
      </c>
      <c r="AW50" s="83" t="s">
        <v>75</v>
      </c>
    </row>
    <row r="51" spans="1:49" s="82" customFormat="1" ht="36.75" customHeight="1">
      <c r="A51" s="83" t="s">
        <v>76</v>
      </c>
      <c r="B51" s="490">
        <v>457086</v>
      </c>
      <c r="C51" s="85">
        <v>3277</v>
      </c>
      <c r="D51" s="330">
        <v>71.693291853174244</v>
      </c>
      <c r="E51" s="232">
        <v>2087</v>
      </c>
      <c r="F51" s="330">
        <v>45.658803813724333</v>
      </c>
      <c r="G51" s="232">
        <v>743</v>
      </c>
      <c r="H51" s="330">
        <v>16.255146733875026</v>
      </c>
      <c r="I51" s="232">
        <v>447</v>
      </c>
      <c r="J51" s="326">
        <v>9.7793413055748815</v>
      </c>
      <c r="K51" s="495">
        <v>2993</v>
      </c>
      <c r="L51" s="330">
        <v>64.984598816540625</v>
      </c>
      <c r="M51" s="356">
        <v>1429</v>
      </c>
      <c r="N51" s="330">
        <v>31.026726264228714</v>
      </c>
      <c r="O51" s="356">
        <v>565</v>
      </c>
      <c r="P51" s="330">
        <v>12.267390020496308</v>
      </c>
      <c r="Q51" s="356">
        <v>999</v>
      </c>
      <c r="R51" s="330">
        <v>21.690482531815597</v>
      </c>
      <c r="S51" s="232">
        <v>1035</v>
      </c>
      <c r="T51" s="330">
        <v>22.472121541971113</v>
      </c>
      <c r="U51" s="87">
        <v>534</v>
      </c>
      <c r="V51" s="330">
        <v>11.594311983973503</v>
      </c>
      <c r="W51" s="356">
        <v>210</v>
      </c>
      <c r="X51" s="330">
        <v>4.5595608925738489</v>
      </c>
      <c r="Y51" s="356">
        <v>291</v>
      </c>
      <c r="Z51" s="330">
        <v>6.3182486654237628</v>
      </c>
      <c r="AA51" s="87">
        <v>22</v>
      </c>
      <c r="AB51" s="330">
        <v>0.47766828398392708</v>
      </c>
      <c r="AC51" s="232">
        <v>11</v>
      </c>
      <c r="AD51" s="330">
        <v>0.23883414199196354</v>
      </c>
      <c r="AE51" s="232">
        <v>1</v>
      </c>
      <c r="AF51" s="330">
        <v>2.171219472654214E-2</v>
      </c>
      <c r="AG51" s="232">
        <v>10</v>
      </c>
      <c r="AH51" s="330">
        <v>0.21712194726542139</v>
      </c>
      <c r="AI51" s="84">
        <v>4050</v>
      </c>
      <c r="AJ51" s="323">
        <v>87.934388642495662</v>
      </c>
      <c r="AK51" s="495">
        <v>29</v>
      </c>
      <c r="AL51" s="330">
        <v>0.62965364706972204</v>
      </c>
      <c r="AM51" s="86">
        <v>22</v>
      </c>
      <c r="AN51" s="330">
        <v>0.47766828398392708</v>
      </c>
      <c r="AO51" s="85">
        <v>51</v>
      </c>
      <c r="AP51" s="330">
        <v>1.1073219310536491</v>
      </c>
      <c r="AQ51" s="84">
        <v>575</v>
      </c>
      <c r="AR51" s="326">
        <v>12.579689598893863</v>
      </c>
      <c r="AS51" s="86">
        <v>64</v>
      </c>
      <c r="AT51" s="330">
        <v>1.4001741466594908</v>
      </c>
      <c r="AU51" s="85">
        <v>743</v>
      </c>
      <c r="AV51" s="330">
        <v>16.255146733875026</v>
      </c>
      <c r="AW51" s="83" t="s">
        <v>76</v>
      </c>
    </row>
    <row r="52" spans="1:49" s="82" customFormat="1" ht="36.75" customHeight="1">
      <c r="A52" s="83" t="s">
        <v>77</v>
      </c>
      <c r="B52" s="490">
        <v>631586</v>
      </c>
      <c r="C52" s="85">
        <v>6126</v>
      </c>
      <c r="D52" s="330">
        <v>96.993916901261258</v>
      </c>
      <c r="E52" s="232">
        <v>3891</v>
      </c>
      <c r="F52" s="330">
        <v>61.606812057265358</v>
      </c>
      <c r="G52" s="232">
        <v>1427</v>
      </c>
      <c r="H52" s="330">
        <v>22.593914367956227</v>
      </c>
      <c r="I52" s="232">
        <v>808</v>
      </c>
      <c r="J52" s="326">
        <v>12.793190476039683</v>
      </c>
      <c r="K52" s="495">
        <v>5490</v>
      </c>
      <c r="L52" s="330">
        <v>83.236510454596669</v>
      </c>
      <c r="M52" s="356">
        <v>2664</v>
      </c>
      <c r="N52" s="330">
        <v>40.390175564853472</v>
      </c>
      <c r="O52" s="356">
        <v>1249</v>
      </c>
      <c r="P52" s="330">
        <v>18.936685165353598</v>
      </c>
      <c r="Q52" s="356">
        <v>1577</v>
      </c>
      <c r="R52" s="330">
        <v>23.909649724389613</v>
      </c>
      <c r="S52" s="232">
        <v>1670</v>
      </c>
      <c r="T52" s="330">
        <v>25.319667114604091</v>
      </c>
      <c r="U52" s="87">
        <v>765</v>
      </c>
      <c r="V52" s="330">
        <v>11.598530145312653</v>
      </c>
      <c r="W52" s="356">
        <v>426</v>
      </c>
      <c r="X52" s="330">
        <v>6.4587893358211623</v>
      </c>
      <c r="Y52" s="356">
        <v>479</v>
      </c>
      <c r="Z52" s="330">
        <v>7.2623476334702746</v>
      </c>
      <c r="AA52" s="87">
        <v>29</v>
      </c>
      <c r="AB52" s="330">
        <v>0.43968284210989139</v>
      </c>
      <c r="AC52" s="232">
        <v>10</v>
      </c>
      <c r="AD52" s="330">
        <v>0.15161477314134186</v>
      </c>
      <c r="AE52" s="232">
        <v>2</v>
      </c>
      <c r="AF52" s="330">
        <v>3.0322954628268371E-2</v>
      </c>
      <c r="AG52" s="232">
        <v>17</v>
      </c>
      <c r="AH52" s="330">
        <v>0.25774511434028113</v>
      </c>
      <c r="AI52" s="84">
        <v>7189</v>
      </c>
      <c r="AJ52" s="323">
        <v>108.99586041131067</v>
      </c>
      <c r="AK52" s="495">
        <v>133</v>
      </c>
      <c r="AL52" s="330">
        <v>2.0164764827798467</v>
      </c>
      <c r="AM52" s="86">
        <v>107</v>
      </c>
      <c r="AN52" s="330">
        <v>1.6222780726123578</v>
      </c>
      <c r="AO52" s="85">
        <v>240</v>
      </c>
      <c r="AP52" s="330">
        <v>3.6387545553922043</v>
      </c>
      <c r="AQ52" s="84">
        <v>801</v>
      </c>
      <c r="AR52" s="326">
        <v>12.682358380331419</v>
      </c>
      <c r="AS52" s="86">
        <v>104</v>
      </c>
      <c r="AT52" s="330">
        <v>1.6466482790942167</v>
      </c>
      <c r="AU52" s="85">
        <v>520</v>
      </c>
      <c r="AV52" s="330">
        <v>8.2332413954710848</v>
      </c>
      <c r="AW52" s="83" t="s">
        <v>77</v>
      </c>
    </row>
    <row r="53" spans="1:49" s="82" customFormat="1" ht="36.75" customHeight="1">
      <c r="A53" s="83" t="s">
        <v>78</v>
      </c>
      <c r="B53" s="490">
        <v>976528</v>
      </c>
      <c r="C53" s="85">
        <v>10847</v>
      </c>
      <c r="D53" s="330">
        <v>111.0772041354677</v>
      </c>
      <c r="E53" s="232">
        <v>7513</v>
      </c>
      <c r="F53" s="330">
        <v>76.935837989284494</v>
      </c>
      <c r="G53" s="232">
        <v>2033</v>
      </c>
      <c r="H53" s="330">
        <v>20.818655481460851</v>
      </c>
      <c r="I53" s="232">
        <v>1301</v>
      </c>
      <c r="J53" s="326">
        <v>13.322710664722363</v>
      </c>
      <c r="K53" s="495">
        <v>5416</v>
      </c>
      <c r="L53" s="330">
        <v>59.360428646010099</v>
      </c>
      <c r="M53" s="356">
        <v>2661</v>
      </c>
      <c r="N53" s="330">
        <v>29.165085049304441</v>
      </c>
      <c r="O53" s="356">
        <v>1179</v>
      </c>
      <c r="P53" s="330">
        <v>12.922072631766229</v>
      </c>
      <c r="Q53" s="356">
        <v>1576</v>
      </c>
      <c r="R53" s="330">
        <v>17.273270964939421</v>
      </c>
      <c r="S53" s="232">
        <v>2894</v>
      </c>
      <c r="T53" s="330">
        <v>31.71881102318191</v>
      </c>
      <c r="U53" s="87">
        <v>1544</v>
      </c>
      <c r="V53" s="330">
        <v>16.922544650930501</v>
      </c>
      <c r="W53" s="356">
        <v>633</v>
      </c>
      <c r="X53" s="330">
        <v>6.9378048989889942</v>
      </c>
      <c r="Y53" s="356">
        <v>717</v>
      </c>
      <c r="Z53" s="330">
        <v>7.8584614732624143</v>
      </c>
      <c r="AA53" s="87">
        <v>44</v>
      </c>
      <c r="AB53" s="330">
        <v>0.48224868176226809</v>
      </c>
      <c r="AC53" s="232">
        <v>16</v>
      </c>
      <c r="AD53" s="330">
        <v>0.17536315700446115</v>
      </c>
      <c r="AE53" s="232">
        <v>0</v>
      </c>
      <c r="AF53" s="330">
        <v>0</v>
      </c>
      <c r="AG53" s="232">
        <v>28</v>
      </c>
      <c r="AH53" s="330">
        <v>0.306885524757807</v>
      </c>
      <c r="AI53" s="84">
        <v>8354</v>
      </c>
      <c r="AJ53" s="323">
        <v>91.561488350954264</v>
      </c>
      <c r="AK53" s="495">
        <v>519</v>
      </c>
      <c r="AL53" s="330">
        <v>5.6883424053322074</v>
      </c>
      <c r="AM53" s="86">
        <v>135</v>
      </c>
      <c r="AN53" s="330">
        <v>1.4796266372251408</v>
      </c>
      <c r="AO53" s="85">
        <v>654</v>
      </c>
      <c r="AP53" s="330">
        <v>7.167969042557349</v>
      </c>
      <c r="AQ53" s="84">
        <v>1171</v>
      </c>
      <c r="AR53" s="326">
        <v>11.991463634427276</v>
      </c>
      <c r="AS53" s="86">
        <v>187</v>
      </c>
      <c r="AT53" s="330">
        <v>1.9149476512706241</v>
      </c>
      <c r="AU53" s="85">
        <v>920</v>
      </c>
      <c r="AV53" s="330">
        <v>9.4211328297806105</v>
      </c>
      <c r="AW53" s="83" t="s">
        <v>78</v>
      </c>
    </row>
    <row r="54" spans="1:49" s="82" customFormat="1" ht="36.75" customHeight="1">
      <c r="A54" s="83" t="s">
        <v>79</v>
      </c>
      <c r="B54" s="490">
        <v>591306</v>
      </c>
      <c r="C54" s="85">
        <v>6573</v>
      </c>
      <c r="D54" s="330">
        <v>111.1607188156386</v>
      </c>
      <c r="E54" s="232">
        <v>4113</v>
      </c>
      <c r="F54" s="330">
        <v>69.55789388235533</v>
      </c>
      <c r="G54" s="232">
        <v>1486</v>
      </c>
      <c r="H54" s="330">
        <v>25.130812134495503</v>
      </c>
      <c r="I54" s="232">
        <v>974</v>
      </c>
      <c r="J54" s="326">
        <v>16.47201279878777</v>
      </c>
      <c r="K54" s="495">
        <v>4271</v>
      </c>
      <c r="L54" s="330">
        <v>71.106735577619418</v>
      </c>
      <c r="M54" s="356">
        <v>2128</v>
      </c>
      <c r="N54" s="330">
        <v>35.428502296692606</v>
      </c>
      <c r="O54" s="356">
        <v>1016</v>
      </c>
      <c r="P54" s="330">
        <v>16.915111998796849</v>
      </c>
      <c r="Q54" s="356">
        <v>1127</v>
      </c>
      <c r="R54" s="330">
        <v>18.763121282129966</v>
      </c>
      <c r="S54" s="232">
        <v>1539</v>
      </c>
      <c r="T54" s="330">
        <v>25.622398982429473</v>
      </c>
      <c r="U54" s="87">
        <v>842</v>
      </c>
      <c r="V54" s="330">
        <v>14.018232581680065</v>
      </c>
      <c r="W54" s="356">
        <v>325</v>
      </c>
      <c r="X54" s="330">
        <v>5.4108379917411176</v>
      </c>
      <c r="Y54" s="356">
        <v>372</v>
      </c>
      <c r="Z54" s="330">
        <v>6.1933284090082941</v>
      </c>
      <c r="AA54" s="87">
        <v>35</v>
      </c>
      <c r="AB54" s="330">
        <v>0.58270562987981267</v>
      </c>
      <c r="AC54" s="232">
        <v>16</v>
      </c>
      <c r="AD54" s="330">
        <v>0.26637971651648579</v>
      </c>
      <c r="AE54" s="232">
        <v>3</v>
      </c>
      <c r="AF54" s="330">
        <v>4.9946196846841082E-2</v>
      </c>
      <c r="AG54" s="232">
        <v>16</v>
      </c>
      <c r="AH54" s="330">
        <v>0.26637971651648579</v>
      </c>
      <c r="AI54" s="84">
        <v>5845</v>
      </c>
      <c r="AJ54" s="323">
        <v>97.311840189928716</v>
      </c>
      <c r="AK54" s="495">
        <v>71</v>
      </c>
      <c r="AL54" s="330">
        <v>1.1820599920419057</v>
      </c>
      <c r="AM54" s="86">
        <v>54</v>
      </c>
      <c r="AN54" s="330">
        <v>0.89903154324313961</v>
      </c>
      <c r="AO54" s="85">
        <v>125</v>
      </c>
      <c r="AP54" s="330">
        <v>2.0810915352850454</v>
      </c>
      <c r="AQ54" s="84">
        <v>823</v>
      </c>
      <c r="AR54" s="326">
        <v>13.918343463452088</v>
      </c>
      <c r="AS54" s="86">
        <v>90</v>
      </c>
      <c r="AT54" s="330">
        <v>1.522054570729876</v>
      </c>
      <c r="AU54" s="85">
        <v>640</v>
      </c>
      <c r="AV54" s="330">
        <v>10.823499169634673</v>
      </c>
      <c r="AW54" s="83" t="s">
        <v>79</v>
      </c>
    </row>
    <row r="55" spans="1:49" s="82" customFormat="1" ht="36.75" customHeight="1">
      <c r="A55" s="83" t="s">
        <v>80</v>
      </c>
      <c r="B55" s="490">
        <v>559410</v>
      </c>
      <c r="C55" s="85">
        <v>5987</v>
      </c>
      <c r="D55" s="330">
        <v>107.02347115711196</v>
      </c>
      <c r="E55" s="232">
        <v>3836</v>
      </c>
      <c r="F55" s="330">
        <v>68.572245758924581</v>
      </c>
      <c r="G55" s="232">
        <v>1283</v>
      </c>
      <c r="H55" s="330">
        <v>22.934877817700791</v>
      </c>
      <c r="I55" s="232">
        <v>868</v>
      </c>
      <c r="J55" s="326">
        <v>15.516347580486585</v>
      </c>
      <c r="K55" s="495">
        <v>4591</v>
      </c>
      <c r="L55" s="330">
        <v>82.164959892904562</v>
      </c>
      <c r="M55" s="356">
        <v>2123</v>
      </c>
      <c r="N55" s="330">
        <v>37.995253725252965</v>
      </c>
      <c r="O55" s="356">
        <v>1175</v>
      </c>
      <c r="P55" s="330">
        <v>21.028932231357622</v>
      </c>
      <c r="Q55" s="356">
        <v>1293</v>
      </c>
      <c r="R55" s="330">
        <v>23.140773936293964</v>
      </c>
      <c r="S55" s="232">
        <v>1385</v>
      </c>
      <c r="T55" s="330">
        <v>24.787294587600265</v>
      </c>
      <c r="U55" s="87">
        <v>627</v>
      </c>
      <c r="V55" s="330">
        <v>11.221396177924451</v>
      </c>
      <c r="W55" s="356">
        <v>439</v>
      </c>
      <c r="X55" s="330">
        <v>7.8567670209072311</v>
      </c>
      <c r="Y55" s="356">
        <v>319</v>
      </c>
      <c r="Z55" s="330">
        <v>5.7091313887685811</v>
      </c>
      <c r="AA55" s="87">
        <v>15</v>
      </c>
      <c r="AB55" s="330">
        <v>0.26845445401733137</v>
      </c>
      <c r="AC55" s="232">
        <v>3</v>
      </c>
      <c r="AD55" s="330">
        <v>5.3690890803466271E-2</v>
      </c>
      <c r="AE55" s="232">
        <v>1</v>
      </c>
      <c r="AF55" s="330">
        <v>1.7896963601155422E-2</v>
      </c>
      <c r="AG55" s="232">
        <v>11</v>
      </c>
      <c r="AH55" s="330">
        <v>0.19686659961270966</v>
      </c>
      <c r="AI55" s="84">
        <v>5991</v>
      </c>
      <c r="AJ55" s="323">
        <v>107.22070893452215</v>
      </c>
      <c r="AK55" s="495">
        <v>47</v>
      </c>
      <c r="AL55" s="330">
        <v>0.84115728925430489</v>
      </c>
      <c r="AM55" s="86">
        <v>507</v>
      </c>
      <c r="AN55" s="330">
        <v>9.0737605457858006</v>
      </c>
      <c r="AO55" s="85">
        <v>554</v>
      </c>
      <c r="AP55" s="330">
        <v>9.9149178350401055</v>
      </c>
      <c r="AQ55" s="84">
        <v>847</v>
      </c>
      <c r="AR55" s="326">
        <v>15.140952074507071</v>
      </c>
      <c r="AS55" s="86">
        <v>71</v>
      </c>
      <c r="AT55" s="330">
        <v>1.2691943297402619</v>
      </c>
      <c r="AU55" s="85">
        <v>2229</v>
      </c>
      <c r="AV55" s="330">
        <v>39.845551563254141</v>
      </c>
      <c r="AW55" s="83" t="s">
        <v>80</v>
      </c>
    </row>
    <row r="56" spans="1:49" s="82" customFormat="1" ht="36.75" customHeight="1">
      <c r="A56" s="83" t="s">
        <v>81</v>
      </c>
      <c r="B56" s="490">
        <v>692840</v>
      </c>
      <c r="C56" s="85">
        <v>7448</v>
      </c>
      <c r="D56" s="330">
        <v>107.49956699959587</v>
      </c>
      <c r="E56" s="232">
        <v>5190</v>
      </c>
      <c r="F56" s="330">
        <v>74.909069915131923</v>
      </c>
      <c r="G56" s="232">
        <v>1174</v>
      </c>
      <c r="H56" s="330">
        <v>16.944749148432539</v>
      </c>
      <c r="I56" s="232">
        <v>1084</v>
      </c>
      <c r="J56" s="326">
        <v>15.645747936031407</v>
      </c>
      <c r="K56" s="495">
        <v>4121</v>
      </c>
      <c r="L56" s="330">
        <v>58.060216752506982</v>
      </c>
      <c r="M56" s="356">
        <v>2025</v>
      </c>
      <c r="N56" s="330">
        <v>28.529953633542014</v>
      </c>
      <c r="O56" s="356">
        <v>880</v>
      </c>
      <c r="P56" s="330">
        <v>12.398202072847887</v>
      </c>
      <c r="Q56" s="356">
        <v>1216</v>
      </c>
      <c r="R56" s="330">
        <v>17.13206104611708</v>
      </c>
      <c r="S56" s="232">
        <v>1714</v>
      </c>
      <c r="T56" s="330">
        <v>24.148316310069639</v>
      </c>
      <c r="U56" s="87">
        <v>811</v>
      </c>
      <c r="V56" s="330">
        <v>11.426070319408678</v>
      </c>
      <c r="W56" s="356">
        <v>399</v>
      </c>
      <c r="X56" s="330">
        <v>5.6214575307571666</v>
      </c>
      <c r="Y56" s="356">
        <v>504</v>
      </c>
      <c r="Z56" s="330">
        <v>7.1007884599037903</v>
      </c>
      <c r="AA56" s="87">
        <v>35</v>
      </c>
      <c r="AB56" s="330">
        <v>0.49311030971554098</v>
      </c>
      <c r="AC56" s="232">
        <v>17</v>
      </c>
      <c r="AD56" s="330">
        <v>0.2395107218618342</v>
      </c>
      <c r="AE56" s="232">
        <v>0</v>
      </c>
      <c r="AF56" s="330">
        <v>0</v>
      </c>
      <c r="AG56" s="232">
        <v>18</v>
      </c>
      <c r="AH56" s="330">
        <v>0.25359958785370679</v>
      </c>
      <c r="AI56" s="84">
        <v>5870</v>
      </c>
      <c r="AJ56" s="323">
        <v>82.701643372292168</v>
      </c>
      <c r="AK56" s="495">
        <v>27</v>
      </c>
      <c r="AL56" s="330">
        <v>0.38039938178056021</v>
      </c>
      <c r="AM56" s="86">
        <v>20</v>
      </c>
      <c r="AN56" s="330">
        <v>0.28177731983745202</v>
      </c>
      <c r="AO56" s="85">
        <v>47</v>
      </c>
      <c r="AP56" s="330">
        <v>0.66217670161801223</v>
      </c>
      <c r="AQ56" s="84">
        <v>1394</v>
      </c>
      <c r="AR56" s="326">
        <v>20.120085445413082</v>
      </c>
      <c r="AS56" s="86">
        <v>96</v>
      </c>
      <c r="AT56" s="330">
        <v>1.3856012932278736</v>
      </c>
      <c r="AU56" s="85">
        <v>918</v>
      </c>
      <c r="AV56" s="330">
        <v>13.249812366491543</v>
      </c>
      <c r="AW56" s="83" t="s">
        <v>81</v>
      </c>
    </row>
    <row r="57" spans="1:49" s="82" customFormat="1" ht="36.75" customHeight="1" thickBot="1">
      <c r="A57" s="88" t="s">
        <v>82</v>
      </c>
      <c r="B57" s="491">
        <v>617735</v>
      </c>
      <c r="C57" s="90">
        <v>9175</v>
      </c>
      <c r="D57" s="331">
        <v>148.52647170712362</v>
      </c>
      <c r="E57" s="233">
        <v>5962</v>
      </c>
      <c r="F57" s="331">
        <v>96.51387730984969</v>
      </c>
      <c r="G57" s="233">
        <v>1927</v>
      </c>
      <c r="H57" s="331">
        <v>31.194606101321764</v>
      </c>
      <c r="I57" s="233">
        <v>1286</v>
      </c>
      <c r="J57" s="327">
        <v>20.817988295952148</v>
      </c>
      <c r="K57" s="496">
        <v>4576</v>
      </c>
      <c r="L57" s="331">
        <v>71.001987621200684</v>
      </c>
      <c r="M57" s="357">
        <v>2147</v>
      </c>
      <c r="N57" s="331">
        <v>33.313214034684854</v>
      </c>
      <c r="O57" s="357">
        <v>1062</v>
      </c>
      <c r="P57" s="331">
        <v>16.478171078172011</v>
      </c>
      <c r="Q57" s="357">
        <v>1367</v>
      </c>
      <c r="R57" s="331">
        <v>21.210602508343825</v>
      </c>
      <c r="S57" s="233">
        <v>3001</v>
      </c>
      <c r="T57" s="331">
        <v>46.564022039165927</v>
      </c>
      <c r="U57" s="92">
        <v>1705</v>
      </c>
      <c r="V57" s="331">
        <v>26.455067503091602</v>
      </c>
      <c r="W57" s="357">
        <v>454</v>
      </c>
      <c r="X57" s="331">
        <v>7.0443405550754177</v>
      </c>
      <c r="Y57" s="357">
        <v>842</v>
      </c>
      <c r="Z57" s="331">
        <v>13.064613980998901</v>
      </c>
      <c r="AA57" s="92">
        <v>72</v>
      </c>
      <c r="AB57" s="331">
        <v>1.1171641408930177</v>
      </c>
      <c r="AC57" s="233">
        <v>35</v>
      </c>
      <c r="AD57" s="331">
        <v>0.54306590182299475</v>
      </c>
      <c r="AE57" s="233">
        <v>8</v>
      </c>
      <c r="AF57" s="331">
        <v>0.12412934898811308</v>
      </c>
      <c r="AG57" s="233">
        <v>29</v>
      </c>
      <c r="AH57" s="331">
        <v>0.44996889008190993</v>
      </c>
      <c r="AI57" s="89">
        <v>7649</v>
      </c>
      <c r="AJ57" s="324">
        <v>118.68317380125961</v>
      </c>
      <c r="AK57" s="496">
        <v>117</v>
      </c>
      <c r="AL57" s="331">
        <v>1.8153917289511539</v>
      </c>
      <c r="AM57" s="91">
        <v>102</v>
      </c>
      <c r="AN57" s="331">
        <v>1.5826491995984417</v>
      </c>
      <c r="AO57" s="90">
        <v>219</v>
      </c>
      <c r="AP57" s="331">
        <v>3.3980409285495958</v>
      </c>
      <c r="AQ57" s="89">
        <v>1259</v>
      </c>
      <c r="AR57" s="327">
        <v>20.380907670764973</v>
      </c>
      <c r="AS57" s="91">
        <v>84</v>
      </c>
      <c r="AT57" s="331">
        <v>1.3598063894712136</v>
      </c>
      <c r="AU57" s="90">
        <v>419</v>
      </c>
      <c r="AV57" s="331">
        <v>6.7828437760528377</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7"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7" t="s">
        <v>205</v>
      </c>
    </row>
    <row r="5" spans="1:26" s="53" customFormat="1" ht="33.75" customHeight="1" thickBot="1">
      <c r="A5" s="688"/>
      <c r="B5" s="730" t="s">
        <v>85</v>
      </c>
      <c r="C5" s="737" t="s">
        <v>86</v>
      </c>
      <c r="D5" s="254"/>
      <c r="E5" s="254"/>
      <c r="F5" s="255"/>
      <c r="G5" s="235" t="s">
        <v>87</v>
      </c>
      <c r="H5" s="49"/>
      <c r="I5" s="49"/>
      <c r="J5" s="49"/>
      <c r="K5" s="49"/>
      <c r="L5" s="47"/>
      <c r="M5" s="47"/>
      <c r="N5" s="51"/>
      <c r="O5" s="51"/>
      <c r="P5" s="51"/>
      <c r="Q5" s="51"/>
      <c r="R5" s="51"/>
      <c r="S5" s="51"/>
      <c r="T5" s="47"/>
      <c r="U5" s="47"/>
      <c r="V5" s="51"/>
      <c r="W5" s="49" t="s">
        <v>88</v>
      </c>
      <c r="X5" s="49"/>
      <c r="Y5" s="49"/>
      <c r="Z5" s="688"/>
    </row>
    <row r="6" spans="1:26" s="53" customFormat="1" ht="33.75" customHeight="1" thickBot="1">
      <c r="A6" s="688"/>
      <c r="B6" s="731"/>
      <c r="C6" s="738"/>
      <c r="D6" s="256"/>
      <c r="E6" s="256"/>
      <c r="F6" s="257"/>
      <c r="G6" s="235" t="s">
        <v>89</v>
      </c>
      <c r="H6" s="49"/>
      <c r="I6" s="49"/>
      <c r="J6" s="49"/>
      <c r="K6" s="49"/>
      <c r="L6" s="47"/>
      <c r="M6" s="47"/>
      <c r="N6" s="51"/>
      <c r="O6" s="51"/>
      <c r="P6" s="51"/>
      <c r="Q6" s="51"/>
      <c r="R6" s="51"/>
      <c r="S6" s="51"/>
      <c r="T6" s="49" t="s">
        <v>90</v>
      </c>
      <c r="U6" s="47"/>
      <c r="V6" s="51"/>
      <c r="W6" s="56"/>
      <c r="X6" s="56"/>
      <c r="Y6" s="687" t="s">
        <v>96</v>
      </c>
      <c r="Z6" s="688"/>
    </row>
    <row r="7" spans="1:26" s="53" customFormat="1" ht="33.75" customHeight="1">
      <c r="A7" s="688"/>
      <c r="B7" s="731"/>
      <c r="C7" s="738"/>
      <c r="D7" s="733" t="s">
        <v>97</v>
      </c>
      <c r="E7" s="733" t="s">
        <v>124</v>
      </c>
      <c r="F7" s="735" t="s">
        <v>98</v>
      </c>
      <c r="G7" s="723" t="s">
        <v>91</v>
      </c>
      <c r="H7" s="470"/>
      <c r="I7" s="470"/>
      <c r="J7" s="470"/>
      <c r="K7" s="718" t="s">
        <v>86</v>
      </c>
      <c r="L7" s="252"/>
      <c r="M7" s="58"/>
      <c r="N7" s="58"/>
      <c r="O7" s="718" t="s">
        <v>92</v>
      </c>
      <c r="P7" s="361"/>
      <c r="Q7" s="470"/>
      <c r="R7" s="470"/>
      <c r="S7" s="687" t="s">
        <v>93</v>
      </c>
      <c r="T7" s="693" t="s">
        <v>91</v>
      </c>
      <c r="U7" s="727" t="s">
        <v>86</v>
      </c>
      <c r="V7" s="694" t="s">
        <v>93</v>
      </c>
      <c r="W7" s="60" t="s">
        <v>94</v>
      </c>
      <c r="X7" s="60" t="s">
        <v>95</v>
      </c>
      <c r="Y7" s="688"/>
      <c r="Z7" s="688"/>
    </row>
    <row r="8" spans="1:26" s="53" customFormat="1" ht="33.75" customHeight="1" thickBot="1">
      <c r="A8" s="689"/>
      <c r="B8" s="732"/>
      <c r="C8" s="739"/>
      <c r="D8" s="734"/>
      <c r="E8" s="734"/>
      <c r="F8" s="736"/>
      <c r="G8" s="729"/>
      <c r="H8" s="474" t="s">
        <v>138</v>
      </c>
      <c r="I8" s="474" t="s">
        <v>124</v>
      </c>
      <c r="J8" s="474" t="s">
        <v>98</v>
      </c>
      <c r="K8" s="719"/>
      <c r="L8" s="474" t="s">
        <v>138</v>
      </c>
      <c r="M8" s="474" t="s">
        <v>124</v>
      </c>
      <c r="N8" s="474" t="s">
        <v>98</v>
      </c>
      <c r="O8" s="719"/>
      <c r="P8" s="474" t="s">
        <v>138</v>
      </c>
      <c r="Q8" s="474" t="s">
        <v>124</v>
      </c>
      <c r="R8" s="475" t="s">
        <v>98</v>
      </c>
      <c r="S8" s="689"/>
      <c r="T8" s="695"/>
      <c r="U8" s="728"/>
      <c r="V8" s="720"/>
      <c r="W8" s="471"/>
      <c r="X8" s="471"/>
      <c r="Y8" s="689"/>
      <c r="Z8" s="689"/>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-3.1348254653396452</v>
      </c>
      <c r="C10" s="335">
        <v>17.53079376739619</v>
      </c>
      <c r="D10" s="334">
        <v>12.617173634122778</v>
      </c>
      <c r="E10" s="334">
        <v>15.175572519083971</v>
      </c>
      <c r="F10" s="358">
        <v>43.453103467158257</v>
      </c>
      <c r="G10" s="335">
        <v>-5.9278365263567423</v>
      </c>
      <c r="H10" s="334">
        <v>-9.2427072699233292</v>
      </c>
      <c r="I10" s="334">
        <v>6.0217560217566302E-2</v>
      </c>
      <c r="J10" s="334">
        <v>-4.2479803939366434</v>
      </c>
      <c r="K10" s="334">
        <v>-1.2126704204127776</v>
      </c>
      <c r="L10" s="334">
        <v>-5.3420516932946782</v>
      </c>
      <c r="M10" s="334">
        <v>-3.3769120838405797</v>
      </c>
      <c r="N10" s="334">
        <v>6.6640596995470389</v>
      </c>
      <c r="O10" s="334">
        <v>-10.32292218104817</v>
      </c>
      <c r="P10" s="334">
        <v>-18.358531317494595</v>
      </c>
      <c r="Q10" s="334">
        <v>-12.776412776412769</v>
      </c>
      <c r="R10" s="358">
        <v>-6.8711656441717821</v>
      </c>
      <c r="S10" s="335">
        <v>-4.9163282282135299</v>
      </c>
      <c r="T10" s="335">
        <v>7.996001999000498</v>
      </c>
      <c r="U10" s="358">
        <v>2.8512940488375449</v>
      </c>
      <c r="V10" s="335">
        <v>6.1289466702043001</v>
      </c>
      <c r="W10" s="335">
        <v>-3.6695843790169533</v>
      </c>
      <c r="X10" s="335">
        <v>-16.197886921758993</v>
      </c>
      <c r="Y10" s="335">
        <v>-10.591970968473575</v>
      </c>
      <c r="Z10" s="469" t="s">
        <v>99</v>
      </c>
    </row>
    <row r="11" spans="1:26" s="220" customFormat="1" ht="33.75" customHeight="1">
      <c r="A11" s="77" t="s">
        <v>100</v>
      </c>
      <c r="B11" s="501">
        <v>-4.083780527530692</v>
      </c>
      <c r="C11" s="498">
        <v>4.742312689475952</v>
      </c>
      <c r="D11" s="499">
        <v>3.9733259238677476</v>
      </c>
      <c r="E11" s="499">
        <v>0.8661186142102224</v>
      </c>
      <c r="F11" s="500">
        <v>9.5322800041854236</v>
      </c>
      <c r="G11" s="498">
        <v>-5.0342499426436262</v>
      </c>
      <c r="H11" s="499">
        <v>-3.333112889359171</v>
      </c>
      <c r="I11" s="499">
        <v>-0.80275229357798139</v>
      </c>
      <c r="J11" s="499">
        <v>-11.599714761112438</v>
      </c>
      <c r="K11" s="499">
        <v>10.03125</v>
      </c>
      <c r="L11" s="499">
        <v>7.7222582738481549</v>
      </c>
      <c r="M11" s="499">
        <v>15.236427320490378</v>
      </c>
      <c r="N11" s="499">
        <v>10.569852941176478</v>
      </c>
      <c r="O11" s="499">
        <v>2.7027027027026946</v>
      </c>
      <c r="P11" s="499">
        <v>-27.58620689655173</v>
      </c>
      <c r="Q11" s="499">
        <v>42.372881355932208</v>
      </c>
      <c r="R11" s="500">
        <v>-12.371134020618555</v>
      </c>
      <c r="S11" s="498">
        <v>-1.4095691880087315</v>
      </c>
      <c r="T11" s="498">
        <v>27.074235807860262</v>
      </c>
      <c r="U11" s="500">
        <v>-9.6852300242130696</v>
      </c>
      <c r="V11" s="498">
        <v>13.27272727272728</v>
      </c>
      <c r="W11" s="498">
        <v>-13.704819277108442</v>
      </c>
      <c r="X11" s="498">
        <v>-19.117647058823522</v>
      </c>
      <c r="Y11" s="501">
        <v>-12.639952857984682</v>
      </c>
      <c r="Z11" s="77" t="s">
        <v>100</v>
      </c>
    </row>
    <row r="12" spans="1:26" s="220" customFormat="1" ht="33.75" customHeight="1">
      <c r="A12" s="83" t="s">
        <v>37</v>
      </c>
      <c r="B12" s="336">
        <v>-3.0668967454552671</v>
      </c>
      <c r="C12" s="338">
        <v>17.942583732057415</v>
      </c>
      <c r="D12" s="333">
        <v>9.192546583850941</v>
      </c>
      <c r="E12" s="333">
        <v>22.759103641456591</v>
      </c>
      <c r="F12" s="359">
        <v>52.631578947368439</v>
      </c>
      <c r="G12" s="338">
        <v>-7.2326030927835063</v>
      </c>
      <c r="H12" s="333">
        <v>-15.053763440860209</v>
      </c>
      <c r="I12" s="333">
        <v>14.686825053995676</v>
      </c>
      <c r="J12" s="333">
        <v>-10.681955340977666</v>
      </c>
      <c r="K12" s="333">
        <v>12.826797385620921</v>
      </c>
      <c r="L12" s="333">
        <v>22.731707317073173</v>
      </c>
      <c r="M12" s="333">
        <v>-15.384615384615387</v>
      </c>
      <c r="N12" s="333">
        <v>20.969696969696969</v>
      </c>
      <c r="O12" s="333">
        <v>140</v>
      </c>
      <c r="P12" s="333">
        <v>400</v>
      </c>
      <c r="Q12" s="333" t="s">
        <v>22</v>
      </c>
      <c r="R12" s="359">
        <v>75</v>
      </c>
      <c r="S12" s="338">
        <v>-1.4778893892160312</v>
      </c>
      <c r="T12" s="338">
        <v>-9.2307692307692264</v>
      </c>
      <c r="U12" s="359">
        <v>20.370370370370367</v>
      </c>
      <c r="V12" s="338">
        <v>4.2016806722689211</v>
      </c>
      <c r="W12" s="338">
        <v>-24.701195219123505</v>
      </c>
      <c r="X12" s="338">
        <v>-22.222222222222214</v>
      </c>
      <c r="Y12" s="337">
        <v>-28.460342146189731</v>
      </c>
      <c r="Z12" s="83" t="s">
        <v>37</v>
      </c>
    </row>
    <row r="13" spans="1:26" s="220" customFormat="1" ht="33.75" customHeight="1">
      <c r="A13" s="83" t="s">
        <v>38</v>
      </c>
      <c r="B13" s="336">
        <v>-2.8057885369758964</v>
      </c>
      <c r="C13" s="338">
        <v>24.476168547087269</v>
      </c>
      <c r="D13" s="333">
        <v>22.560975609756099</v>
      </c>
      <c r="E13" s="333">
        <v>27.693761814744818</v>
      </c>
      <c r="F13" s="359">
        <v>28.370221327967812</v>
      </c>
      <c r="G13" s="338">
        <v>-3.2368249837345502</v>
      </c>
      <c r="H13" s="333">
        <v>-14.657210401891248</v>
      </c>
      <c r="I13" s="333">
        <v>19.714765100671144</v>
      </c>
      <c r="J13" s="333">
        <v>3.9440203562340912</v>
      </c>
      <c r="K13" s="333">
        <v>-15.544244322631158</v>
      </c>
      <c r="L13" s="333">
        <v>-2.6548672566371749</v>
      </c>
      <c r="M13" s="333">
        <v>-0.48000000000000398</v>
      </c>
      <c r="N13" s="333">
        <v>-36.097560975609753</v>
      </c>
      <c r="O13" s="333">
        <v>5.8823529411764781</v>
      </c>
      <c r="P13" s="333">
        <v>100</v>
      </c>
      <c r="Q13" s="333" t="s">
        <v>22</v>
      </c>
      <c r="R13" s="359">
        <v>-23.076923076923066</v>
      </c>
      <c r="S13" s="338">
        <v>-6.8241770845280314</v>
      </c>
      <c r="T13" s="338">
        <v>38.461538461538453</v>
      </c>
      <c r="U13" s="359">
        <v>-39.316239316239319</v>
      </c>
      <c r="V13" s="338">
        <v>-8.2051282051282044</v>
      </c>
      <c r="W13" s="338">
        <v>-15.528781793842043</v>
      </c>
      <c r="X13" s="338">
        <v>24.271844660194162</v>
      </c>
      <c r="Y13" s="337">
        <v>-58.906030855539967</v>
      </c>
      <c r="Z13" s="83" t="s">
        <v>38</v>
      </c>
    </row>
    <row r="14" spans="1:26" s="220" customFormat="1" ht="33.75" customHeight="1">
      <c r="A14" s="83" t="s">
        <v>39</v>
      </c>
      <c r="B14" s="336">
        <v>-3.9350747397937198</v>
      </c>
      <c r="C14" s="338">
        <v>19.63562753036436</v>
      </c>
      <c r="D14" s="333">
        <v>13.684442485676513</v>
      </c>
      <c r="E14" s="333">
        <v>20.657276995305168</v>
      </c>
      <c r="F14" s="359">
        <v>57.12166172106825</v>
      </c>
      <c r="G14" s="338">
        <v>-11.832915169186947</v>
      </c>
      <c r="H14" s="333">
        <v>-14.912280701754383</v>
      </c>
      <c r="I14" s="333">
        <v>-6.2961868164351102</v>
      </c>
      <c r="J14" s="333">
        <v>-9.7591888466413224</v>
      </c>
      <c r="K14" s="333">
        <v>-14.429868819374363</v>
      </c>
      <c r="L14" s="333">
        <v>-5.3667262969588592</v>
      </c>
      <c r="M14" s="333">
        <v>-12.761506276150627</v>
      </c>
      <c r="N14" s="333">
        <v>-27.047332832456789</v>
      </c>
      <c r="O14" s="333">
        <v>-17.948717948717956</v>
      </c>
      <c r="P14" s="333">
        <v>-13.333333333333329</v>
      </c>
      <c r="Q14" s="333" t="s">
        <v>22</v>
      </c>
      <c r="R14" s="359">
        <v>-25</v>
      </c>
      <c r="S14" s="338">
        <v>-12.394666666666666</v>
      </c>
      <c r="T14" s="338">
        <v>0</v>
      </c>
      <c r="U14" s="359">
        <v>-38.157894736842103</v>
      </c>
      <c r="V14" s="338">
        <v>-20.714285714285722</v>
      </c>
      <c r="W14" s="338">
        <v>0.93085106382979177</v>
      </c>
      <c r="X14" s="338">
        <v>-58.544303797468359</v>
      </c>
      <c r="Y14" s="337">
        <v>-35.467706013363028</v>
      </c>
      <c r="Z14" s="83" t="s">
        <v>39</v>
      </c>
    </row>
    <row r="15" spans="1:26" s="220" customFormat="1" ht="33.75" customHeight="1">
      <c r="A15" s="83" t="s">
        <v>40</v>
      </c>
      <c r="B15" s="336">
        <v>-2.9647202127818133</v>
      </c>
      <c r="C15" s="338">
        <v>24.811676082862519</v>
      </c>
      <c r="D15" s="333">
        <v>23.80952380952381</v>
      </c>
      <c r="E15" s="333">
        <v>20.574886535552196</v>
      </c>
      <c r="F15" s="359">
        <v>42.857142857142861</v>
      </c>
      <c r="G15" s="338">
        <v>-3.060843598357593</v>
      </c>
      <c r="H15" s="333">
        <v>-5.29719741299661</v>
      </c>
      <c r="I15" s="333">
        <v>5.8999999999999915</v>
      </c>
      <c r="J15" s="333">
        <v>-4.5904590459045949</v>
      </c>
      <c r="K15" s="333">
        <v>3.9184952978056344</v>
      </c>
      <c r="L15" s="333">
        <v>-7.2213500784929323</v>
      </c>
      <c r="M15" s="333">
        <v>-24.324324324324323</v>
      </c>
      <c r="N15" s="333">
        <v>41.84210526315789</v>
      </c>
      <c r="O15" s="333">
        <v>-83.333333333333343</v>
      </c>
      <c r="P15" s="333">
        <v>-66.666666666666671</v>
      </c>
      <c r="Q15" s="333" t="s">
        <v>22</v>
      </c>
      <c r="R15" s="359">
        <v>-88.888888888888886</v>
      </c>
      <c r="S15" s="338">
        <v>-1.8657839301835679</v>
      </c>
      <c r="T15" s="338">
        <v>3.448275862068968</v>
      </c>
      <c r="U15" s="359">
        <v>-18.840579710144922</v>
      </c>
      <c r="V15" s="338">
        <v>-8.6614173228346374</v>
      </c>
      <c r="W15" s="338">
        <v>-15.600624024960993</v>
      </c>
      <c r="X15" s="338">
        <v>-24.137931034482762</v>
      </c>
      <c r="Y15" s="337">
        <v>-46.406570841889113</v>
      </c>
      <c r="Z15" s="83" t="s">
        <v>40</v>
      </c>
    </row>
    <row r="16" spans="1:26" s="220" customFormat="1" ht="33.75" customHeight="1">
      <c r="A16" s="83" t="s">
        <v>41</v>
      </c>
      <c r="B16" s="336">
        <v>-4.5637198037101001</v>
      </c>
      <c r="C16" s="338">
        <v>24.772457459438073</v>
      </c>
      <c r="D16" s="333">
        <v>13.050944476244993</v>
      </c>
      <c r="E16" s="333">
        <v>31.372549019607845</v>
      </c>
      <c r="F16" s="359">
        <v>101.36986301369865</v>
      </c>
      <c r="G16" s="338">
        <v>-11.210156672069147</v>
      </c>
      <c r="H16" s="333">
        <v>-15.285714285714278</v>
      </c>
      <c r="I16" s="333">
        <v>-9.3093093093093131</v>
      </c>
      <c r="J16" s="333">
        <v>-3.4188034188034209</v>
      </c>
      <c r="K16" s="333">
        <v>36.71706263498919</v>
      </c>
      <c r="L16" s="333">
        <v>18.722466960352421</v>
      </c>
      <c r="M16" s="333">
        <v>42.690058479532155</v>
      </c>
      <c r="N16" s="333">
        <v>60.465116279069775</v>
      </c>
      <c r="O16" s="333">
        <v>50</v>
      </c>
      <c r="P16" s="333" t="s">
        <v>22</v>
      </c>
      <c r="Q16" s="333" t="s">
        <v>22</v>
      </c>
      <c r="R16" s="359">
        <v>25</v>
      </c>
      <c r="S16" s="338">
        <v>-1.5759930915371285</v>
      </c>
      <c r="T16" s="338">
        <v>92.857142857142861</v>
      </c>
      <c r="U16" s="359">
        <v>153.84615384615384</v>
      </c>
      <c r="V16" s="338">
        <v>117.89473684210526</v>
      </c>
      <c r="W16" s="338">
        <v>-0.79491255961843876</v>
      </c>
      <c r="X16" s="338">
        <v>-2.1052631578947256</v>
      </c>
      <c r="Y16" s="337">
        <v>72.303921568627459</v>
      </c>
      <c r="Z16" s="83" t="s">
        <v>41</v>
      </c>
    </row>
    <row r="17" spans="1:26" s="220" customFormat="1" ht="33.75" customHeight="1">
      <c r="A17" s="83" t="s">
        <v>42</v>
      </c>
      <c r="B17" s="336">
        <v>-5.5788329539796564</v>
      </c>
      <c r="C17" s="338">
        <v>12.294881214793051</v>
      </c>
      <c r="D17" s="333">
        <v>7.0023148148148096</v>
      </c>
      <c r="E17" s="333">
        <v>12.158543117300496</v>
      </c>
      <c r="F17" s="359">
        <v>37.130044843049347</v>
      </c>
      <c r="G17" s="338">
        <v>-8.3239313024946711</v>
      </c>
      <c r="H17" s="333">
        <v>-10.765002290426011</v>
      </c>
      <c r="I17" s="333">
        <v>-1.263641585295801</v>
      </c>
      <c r="J17" s="333">
        <v>-9.1978609625668355</v>
      </c>
      <c r="K17" s="333">
        <v>-7.9223300970873822</v>
      </c>
      <c r="L17" s="333">
        <v>-17.605633802816897</v>
      </c>
      <c r="M17" s="333">
        <v>6.6780821917808311</v>
      </c>
      <c r="N17" s="333">
        <v>-2.5245441795231471</v>
      </c>
      <c r="O17" s="333">
        <v>-29.166666666666657</v>
      </c>
      <c r="P17" s="333">
        <v>20</v>
      </c>
      <c r="Q17" s="333" t="s">
        <v>22</v>
      </c>
      <c r="R17" s="359">
        <v>-42.105263157894733</v>
      </c>
      <c r="S17" s="338">
        <v>-8.2734493192133129</v>
      </c>
      <c r="T17" s="338">
        <v>-11.931818181818173</v>
      </c>
      <c r="U17" s="359">
        <v>15.384615384615373</v>
      </c>
      <c r="V17" s="338">
        <v>-2.6217228464419406</v>
      </c>
      <c r="W17" s="338">
        <v>-26.521412471825698</v>
      </c>
      <c r="X17" s="338">
        <v>-36.625514403292179</v>
      </c>
      <c r="Y17" s="337">
        <v>-45.814977973568283</v>
      </c>
      <c r="Z17" s="83" t="s">
        <v>42</v>
      </c>
    </row>
    <row r="18" spans="1:26" s="220" customFormat="1" ht="33.75" customHeight="1">
      <c r="A18" s="83" t="s">
        <v>43</v>
      </c>
      <c r="B18" s="336">
        <v>-3.7199683064072104</v>
      </c>
      <c r="C18" s="338">
        <v>19.977191923257536</v>
      </c>
      <c r="D18" s="333">
        <v>15.610564965059808</v>
      </c>
      <c r="E18" s="333">
        <v>13.397883359603696</v>
      </c>
      <c r="F18" s="359">
        <v>52.644587246663377</v>
      </c>
      <c r="G18" s="338">
        <v>-16.804308797127462</v>
      </c>
      <c r="H18" s="333">
        <v>-23.07446468520294</v>
      </c>
      <c r="I18" s="333">
        <v>-8.3377169910573485</v>
      </c>
      <c r="J18" s="333">
        <v>-9.2303322919625117</v>
      </c>
      <c r="K18" s="333">
        <v>-12.250554323725055</v>
      </c>
      <c r="L18" s="333">
        <v>-26.189539913488005</v>
      </c>
      <c r="M18" s="333">
        <v>-4.1184041184041149</v>
      </c>
      <c r="N18" s="333">
        <v>5.095057034220531</v>
      </c>
      <c r="O18" s="333">
        <v>-27</v>
      </c>
      <c r="P18" s="333">
        <v>-58.333333333333329</v>
      </c>
      <c r="Q18" s="333" t="s">
        <v>22</v>
      </c>
      <c r="R18" s="359">
        <v>-18.07228915662651</v>
      </c>
      <c r="S18" s="338">
        <v>-15.741157411574108</v>
      </c>
      <c r="T18" s="338">
        <v>-47.741935483870968</v>
      </c>
      <c r="U18" s="359">
        <v>-46.413502109704638</v>
      </c>
      <c r="V18" s="338">
        <v>-46.938775510204081</v>
      </c>
      <c r="W18" s="338">
        <v>-23.198109491925962</v>
      </c>
      <c r="X18" s="338">
        <v>-2.6315789473684248</v>
      </c>
      <c r="Y18" s="337">
        <v>91.494252873563198</v>
      </c>
      <c r="Z18" s="83" t="s">
        <v>43</v>
      </c>
    </row>
    <row r="19" spans="1:26" s="220" customFormat="1" ht="33.75" customHeight="1">
      <c r="A19" s="83" t="s">
        <v>44</v>
      </c>
      <c r="B19" s="336">
        <v>-3.3923836013774178</v>
      </c>
      <c r="C19" s="338">
        <v>23.265114090802157</v>
      </c>
      <c r="D19" s="333">
        <v>21.624713958810077</v>
      </c>
      <c r="E19" s="333">
        <v>15.806111696522663</v>
      </c>
      <c r="F19" s="359">
        <v>40</v>
      </c>
      <c r="G19" s="338">
        <v>-5.2433770281419072</v>
      </c>
      <c r="H19" s="333">
        <v>-13.788372491853877</v>
      </c>
      <c r="I19" s="333">
        <v>5.0782741504390856</v>
      </c>
      <c r="J19" s="333">
        <v>4.0260268401789432</v>
      </c>
      <c r="K19" s="333">
        <v>-13.570601851851848</v>
      </c>
      <c r="L19" s="333">
        <v>-17.841726618705039</v>
      </c>
      <c r="M19" s="333">
        <v>-15.94202898550725</v>
      </c>
      <c r="N19" s="333">
        <v>-2.791262135922338</v>
      </c>
      <c r="O19" s="333">
        <v>-21.428571428571431</v>
      </c>
      <c r="P19" s="333">
        <v>-31.034482758620683</v>
      </c>
      <c r="Q19" s="333" t="s">
        <v>22</v>
      </c>
      <c r="R19" s="359">
        <v>-14.634146341463421</v>
      </c>
      <c r="S19" s="338">
        <v>-7.3155524766193309</v>
      </c>
      <c r="T19" s="338">
        <v>14.86486486486487</v>
      </c>
      <c r="U19" s="359">
        <v>-11.320754716981128</v>
      </c>
      <c r="V19" s="338">
        <v>3.9370078740157339</v>
      </c>
      <c r="W19" s="338">
        <v>13.039309683604984</v>
      </c>
      <c r="X19" s="338">
        <v>-11.111111111111114</v>
      </c>
      <c r="Y19" s="337">
        <v>56.587202007528219</v>
      </c>
      <c r="Z19" s="83" t="s">
        <v>44</v>
      </c>
    </row>
    <row r="20" spans="1:26" s="220" customFormat="1" ht="33.75" customHeight="1">
      <c r="A20" s="83" t="s">
        <v>45</v>
      </c>
      <c r="B20" s="336">
        <v>-4.1646888682852818</v>
      </c>
      <c r="C20" s="338">
        <v>17.946044571875404</v>
      </c>
      <c r="D20" s="333">
        <v>13.186591276252017</v>
      </c>
      <c r="E20" s="333">
        <v>14.711033274956222</v>
      </c>
      <c r="F20" s="359">
        <v>46.825396825396808</v>
      </c>
      <c r="G20" s="338">
        <v>-7.5969563082965124</v>
      </c>
      <c r="H20" s="333">
        <v>-13.428751841717528</v>
      </c>
      <c r="I20" s="333">
        <v>7.1161048689138511</v>
      </c>
      <c r="J20" s="333">
        <v>-5.2924791086350922</v>
      </c>
      <c r="K20" s="333">
        <v>-5.505849965588439</v>
      </c>
      <c r="L20" s="333">
        <v>12.911611785095317</v>
      </c>
      <c r="M20" s="333">
        <v>13.649425287356337</v>
      </c>
      <c r="N20" s="333">
        <v>-38.257575757575758</v>
      </c>
      <c r="O20" s="333">
        <v>-1.7857142857142918</v>
      </c>
      <c r="P20" s="333">
        <v>-70.370370370370381</v>
      </c>
      <c r="Q20" s="333" t="s">
        <v>22</v>
      </c>
      <c r="R20" s="359">
        <v>37.931034482758633</v>
      </c>
      <c r="S20" s="338">
        <v>-7.0207020702070224</v>
      </c>
      <c r="T20" s="338">
        <v>-3.1578947368421098</v>
      </c>
      <c r="U20" s="359">
        <v>-11.36363636363636</v>
      </c>
      <c r="V20" s="338">
        <v>-5.75539568345323</v>
      </c>
      <c r="W20" s="338">
        <v>22.44274809160305</v>
      </c>
      <c r="X20" s="338">
        <v>-15.555555555555557</v>
      </c>
      <c r="Y20" s="337">
        <v>-34.615384615384613</v>
      </c>
      <c r="Z20" s="83" t="s">
        <v>45</v>
      </c>
    </row>
    <row r="21" spans="1:26" s="220" customFormat="1" ht="33.75" customHeight="1">
      <c r="A21" s="83" t="s">
        <v>46</v>
      </c>
      <c r="B21" s="336">
        <v>-1.5218738369167966</v>
      </c>
      <c r="C21" s="338">
        <v>18.86321470737056</v>
      </c>
      <c r="D21" s="333">
        <v>15.218811234487276</v>
      </c>
      <c r="E21" s="333">
        <v>17.670364500792402</v>
      </c>
      <c r="F21" s="359">
        <v>39.394758173466613</v>
      </c>
      <c r="G21" s="338">
        <v>-7.2933861560471058</v>
      </c>
      <c r="H21" s="333">
        <v>-12.740520293498889</v>
      </c>
      <c r="I21" s="333">
        <v>7.337654396476978E-2</v>
      </c>
      <c r="J21" s="333">
        <v>-2.0041465100207319</v>
      </c>
      <c r="K21" s="333">
        <v>-16.709301135782255</v>
      </c>
      <c r="L21" s="333">
        <v>-24.947227019765876</v>
      </c>
      <c r="M21" s="333">
        <v>-10.605115408608853</v>
      </c>
      <c r="N21" s="333">
        <v>-5.50861777627577</v>
      </c>
      <c r="O21" s="333">
        <v>-15.492957746478879</v>
      </c>
      <c r="P21" s="333">
        <v>-6.0606060606060623</v>
      </c>
      <c r="Q21" s="333">
        <v>220</v>
      </c>
      <c r="R21" s="359">
        <v>-24</v>
      </c>
      <c r="S21" s="338">
        <v>-9.3171321275952863</v>
      </c>
      <c r="T21" s="338">
        <v>-6.7484662576687242</v>
      </c>
      <c r="U21" s="359">
        <v>-2.4154589371980677</v>
      </c>
      <c r="V21" s="338">
        <v>-5.0656660412757901</v>
      </c>
      <c r="W21" s="338">
        <v>-0.98765432098765871</v>
      </c>
      <c r="X21" s="338">
        <v>-28.343313373253494</v>
      </c>
      <c r="Y21" s="337">
        <v>-38.270250502834159</v>
      </c>
      <c r="Z21" s="83" t="s">
        <v>46</v>
      </c>
    </row>
    <row r="22" spans="1:26" s="220" customFormat="1" ht="33.75" customHeight="1">
      <c r="A22" s="83" t="s">
        <v>47</v>
      </c>
      <c r="B22" s="336">
        <v>-1.116420824301386</v>
      </c>
      <c r="C22" s="338">
        <v>19.183015827883622</v>
      </c>
      <c r="D22" s="333">
        <v>14.218535935127946</v>
      </c>
      <c r="E22" s="333">
        <v>12.676668841052404</v>
      </c>
      <c r="F22" s="359">
        <v>51.508584764127363</v>
      </c>
      <c r="G22" s="338">
        <v>-9.9581875586654149</v>
      </c>
      <c r="H22" s="333">
        <v>-12.443574264425948</v>
      </c>
      <c r="I22" s="333">
        <v>-9.4485101934134832</v>
      </c>
      <c r="J22" s="333">
        <v>-5.3739855231410445</v>
      </c>
      <c r="K22" s="333">
        <v>-4.6668883715774285</v>
      </c>
      <c r="L22" s="333">
        <v>-15.279755849440491</v>
      </c>
      <c r="M22" s="333">
        <v>4.7297297297297405</v>
      </c>
      <c r="N22" s="333">
        <v>9.9009900990099027</v>
      </c>
      <c r="O22" s="333">
        <v>-16.770186335403722</v>
      </c>
      <c r="P22" s="333">
        <v>-11.627906976744185</v>
      </c>
      <c r="Q22" s="333">
        <v>-52.631578947368425</v>
      </c>
      <c r="R22" s="359">
        <v>-12.121212121212125</v>
      </c>
      <c r="S22" s="338">
        <v>-8.9063803874692695</v>
      </c>
      <c r="T22" s="338">
        <v>-14.285714285714292</v>
      </c>
      <c r="U22" s="359">
        <v>44.252873563218373</v>
      </c>
      <c r="V22" s="338">
        <v>5.4158607350096872</v>
      </c>
      <c r="W22" s="338">
        <v>-11.057901610796691</v>
      </c>
      <c r="X22" s="338">
        <v>-18.552036199095028</v>
      </c>
      <c r="Y22" s="337">
        <v>23.628048780487802</v>
      </c>
      <c r="Z22" s="83" t="s">
        <v>47</v>
      </c>
    </row>
    <row r="23" spans="1:26" s="220" customFormat="1" ht="33.75" customHeight="1">
      <c r="A23" s="83" t="s">
        <v>48</v>
      </c>
      <c r="B23" s="336">
        <v>-1.9904314521856321</v>
      </c>
      <c r="C23" s="338">
        <v>26.316242122875337</v>
      </c>
      <c r="D23" s="333">
        <v>20.929846938775512</v>
      </c>
      <c r="E23" s="333">
        <v>13.431362873778752</v>
      </c>
      <c r="F23" s="359">
        <v>68.926346647123495</v>
      </c>
      <c r="G23" s="338">
        <v>-3.0770788849597892</v>
      </c>
      <c r="H23" s="333">
        <v>-5.3014738000097026</v>
      </c>
      <c r="I23" s="333">
        <v>2.2588452230033482</v>
      </c>
      <c r="J23" s="333">
        <v>-3.1228585413607419</v>
      </c>
      <c r="K23" s="333">
        <v>2.0410100626542658</v>
      </c>
      <c r="L23" s="333">
        <v>-7.6130509444762424</v>
      </c>
      <c r="M23" s="333">
        <v>-7.8996630475477332</v>
      </c>
      <c r="N23" s="333">
        <v>18.180669614655727</v>
      </c>
      <c r="O23" s="333">
        <v>-26.631853785900788</v>
      </c>
      <c r="P23" s="333">
        <v>-41.758241758241752</v>
      </c>
      <c r="Q23" s="333">
        <v>-33.333333333333343</v>
      </c>
      <c r="R23" s="359">
        <v>-21.100917431192656</v>
      </c>
      <c r="S23" s="338">
        <v>-2.4372340956222445</v>
      </c>
      <c r="T23" s="338">
        <v>1.66762507188038</v>
      </c>
      <c r="U23" s="359">
        <v>-15.299877600979201</v>
      </c>
      <c r="V23" s="338">
        <v>-3.7558685446009434</v>
      </c>
      <c r="W23" s="338">
        <v>-10.290364852748468</v>
      </c>
      <c r="X23" s="338">
        <v>-13.53383458646617</v>
      </c>
      <c r="Y23" s="337">
        <v>-21.165644171779135</v>
      </c>
      <c r="Z23" s="83" t="s">
        <v>48</v>
      </c>
    </row>
    <row r="24" spans="1:26" s="220" customFormat="1" ht="33.75" customHeight="1">
      <c r="A24" s="83" t="s">
        <v>49</v>
      </c>
      <c r="B24" s="336">
        <v>-2.3283735015444904</v>
      </c>
      <c r="C24" s="338">
        <v>17.253795554447109</v>
      </c>
      <c r="D24" s="333">
        <v>13.284086640791287</v>
      </c>
      <c r="E24" s="333">
        <v>8.9889177726091134</v>
      </c>
      <c r="F24" s="359">
        <v>46.349338610561404</v>
      </c>
      <c r="G24" s="338">
        <v>-7.6064314542377218</v>
      </c>
      <c r="H24" s="333">
        <v>-10.743696543830083</v>
      </c>
      <c r="I24" s="333">
        <v>-2.9346976479783962</v>
      </c>
      <c r="J24" s="333">
        <v>-5.5388093443858253</v>
      </c>
      <c r="K24" s="333">
        <v>-4.3323018328969312</v>
      </c>
      <c r="L24" s="333">
        <v>-14.104027392793085</v>
      </c>
      <c r="M24" s="333">
        <v>-18.416119962511715</v>
      </c>
      <c r="N24" s="333">
        <v>16.420664206642073</v>
      </c>
      <c r="O24" s="333">
        <v>3.9886039886039839</v>
      </c>
      <c r="P24" s="333">
        <v>11.111111111111114</v>
      </c>
      <c r="Q24" s="333">
        <v>-22.727272727272734</v>
      </c>
      <c r="R24" s="359">
        <v>4.5112781954887282</v>
      </c>
      <c r="S24" s="338">
        <v>-6.9971237332329821</v>
      </c>
      <c r="T24" s="338">
        <v>-16.666666666666657</v>
      </c>
      <c r="U24" s="359">
        <v>-37.573385518590996</v>
      </c>
      <c r="V24" s="338">
        <v>-24.080499653018734</v>
      </c>
      <c r="W24" s="338">
        <v>12.517193947730405</v>
      </c>
      <c r="X24" s="338">
        <v>-14.481409001956948</v>
      </c>
      <c r="Y24" s="337">
        <v>141.81698917677926</v>
      </c>
      <c r="Z24" s="83" t="s">
        <v>49</v>
      </c>
    </row>
    <row r="25" spans="1:26" s="220" customFormat="1" ht="33.75" customHeight="1">
      <c r="A25" s="83" t="s">
        <v>50</v>
      </c>
      <c r="B25" s="336">
        <v>-6.119388707708822</v>
      </c>
      <c r="C25" s="338">
        <v>19.42604856512142</v>
      </c>
      <c r="D25" s="333">
        <v>8.2978723404255419</v>
      </c>
      <c r="E25" s="333">
        <v>35.01303214596004</v>
      </c>
      <c r="F25" s="359">
        <v>53.874538745387468</v>
      </c>
      <c r="G25" s="338">
        <v>-10.269930947897052</v>
      </c>
      <c r="H25" s="333">
        <v>-14.917384221549923</v>
      </c>
      <c r="I25" s="333">
        <v>1.1214953271027923</v>
      </c>
      <c r="J25" s="333">
        <v>-9.4522539990305319</v>
      </c>
      <c r="K25" s="333">
        <v>27.470997679814374</v>
      </c>
      <c r="L25" s="333">
        <v>39.371980676328491</v>
      </c>
      <c r="M25" s="333">
        <v>8.8105726872246777</v>
      </c>
      <c r="N25" s="333">
        <v>25.887743413516603</v>
      </c>
      <c r="O25" s="333">
        <v>-40</v>
      </c>
      <c r="P25" s="333">
        <v>50</v>
      </c>
      <c r="Q25" s="333" t="s">
        <v>22</v>
      </c>
      <c r="R25" s="359">
        <v>-72.727272727272734</v>
      </c>
      <c r="S25" s="338">
        <v>-2.2890971879625113</v>
      </c>
      <c r="T25" s="338">
        <v>0</v>
      </c>
      <c r="U25" s="359">
        <v>42.857142857142861</v>
      </c>
      <c r="V25" s="338">
        <v>22.388059701492537</v>
      </c>
      <c r="W25" s="338">
        <v>-2.8265107212475726</v>
      </c>
      <c r="X25" s="338">
        <v>15.873015873015888</v>
      </c>
      <c r="Y25" s="337">
        <v>9.1152815013404904</v>
      </c>
      <c r="Z25" s="83" t="s">
        <v>50</v>
      </c>
    </row>
    <row r="26" spans="1:26" s="220" customFormat="1" ht="33.75" customHeight="1">
      <c r="A26" s="83" t="s">
        <v>51</v>
      </c>
      <c r="B26" s="336">
        <v>-7.6494901070172716</v>
      </c>
      <c r="C26" s="338">
        <v>9.0709583028529579</v>
      </c>
      <c r="D26" s="333">
        <v>1.7543859649122879</v>
      </c>
      <c r="E26" s="333">
        <v>27.969348659003828</v>
      </c>
      <c r="F26" s="359">
        <v>20.845921450151053</v>
      </c>
      <c r="G26" s="338">
        <v>-16.644150229667659</v>
      </c>
      <c r="H26" s="333">
        <v>-20.431527961250552</v>
      </c>
      <c r="I26" s="333">
        <v>-16.809605488850778</v>
      </c>
      <c r="J26" s="333">
        <v>-6.3754427390791051</v>
      </c>
      <c r="K26" s="333">
        <v>-13.149171270718227</v>
      </c>
      <c r="L26" s="333">
        <v>-18.404907975460134</v>
      </c>
      <c r="M26" s="333">
        <v>-54.639175257731956</v>
      </c>
      <c r="N26" s="333">
        <v>34.684684684684697</v>
      </c>
      <c r="O26" s="333">
        <v>10.000000000000014</v>
      </c>
      <c r="P26" s="333">
        <v>150</v>
      </c>
      <c r="Q26" s="333" t="s">
        <v>22</v>
      </c>
      <c r="R26" s="359">
        <v>-62.5</v>
      </c>
      <c r="S26" s="338">
        <v>-15.901213171577126</v>
      </c>
      <c r="T26" s="338">
        <v>75.555555555555543</v>
      </c>
      <c r="U26" s="359">
        <v>4.7619047619047734</v>
      </c>
      <c r="V26" s="338">
        <v>34.259259259259267</v>
      </c>
      <c r="W26" s="338">
        <v>-21.201413427561832</v>
      </c>
      <c r="X26" s="338">
        <v>-27.777777777777786</v>
      </c>
      <c r="Y26" s="337">
        <v>-51.083333333333329</v>
      </c>
      <c r="Z26" s="83" t="s">
        <v>51</v>
      </c>
    </row>
    <row r="27" spans="1:26" s="220" customFormat="1" ht="33.75" customHeight="1">
      <c r="A27" s="83" t="s">
        <v>52</v>
      </c>
      <c r="B27" s="336">
        <v>-9.4061524372476413</v>
      </c>
      <c r="C27" s="338">
        <v>18.33255488089678</v>
      </c>
      <c r="D27" s="333">
        <v>8.7997302764666046</v>
      </c>
      <c r="E27" s="333">
        <v>19.094922737306845</v>
      </c>
      <c r="F27" s="359">
        <v>85.609756097560989</v>
      </c>
      <c r="G27" s="338">
        <v>-0.76505429417571236</v>
      </c>
      <c r="H27" s="333">
        <v>-6.7818028643639394</v>
      </c>
      <c r="I27" s="333">
        <v>1.7881705639614722</v>
      </c>
      <c r="J27" s="333">
        <v>12.302839116719227</v>
      </c>
      <c r="K27" s="333">
        <v>6.2547673531655192</v>
      </c>
      <c r="L27" s="333">
        <v>12.322274881516577</v>
      </c>
      <c r="M27" s="333">
        <v>19.064748201438846</v>
      </c>
      <c r="N27" s="333">
        <v>-12.25</v>
      </c>
      <c r="O27" s="333">
        <v>-23.80952380952381</v>
      </c>
      <c r="P27" s="333">
        <v>-66.666666666666671</v>
      </c>
      <c r="Q27" s="333">
        <v>-71.428571428571431</v>
      </c>
      <c r="R27" s="359">
        <v>18.181818181818187</v>
      </c>
      <c r="S27" s="338">
        <v>0.85438335809806176</v>
      </c>
      <c r="T27" s="338">
        <v>6.4516129032257936</v>
      </c>
      <c r="U27" s="359">
        <v>-48.648648648648653</v>
      </c>
      <c r="V27" s="338">
        <v>-14.141414141414145</v>
      </c>
      <c r="W27" s="338">
        <v>14.434782608695656</v>
      </c>
      <c r="X27" s="338">
        <v>-8.6419753086419746</v>
      </c>
      <c r="Y27" s="337">
        <v>75.983717774762567</v>
      </c>
      <c r="Z27" s="83" t="s">
        <v>52</v>
      </c>
    </row>
    <row r="28" spans="1:26" s="220" customFormat="1" ht="33.75" customHeight="1">
      <c r="A28" s="83" t="s">
        <v>53</v>
      </c>
      <c r="B28" s="336">
        <v>-10.189398555539981</v>
      </c>
      <c r="C28" s="338">
        <v>14.840357598978287</v>
      </c>
      <c r="D28" s="333">
        <v>21.628688830780732</v>
      </c>
      <c r="E28" s="333">
        <v>-1.1166253101737027</v>
      </c>
      <c r="F28" s="359">
        <v>2.5462962962963047</v>
      </c>
      <c r="G28" s="338">
        <v>-15.118061944188895</v>
      </c>
      <c r="H28" s="333">
        <v>-25.411140583554385</v>
      </c>
      <c r="I28" s="333">
        <v>-9.3065693430656893</v>
      </c>
      <c r="J28" s="333">
        <v>4.4685990338164174</v>
      </c>
      <c r="K28" s="333">
        <v>-35.633626097866994</v>
      </c>
      <c r="L28" s="333">
        <v>-42.126789366053174</v>
      </c>
      <c r="M28" s="333">
        <v>-11.737089201877936</v>
      </c>
      <c r="N28" s="333">
        <v>-32.506203473945405</v>
      </c>
      <c r="O28" s="333">
        <v>-68</v>
      </c>
      <c r="P28" s="333" t="s">
        <v>22</v>
      </c>
      <c r="Q28" s="333" t="s">
        <v>22</v>
      </c>
      <c r="R28" s="359">
        <v>-27.272727272727266</v>
      </c>
      <c r="S28" s="338">
        <v>-22.090163934426229</v>
      </c>
      <c r="T28" s="338">
        <v>37.288135593220318</v>
      </c>
      <c r="U28" s="359">
        <v>-41.666666666666664</v>
      </c>
      <c r="V28" s="338">
        <v>-6.106870229007626</v>
      </c>
      <c r="W28" s="338">
        <v>3.7681159420289987</v>
      </c>
      <c r="X28" s="338">
        <v>33.333333333333314</v>
      </c>
      <c r="Y28" s="337">
        <v>-46.445497630331758</v>
      </c>
      <c r="Z28" s="83" t="s">
        <v>53</v>
      </c>
    </row>
    <row r="29" spans="1:26" s="220" customFormat="1" ht="33.75" customHeight="1">
      <c r="A29" s="83" t="s">
        <v>54</v>
      </c>
      <c r="B29" s="336">
        <v>1.5982173027708768E-3</v>
      </c>
      <c r="C29" s="338">
        <v>15.982404692082113</v>
      </c>
      <c r="D29" s="333">
        <v>11.392931392931388</v>
      </c>
      <c r="E29" s="333">
        <v>9.5018450184501972</v>
      </c>
      <c r="F29" s="359">
        <v>45.936981757877277</v>
      </c>
      <c r="G29" s="338">
        <v>-11.48947231609047</v>
      </c>
      <c r="H29" s="333">
        <v>-12.775330396475766</v>
      </c>
      <c r="I29" s="333">
        <v>-13.646788990825684</v>
      </c>
      <c r="J29" s="333">
        <v>-6.6523605150214564</v>
      </c>
      <c r="K29" s="333">
        <v>-10.910910910910914</v>
      </c>
      <c r="L29" s="333">
        <v>-33.94919168591224</v>
      </c>
      <c r="M29" s="333">
        <v>9.8712446351931362</v>
      </c>
      <c r="N29" s="333">
        <v>4.5045045045044958</v>
      </c>
      <c r="O29" s="333">
        <v>-64.516129032258064</v>
      </c>
      <c r="P29" s="333">
        <v>100</v>
      </c>
      <c r="Q29" s="333">
        <v>-85.714285714285722</v>
      </c>
      <c r="R29" s="359">
        <v>-65.217391304347828</v>
      </c>
      <c r="S29" s="338">
        <v>-11.708017223703095</v>
      </c>
      <c r="T29" s="338">
        <v>-12.068965517241381</v>
      </c>
      <c r="U29" s="359">
        <v>20</v>
      </c>
      <c r="V29" s="338">
        <v>-2.409638554216869</v>
      </c>
      <c r="W29" s="338">
        <v>9.8173515981735164</v>
      </c>
      <c r="X29" s="338">
        <v>-16.831683168316829</v>
      </c>
      <c r="Y29" s="337">
        <v>-31.25</v>
      </c>
      <c r="Z29" s="83" t="s">
        <v>54</v>
      </c>
    </row>
    <row r="30" spans="1:26" s="220" customFormat="1" ht="33.75" customHeight="1">
      <c r="A30" s="83" t="s">
        <v>55</v>
      </c>
      <c r="B30" s="336">
        <v>-0.37375444615423703</v>
      </c>
      <c r="C30" s="338">
        <v>18.643470083460684</v>
      </c>
      <c r="D30" s="333">
        <v>16.150081566068522</v>
      </c>
      <c r="E30" s="333">
        <v>16.928721174004195</v>
      </c>
      <c r="F30" s="359">
        <v>34.380776340110884</v>
      </c>
      <c r="G30" s="338">
        <v>-10.884035968702548</v>
      </c>
      <c r="H30" s="333">
        <v>-14.011866727521678</v>
      </c>
      <c r="I30" s="333">
        <v>-5.0123253903040279</v>
      </c>
      <c r="J30" s="333">
        <v>-11.219232970807099</v>
      </c>
      <c r="K30" s="333">
        <v>9.7058014847401637</v>
      </c>
      <c r="L30" s="333">
        <v>21.388499298737713</v>
      </c>
      <c r="M30" s="333">
        <v>-20.379965457685671</v>
      </c>
      <c r="N30" s="333">
        <v>26.970560303893649</v>
      </c>
      <c r="O30" s="333">
        <v>150</v>
      </c>
      <c r="P30" s="333">
        <v>-71.428571428571431</v>
      </c>
      <c r="Q30" s="333" t="s">
        <v>22</v>
      </c>
      <c r="R30" s="359" t="s">
        <v>209</v>
      </c>
      <c r="S30" s="338">
        <v>-4.6191646191646214</v>
      </c>
      <c r="T30" s="338">
        <v>23.456790123456784</v>
      </c>
      <c r="U30" s="359">
        <v>102.38095238095238</v>
      </c>
      <c r="V30" s="338">
        <v>50.40650406504065</v>
      </c>
      <c r="W30" s="338">
        <v>1.1396011396011403</v>
      </c>
      <c r="X30" s="338">
        <v>-22.560975609756099</v>
      </c>
      <c r="Y30" s="337">
        <v>-19.838872104733127</v>
      </c>
      <c r="Z30" s="83" t="s">
        <v>55</v>
      </c>
    </row>
    <row r="31" spans="1:26" s="220" customFormat="1" ht="33.75" customHeight="1">
      <c r="A31" s="83" t="s">
        <v>56</v>
      </c>
      <c r="B31" s="336">
        <v>-5.2781574739153143</v>
      </c>
      <c r="C31" s="338">
        <v>3.629893238434164</v>
      </c>
      <c r="D31" s="333">
        <v>0.39630118890356414</v>
      </c>
      <c r="E31" s="333">
        <v>6.5058479532163744</v>
      </c>
      <c r="F31" s="359">
        <v>13.27354260089686</v>
      </c>
      <c r="G31" s="338">
        <v>3.3386327503974513</v>
      </c>
      <c r="H31" s="333">
        <v>1.5849430411094545</v>
      </c>
      <c r="I31" s="333">
        <v>11.405197305101055</v>
      </c>
      <c r="J31" s="333">
        <v>-0.26022304832713417</v>
      </c>
      <c r="K31" s="333">
        <v>-7.7034883720930196</v>
      </c>
      <c r="L31" s="333">
        <v>-20.399579390115662</v>
      </c>
      <c r="M31" s="333">
        <v>23.032069970845484</v>
      </c>
      <c r="N31" s="333">
        <v>-5.7142857142857224</v>
      </c>
      <c r="O31" s="333">
        <v>-45.45454545454546</v>
      </c>
      <c r="P31" s="333">
        <v>-76.470588235294116</v>
      </c>
      <c r="Q31" s="333">
        <v>-62.5</v>
      </c>
      <c r="R31" s="359">
        <v>-23.333333333333329</v>
      </c>
      <c r="S31" s="338">
        <v>1.0068649885583483</v>
      </c>
      <c r="T31" s="338">
        <v>14.583333333333329</v>
      </c>
      <c r="U31" s="359">
        <v>-16.666666666666657</v>
      </c>
      <c r="V31" s="338">
        <v>-6.6666666666666714</v>
      </c>
      <c r="W31" s="338">
        <v>7.8994614003590584</v>
      </c>
      <c r="X31" s="338">
        <v>-41.317365269461078</v>
      </c>
      <c r="Y31" s="337">
        <v>32.994186046511629</v>
      </c>
      <c r="Z31" s="83" t="s">
        <v>56</v>
      </c>
    </row>
    <row r="32" spans="1:26" s="220" customFormat="1" ht="33.75" customHeight="1">
      <c r="A32" s="83" t="s">
        <v>57</v>
      </c>
      <c r="B32" s="336">
        <v>-4.5262694739586777</v>
      </c>
      <c r="C32" s="338">
        <v>14.399953642000355</v>
      </c>
      <c r="D32" s="333">
        <v>9.1541337042510662</v>
      </c>
      <c r="E32" s="333">
        <v>18.841522941750725</v>
      </c>
      <c r="F32" s="359">
        <v>31.816486385676967</v>
      </c>
      <c r="G32" s="338">
        <v>-3.3477503791495877</v>
      </c>
      <c r="H32" s="333">
        <v>-6.5492806527807659</v>
      </c>
      <c r="I32" s="333">
        <v>10.062141491395792</v>
      </c>
      <c r="J32" s="333">
        <v>-9.4541231126597012</v>
      </c>
      <c r="K32" s="333">
        <v>-8.6278814489571829</v>
      </c>
      <c r="L32" s="333">
        <v>-13.007054673721342</v>
      </c>
      <c r="M32" s="333">
        <v>-21.419518377693279</v>
      </c>
      <c r="N32" s="333">
        <v>4.739652870493984</v>
      </c>
      <c r="O32" s="333">
        <v>21.05263157894737</v>
      </c>
      <c r="P32" s="333">
        <v>91.666666666666686</v>
      </c>
      <c r="Q32" s="333">
        <v>220</v>
      </c>
      <c r="R32" s="359">
        <v>-10.169491525423723</v>
      </c>
      <c r="S32" s="338">
        <v>-4.3371668003922679</v>
      </c>
      <c r="T32" s="338">
        <v>10.169491525423723</v>
      </c>
      <c r="U32" s="359">
        <v>0.65789473684209554</v>
      </c>
      <c r="V32" s="338">
        <v>4.8148148148148096</v>
      </c>
      <c r="W32" s="338">
        <v>11.781127861529868</v>
      </c>
      <c r="X32" s="338">
        <v>-47.492625368731566</v>
      </c>
      <c r="Y32" s="337">
        <v>-42.297297297297298</v>
      </c>
      <c r="Z32" s="83" t="s">
        <v>57</v>
      </c>
    </row>
    <row r="33" spans="1:26" s="220" customFormat="1" ht="33.75" customHeight="1">
      <c r="A33" s="83" t="s">
        <v>58</v>
      </c>
      <c r="B33" s="336">
        <v>-3.7225124125492215</v>
      </c>
      <c r="C33" s="338">
        <v>17.6999855345002</v>
      </c>
      <c r="D33" s="333">
        <v>15.080819863356098</v>
      </c>
      <c r="E33" s="333">
        <v>20.335176226675884</v>
      </c>
      <c r="F33" s="359">
        <v>27.676513723025352</v>
      </c>
      <c r="G33" s="338">
        <v>-0.67218729233758268</v>
      </c>
      <c r="H33" s="333">
        <v>0.74374577417172816</v>
      </c>
      <c r="I33" s="333">
        <v>11.099278191929955</v>
      </c>
      <c r="J33" s="333">
        <v>-13.592135620423306</v>
      </c>
      <c r="K33" s="333">
        <v>-9.7314130011682209E-2</v>
      </c>
      <c r="L33" s="333">
        <v>-1.9174041297935105</v>
      </c>
      <c r="M33" s="333">
        <v>-7.9725085910652922</v>
      </c>
      <c r="N33" s="333">
        <v>6.1819252281424752</v>
      </c>
      <c r="O33" s="333">
        <v>-31.111111111111114</v>
      </c>
      <c r="P33" s="333">
        <v>-33.846153846153854</v>
      </c>
      <c r="Q33" s="333">
        <v>-68.918918918918919</v>
      </c>
      <c r="R33" s="359">
        <v>-14.204545454545453</v>
      </c>
      <c r="S33" s="338">
        <v>-0.74622362572158352</v>
      </c>
      <c r="T33" s="338">
        <v>9.5323741007194371</v>
      </c>
      <c r="U33" s="359">
        <v>3.047619047619051</v>
      </c>
      <c r="V33" s="338">
        <v>6.3829787234042499</v>
      </c>
      <c r="W33" s="338">
        <v>4.1179020372778439</v>
      </c>
      <c r="X33" s="338">
        <v>-10.719999999999999</v>
      </c>
      <c r="Y33" s="337">
        <v>-20.132093933463807</v>
      </c>
      <c r="Z33" s="83" t="s">
        <v>58</v>
      </c>
    </row>
    <row r="34" spans="1:26" s="220" customFormat="1" ht="33.75" customHeight="1">
      <c r="A34" s="83" t="s">
        <v>59</v>
      </c>
      <c r="B34" s="336">
        <v>-4.1997907182056338</v>
      </c>
      <c r="C34" s="338">
        <v>17.545939537640791</v>
      </c>
      <c r="D34" s="333">
        <v>4.7608042523688425</v>
      </c>
      <c r="E34" s="333">
        <v>12.849162011173192</v>
      </c>
      <c r="F34" s="359">
        <v>95.18518518518519</v>
      </c>
      <c r="G34" s="338">
        <v>6.3224984066284122</v>
      </c>
      <c r="H34" s="333">
        <v>3.1730996921619692</v>
      </c>
      <c r="I34" s="333">
        <v>14.798453892876864</v>
      </c>
      <c r="J34" s="333">
        <v>5.1905024848150276</v>
      </c>
      <c r="K34" s="333">
        <v>-10.84812623274162</v>
      </c>
      <c r="L34" s="333">
        <v>-18.817733990147772</v>
      </c>
      <c r="M34" s="333">
        <v>-4.276315789473685</v>
      </c>
      <c r="N34" s="333">
        <v>-2.2566995768688258</v>
      </c>
      <c r="O34" s="333">
        <v>36</v>
      </c>
      <c r="P34" s="333">
        <v>0</v>
      </c>
      <c r="Q34" s="333">
        <v>100</v>
      </c>
      <c r="R34" s="359">
        <v>44.444444444444429</v>
      </c>
      <c r="S34" s="338">
        <v>2.8793695696100201</v>
      </c>
      <c r="T34" s="338">
        <v>38.888888888888886</v>
      </c>
      <c r="U34" s="359">
        <v>6.818181818181813</v>
      </c>
      <c r="V34" s="338">
        <v>19.014084507042256</v>
      </c>
      <c r="W34" s="338">
        <v>9.8360655737704974</v>
      </c>
      <c r="X34" s="338">
        <v>1.5873015873015817</v>
      </c>
      <c r="Y34" s="337">
        <v>-8.677184466019412</v>
      </c>
      <c r="Z34" s="83" t="s">
        <v>59</v>
      </c>
    </row>
    <row r="35" spans="1:26" s="220" customFormat="1" ht="33.75" customHeight="1">
      <c r="A35" s="83" t="s">
        <v>60</v>
      </c>
      <c r="B35" s="336">
        <v>-3.417891864018813</v>
      </c>
      <c r="C35" s="338">
        <v>11.16238463457222</v>
      </c>
      <c r="D35" s="333">
        <v>2.1934369602763439</v>
      </c>
      <c r="E35" s="333">
        <v>11.979913916786231</v>
      </c>
      <c r="F35" s="359">
        <v>72.062350119904067</v>
      </c>
      <c r="G35" s="338">
        <v>-0.46155714806268122</v>
      </c>
      <c r="H35" s="333">
        <v>-5.2276559865092764</v>
      </c>
      <c r="I35" s="333">
        <v>13.786407766990294</v>
      </c>
      <c r="J35" s="333">
        <v>-5.1928783382789305</v>
      </c>
      <c r="K35" s="333">
        <v>8.3333333333333286</v>
      </c>
      <c r="L35" s="333">
        <v>1.1083743842364555</v>
      </c>
      <c r="M35" s="333">
        <v>-2.3622047244094517</v>
      </c>
      <c r="N35" s="333">
        <v>25.708502024291491</v>
      </c>
      <c r="O35" s="333">
        <v>25.925925925925924</v>
      </c>
      <c r="P35" s="333">
        <v>300</v>
      </c>
      <c r="Q35" s="333">
        <v>-75</v>
      </c>
      <c r="R35" s="359">
        <v>19.047619047619051</v>
      </c>
      <c r="S35" s="338">
        <v>1.0081466395112102</v>
      </c>
      <c r="T35" s="338">
        <v>198.55072463768113</v>
      </c>
      <c r="U35" s="359">
        <v>183.33333333333337</v>
      </c>
      <c r="V35" s="338">
        <v>193.93939393939394</v>
      </c>
      <c r="W35" s="338">
        <v>2.205882352941174</v>
      </c>
      <c r="X35" s="338">
        <v>-4.7619047619047734</v>
      </c>
      <c r="Y35" s="337">
        <v>-24.455825864276576</v>
      </c>
      <c r="Z35" s="83" t="s">
        <v>60</v>
      </c>
    </row>
    <row r="36" spans="1:26" s="220" customFormat="1" ht="33.75" customHeight="1">
      <c r="A36" s="83" t="s">
        <v>61</v>
      </c>
      <c r="B36" s="336">
        <v>-3.3153580066370409</v>
      </c>
      <c r="C36" s="338">
        <v>16.310013717421128</v>
      </c>
      <c r="D36" s="333">
        <v>6.0422350207133491</v>
      </c>
      <c r="E36" s="333">
        <v>27.636753664640693</v>
      </c>
      <c r="F36" s="359">
        <v>53.39342523860023</v>
      </c>
      <c r="G36" s="338">
        <v>-4.05300681959082</v>
      </c>
      <c r="H36" s="333">
        <v>-8.6401098901098976</v>
      </c>
      <c r="I36" s="333">
        <v>1.8558172733761609</v>
      </c>
      <c r="J36" s="333">
        <v>1.913536498936935</v>
      </c>
      <c r="K36" s="333">
        <v>-13.007778738115817</v>
      </c>
      <c r="L36" s="333">
        <v>-12.886373530692211</v>
      </c>
      <c r="M36" s="333">
        <v>-3.8073908174691979</v>
      </c>
      <c r="N36" s="333">
        <v>-18.915159944367176</v>
      </c>
      <c r="O36" s="333">
        <v>-30.476190476190482</v>
      </c>
      <c r="P36" s="333">
        <v>14.285714285714278</v>
      </c>
      <c r="Q36" s="333">
        <v>50</v>
      </c>
      <c r="R36" s="359">
        <v>-39.130434782608688</v>
      </c>
      <c r="S36" s="338">
        <v>-6.5600725747009108</v>
      </c>
      <c r="T36" s="338">
        <v>36.805555555555571</v>
      </c>
      <c r="U36" s="359">
        <v>29.007633587786273</v>
      </c>
      <c r="V36" s="338">
        <v>33.090909090909093</v>
      </c>
      <c r="W36" s="338">
        <v>-4.602036967182201</v>
      </c>
      <c r="X36" s="338">
        <v>0</v>
      </c>
      <c r="Y36" s="337">
        <v>110.21897810218979</v>
      </c>
      <c r="Z36" s="83" t="s">
        <v>61</v>
      </c>
    </row>
    <row r="37" spans="1:26" s="220" customFormat="1" ht="33.75" customHeight="1">
      <c r="A37" s="83" t="s">
        <v>62</v>
      </c>
      <c r="B37" s="336">
        <v>-3.0699669854576541</v>
      </c>
      <c r="C37" s="338">
        <v>16.597897780321063</v>
      </c>
      <c r="D37" s="333">
        <v>11.620965438446149</v>
      </c>
      <c r="E37" s="333">
        <v>18.127906193139708</v>
      </c>
      <c r="F37" s="359">
        <v>38.684745762711856</v>
      </c>
      <c r="G37" s="338">
        <v>0.61767574345556397</v>
      </c>
      <c r="H37" s="333">
        <v>-3.8425463677347125</v>
      </c>
      <c r="I37" s="333">
        <v>6.5325591041061699</v>
      </c>
      <c r="J37" s="333">
        <v>4.2388758782201421</v>
      </c>
      <c r="K37" s="333">
        <v>2.6267487865562629</v>
      </c>
      <c r="L37" s="333">
        <v>-0.59460780320925721</v>
      </c>
      <c r="M37" s="333">
        <v>-2.7264239028944957</v>
      </c>
      <c r="N37" s="333">
        <v>12.534495279593315</v>
      </c>
      <c r="O37" s="333">
        <v>29.844961240310084</v>
      </c>
      <c r="P37" s="333">
        <v>1.538461538461533</v>
      </c>
      <c r="Q37" s="333">
        <v>-6.3829787234042499</v>
      </c>
      <c r="R37" s="359">
        <v>54.109589041095887</v>
      </c>
      <c r="S37" s="338">
        <v>1.2531889182294265</v>
      </c>
      <c r="T37" s="338">
        <v>0.53908355795148566</v>
      </c>
      <c r="U37" s="359">
        <v>-6.6747572815533971</v>
      </c>
      <c r="V37" s="338">
        <v>-1.1984799766150331</v>
      </c>
      <c r="W37" s="338">
        <v>-7.1555743959304721</v>
      </c>
      <c r="X37" s="338">
        <v>-2.1954674220963142</v>
      </c>
      <c r="Y37" s="337">
        <v>-36.182336182336186</v>
      </c>
      <c r="Z37" s="83" t="s">
        <v>62</v>
      </c>
    </row>
    <row r="38" spans="1:26" s="220" customFormat="1" ht="33.75" customHeight="1">
      <c r="A38" s="83" t="s">
        <v>63</v>
      </c>
      <c r="B38" s="336">
        <v>-1.8390841231705366</v>
      </c>
      <c r="C38" s="338">
        <v>18.889975115535009</v>
      </c>
      <c r="D38" s="333">
        <v>14.333717059207871</v>
      </c>
      <c r="E38" s="333">
        <v>29.536826119969618</v>
      </c>
      <c r="F38" s="359">
        <v>31.041069723018154</v>
      </c>
      <c r="G38" s="338">
        <v>-10.349942687613776</v>
      </c>
      <c r="H38" s="333">
        <v>-14.568222252634456</v>
      </c>
      <c r="I38" s="333">
        <v>-5.1675977653631264</v>
      </c>
      <c r="J38" s="333">
        <v>-7.2388438133874189</v>
      </c>
      <c r="K38" s="333">
        <v>3.6288057521626911</v>
      </c>
      <c r="L38" s="333">
        <v>1.2675116744496222</v>
      </c>
      <c r="M38" s="333">
        <v>-3.7060702875399301</v>
      </c>
      <c r="N38" s="333">
        <v>11.412469179288493</v>
      </c>
      <c r="O38" s="333">
        <v>-17.509727626459153</v>
      </c>
      <c r="P38" s="333">
        <v>-57.425742574257427</v>
      </c>
      <c r="Q38" s="333">
        <v>82.758620689655174</v>
      </c>
      <c r="R38" s="359">
        <v>-8.6614173228346374</v>
      </c>
      <c r="S38" s="338">
        <v>-7.1921689850592401</v>
      </c>
      <c r="T38" s="338">
        <v>49.823321554770303</v>
      </c>
      <c r="U38" s="359">
        <v>13.596491228070178</v>
      </c>
      <c r="V38" s="338">
        <v>39.420654911838795</v>
      </c>
      <c r="W38" s="338">
        <v>-6.163155535634246</v>
      </c>
      <c r="X38" s="338">
        <v>-36.018411967779052</v>
      </c>
      <c r="Y38" s="337">
        <v>-25.85920177383592</v>
      </c>
      <c r="Z38" s="83" t="s">
        <v>63</v>
      </c>
    </row>
    <row r="39" spans="1:26" s="220" customFormat="1" ht="33.75" customHeight="1">
      <c r="A39" s="83" t="s">
        <v>64</v>
      </c>
      <c r="B39" s="336">
        <v>3.1581022058939396</v>
      </c>
      <c r="C39" s="338">
        <v>11.672820221527985</v>
      </c>
      <c r="D39" s="333">
        <v>5.3344275748871581</v>
      </c>
      <c r="E39" s="333">
        <v>19.162303664921467</v>
      </c>
      <c r="F39" s="359">
        <v>31.244847485572961</v>
      </c>
      <c r="G39" s="338">
        <v>-1.5780998389694076</v>
      </c>
      <c r="H39" s="333">
        <v>-0.90485330408554887</v>
      </c>
      <c r="I39" s="333">
        <v>-1.418439716312065</v>
      </c>
      <c r="J39" s="333">
        <v>-3.2360406091370635</v>
      </c>
      <c r="K39" s="333">
        <v>15.844155844155836</v>
      </c>
      <c r="L39" s="333">
        <v>21.664050235478811</v>
      </c>
      <c r="M39" s="333">
        <v>-5.8064516129032313</v>
      </c>
      <c r="N39" s="333">
        <v>14.876033057851231</v>
      </c>
      <c r="O39" s="333">
        <v>-23.076923076923066</v>
      </c>
      <c r="P39" s="333">
        <v>16.666666666666671</v>
      </c>
      <c r="Q39" s="333">
        <v>-84.615384615384613</v>
      </c>
      <c r="R39" s="359">
        <v>57.142857142857139</v>
      </c>
      <c r="S39" s="338">
        <v>1.0688675416046465</v>
      </c>
      <c r="T39" s="338">
        <v>22.448979591836732</v>
      </c>
      <c r="U39" s="359">
        <v>129.03225806451616</v>
      </c>
      <c r="V39" s="338">
        <v>63.75</v>
      </c>
      <c r="W39" s="338">
        <v>11.277445109780444</v>
      </c>
      <c r="X39" s="338">
        <v>11.666666666666671</v>
      </c>
      <c r="Y39" s="337">
        <v>18.092105263157904</v>
      </c>
      <c r="Z39" s="83" t="s">
        <v>64</v>
      </c>
    </row>
    <row r="40" spans="1:26" s="220" customFormat="1" ht="33.75" customHeight="1">
      <c r="A40" s="83" t="s">
        <v>65</v>
      </c>
      <c r="B40" s="336">
        <v>-3.8485783740122628</v>
      </c>
      <c r="C40" s="338">
        <v>18.275082594331423</v>
      </c>
      <c r="D40" s="333">
        <v>9.558624424587066</v>
      </c>
      <c r="E40" s="333">
        <v>16.666666666666671</v>
      </c>
      <c r="F40" s="359">
        <v>55.849889624724057</v>
      </c>
      <c r="G40" s="338">
        <v>7.0132417851888249</v>
      </c>
      <c r="H40" s="333">
        <v>1.0460251046025206</v>
      </c>
      <c r="I40" s="333">
        <v>16.12090680100755</v>
      </c>
      <c r="J40" s="333">
        <v>14.876957494407165</v>
      </c>
      <c r="K40" s="333">
        <v>-8.2145281737949745</v>
      </c>
      <c r="L40" s="333">
        <v>-12.803234501347703</v>
      </c>
      <c r="M40" s="333">
        <v>-36.482939632545929</v>
      </c>
      <c r="N40" s="333">
        <v>32.285714285714306</v>
      </c>
      <c r="O40" s="333">
        <v>-13.333333333333329</v>
      </c>
      <c r="P40" s="333">
        <v>-14.285714285714292</v>
      </c>
      <c r="Q40" s="333">
        <v>-57.142857142857146</v>
      </c>
      <c r="R40" s="359">
        <v>55.555555555555571</v>
      </c>
      <c r="S40" s="338">
        <v>2.8847876724601491</v>
      </c>
      <c r="T40" s="338">
        <v>346.34146341463418</v>
      </c>
      <c r="U40" s="359">
        <v>112.5</v>
      </c>
      <c r="V40" s="338">
        <v>230.8641975308642</v>
      </c>
      <c r="W40" s="338">
        <v>-29.870129870129873</v>
      </c>
      <c r="X40" s="338">
        <v>2.2988505747126453</v>
      </c>
      <c r="Y40" s="337">
        <v>-7.228915662650607</v>
      </c>
      <c r="Z40" s="83" t="s">
        <v>65</v>
      </c>
    </row>
    <row r="41" spans="1:26" s="220" customFormat="1" ht="33.75" customHeight="1">
      <c r="A41" s="83" t="s">
        <v>66</v>
      </c>
      <c r="B41" s="336">
        <v>-4.1518261989564564</v>
      </c>
      <c r="C41" s="338">
        <v>7.4555403556771438</v>
      </c>
      <c r="D41" s="333">
        <v>1.948717948717956</v>
      </c>
      <c r="E41" s="333">
        <v>16.268980477223423</v>
      </c>
      <c r="F41" s="359">
        <v>20.467836257309941</v>
      </c>
      <c r="G41" s="338">
        <v>-9.5959595959595845</v>
      </c>
      <c r="H41" s="333">
        <v>-13.224489795918373</v>
      </c>
      <c r="I41" s="333">
        <v>-4.5161290322580641</v>
      </c>
      <c r="J41" s="333">
        <v>-5.3278688524590194</v>
      </c>
      <c r="K41" s="333">
        <v>-7.5738125802310634</v>
      </c>
      <c r="L41" s="333">
        <v>-25.515463917525778</v>
      </c>
      <c r="M41" s="333">
        <v>40.963855421686759</v>
      </c>
      <c r="N41" s="333">
        <v>1.9480519480519405</v>
      </c>
      <c r="O41" s="333">
        <v>57.142857142857139</v>
      </c>
      <c r="P41" s="333">
        <v>0</v>
      </c>
      <c r="Q41" s="333" t="s">
        <v>22</v>
      </c>
      <c r="R41" s="359">
        <v>100</v>
      </c>
      <c r="S41" s="338">
        <v>-8.9068825910931082</v>
      </c>
      <c r="T41" s="338">
        <v>-29.629629629629633</v>
      </c>
      <c r="U41" s="359">
        <v>-47.368421052631582</v>
      </c>
      <c r="V41" s="338">
        <v>-36.95652173913043</v>
      </c>
      <c r="W41" s="338">
        <v>-16.145833333333343</v>
      </c>
      <c r="X41" s="338">
        <v>-16.949152542372886</v>
      </c>
      <c r="Y41" s="337">
        <v>-84.214235377026071</v>
      </c>
      <c r="Z41" s="83" t="s">
        <v>66</v>
      </c>
    </row>
    <row r="42" spans="1:26" s="220" customFormat="1" ht="33.75" customHeight="1">
      <c r="A42" s="83" t="s">
        <v>67</v>
      </c>
      <c r="B42" s="336">
        <v>-4.0577477713686534</v>
      </c>
      <c r="C42" s="338">
        <v>19.407226958993107</v>
      </c>
      <c r="D42" s="333">
        <v>14.876543209876544</v>
      </c>
      <c r="E42" s="333">
        <v>11.053540587219345</v>
      </c>
      <c r="F42" s="359">
        <v>65.530303030303031</v>
      </c>
      <c r="G42" s="338">
        <v>3.7602820211515962</v>
      </c>
      <c r="H42" s="333">
        <v>-7.4725274725274744</v>
      </c>
      <c r="I42" s="333">
        <v>29.770992366412202</v>
      </c>
      <c r="J42" s="333">
        <v>6.3253012048192687</v>
      </c>
      <c r="K42" s="333">
        <v>12.662013958125627</v>
      </c>
      <c r="L42" s="333">
        <v>15.402298850574709</v>
      </c>
      <c r="M42" s="333">
        <v>19.928825622775804</v>
      </c>
      <c r="N42" s="333">
        <v>1.3937282229965291</v>
      </c>
      <c r="O42" s="333">
        <v>0</v>
      </c>
      <c r="P42" s="333" t="s">
        <v>22</v>
      </c>
      <c r="Q42" s="333" t="s">
        <v>22</v>
      </c>
      <c r="R42" s="359">
        <v>0</v>
      </c>
      <c r="S42" s="338">
        <v>6.2675660483417488</v>
      </c>
      <c r="T42" s="338">
        <v>51.851851851851848</v>
      </c>
      <c r="U42" s="359">
        <v>21.621621621621628</v>
      </c>
      <c r="V42" s="338">
        <v>34.375</v>
      </c>
      <c r="W42" s="338">
        <v>25.269978401727869</v>
      </c>
      <c r="X42" s="338">
        <v>-40.707964601769909</v>
      </c>
      <c r="Y42" s="337">
        <v>-54.623655913978496</v>
      </c>
      <c r="Z42" s="83" t="s">
        <v>67</v>
      </c>
    </row>
    <row r="43" spans="1:26" s="220" customFormat="1" ht="33.75" customHeight="1">
      <c r="A43" s="83" t="s">
        <v>68</v>
      </c>
      <c r="B43" s="336">
        <v>-4.0745374427324919</v>
      </c>
      <c r="C43" s="338">
        <v>15.545959284392353</v>
      </c>
      <c r="D43" s="333">
        <v>10.343945786983767</v>
      </c>
      <c r="E43" s="333">
        <v>9.2482690405539074</v>
      </c>
      <c r="F43" s="359">
        <v>51.063829787234056</v>
      </c>
      <c r="G43" s="338">
        <v>-1.5632573921473494</v>
      </c>
      <c r="H43" s="333">
        <v>-6.3331988705123052</v>
      </c>
      <c r="I43" s="333">
        <v>-1.7437452615617843</v>
      </c>
      <c r="J43" s="333">
        <v>10.531645569620252</v>
      </c>
      <c r="K43" s="333">
        <v>0.18685767673622422</v>
      </c>
      <c r="L43" s="333">
        <v>1.504702194357364</v>
      </c>
      <c r="M43" s="333">
        <v>7.383966244725741</v>
      </c>
      <c r="N43" s="333">
        <v>-4.6409807355516648</v>
      </c>
      <c r="O43" s="333">
        <v>5.3571428571428612</v>
      </c>
      <c r="P43" s="333">
        <v>-23.529411764705884</v>
      </c>
      <c r="Q43" s="333">
        <v>-27.777777777777786</v>
      </c>
      <c r="R43" s="359">
        <v>57.142857142857139</v>
      </c>
      <c r="S43" s="338">
        <v>-1.0417570969702155</v>
      </c>
      <c r="T43" s="338">
        <v>1.2195121951219505</v>
      </c>
      <c r="U43" s="359">
        <v>4.8387096774193452</v>
      </c>
      <c r="V43" s="338">
        <v>2.7777777777777715</v>
      </c>
      <c r="W43" s="338">
        <v>11.52073732718894</v>
      </c>
      <c r="X43" s="338">
        <v>-10.326086956521735</v>
      </c>
      <c r="Y43" s="337">
        <v>-38.832028898254066</v>
      </c>
      <c r="Z43" s="83" t="s">
        <v>68</v>
      </c>
    </row>
    <row r="44" spans="1:26" s="220" customFormat="1" ht="33.75" customHeight="1">
      <c r="A44" s="83" t="s">
        <v>69</v>
      </c>
      <c r="B44" s="336">
        <v>-3.8378309374134005</v>
      </c>
      <c r="C44" s="338">
        <v>18.582278481012665</v>
      </c>
      <c r="D44" s="333">
        <v>7.3491138926756747</v>
      </c>
      <c r="E44" s="333">
        <v>38.013856812933028</v>
      </c>
      <c r="F44" s="359">
        <v>48.638613861386148</v>
      </c>
      <c r="G44" s="338">
        <v>-8.0143295803480044</v>
      </c>
      <c r="H44" s="333">
        <v>-12.881097560975604</v>
      </c>
      <c r="I44" s="333">
        <v>-0.19333011116481202</v>
      </c>
      <c r="J44" s="333">
        <v>-4.1989400733795321</v>
      </c>
      <c r="K44" s="333">
        <v>6.4640246248557105</v>
      </c>
      <c r="L44" s="333">
        <v>-2.6967930029154559</v>
      </c>
      <c r="M44" s="333">
        <v>17.948717948717956</v>
      </c>
      <c r="N44" s="333">
        <v>16.129032258064527</v>
      </c>
      <c r="O44" s="333">
        <v>-15.384615384615387</v>
      </c>
      <c r="P44" s="333">
        <v>114.28571428571428</v>
      </c>
      <c r="Q44" s="333">
        <v>-50</v>
      </c>
      <c r="R44" s="359">
        <v>-34.883720930232556</v>
      </c>
      <c r="S44" s="338">
        <v>-5.0156992190644871</v>
      </c>
      <c r="T44" s="338">
        <v>11.051693404634591</v>
      </c>
      <c r="U44" s="359">
        <v>-6.1538461538461604</v>
      </c>
      <c r="V44" s="338">
        <v>7.8147612156295168</v>
      </c>
      <c r="W44" s="338">
        <v>-9.9241097489784096</v>
      </c>
      <c r="X44" s="338">
        <v>59.487179487179503</v>
      </c>
      <c r="Y44" s="337">
        <v>-8.7705559906029862</v>
      </c>
      <c r="Z44" s="83" t="s">
        <v>69</v>
      </c>
    </row>
    <row r="45" spans="1:26" s="220" customFormat="1" ht="33.75" customHeight="1">
      <c r="A45" s="83" t="s">
        <v>70</v>
      </c>
      <c r="B45" s="336">
        <v>-3.947026485080869</v>
      </c>
      <c r="C45" s="338">
        <v>18.873403019744472</v>
      </c>
      <c r="D45" s="333">
        <v>16.244541484716152</v>
      </c>
      <c r="E45" s="333">
        <v>12.330827067669176</v>
      </c>
      <c r="F45" s="359">
        <v>40.081799591002039</v>
      </c>
      <c r="G45" s="338">
        <v>-5.1835853131749445</v>
      </c>
      <c r="H45" s="333">
        <v>1.8411552346570375</v>
      </c>
      <c r="I45" s="333">
        <v>-14.817950889077053</v>
      </c>
      <c r="J45" s="333">
        <v>-10.218068535825537</v>
      </c>
      <c r="K45" s="333">
        <v>43.936381709741539</v>
      </c>
      <c r="L45" s="333">
        <v>90.807174887892387</v>
      </c>
      <c r="M45" s="333">
        <v>-34.848484848484844</v>
      </c>
      <c r="N45" s="333">
        <v>29.281767955801115</v>
      </c>
      <c r="O45" s="333">
        <v>-40</v>
      </c>
      <c r="P45" s="333">
        <v>-50</v>
      </c>
      <c r="Q45" s="333" t="s">
        <v>22</v>
      </c>
      <c r="R45" s="359">
        <v>-35</v>
      </c>
      <c r="S45" s="338">
        <v>2.1541262135922352</v>
      </c>
      <c r="T45" s="338">
        <v>2.4999999999999858</v>
      </c>
      <c r="U45" s="359">
        <v>-41.666666666666664</v>
      </c>
      <c r="V45" s="338">
        <v>-24</v>
      </c>
      <c r="W45" s="338">
        <v>10.220994475138113</v>
      </c>
      <c r="X45" s="338">
        <v>-32.911392405063282</v>
      </c>
      <c r="Y45" s="337">
        <v>-44.375</v>
      </c>
      <c r="Z45" s="83" t="s">
        <v>70</v>
      </c>
    </row>
    <row r="46" spans="1:26" s="220" customFormat="1" ht="33.75" customHeight="1">
      <c r="A46" s="83" t="s">
        <v>71</v>
      </c>
      <c r="B46" s="336">
        <v>-2.3485642598940331</v>
      </c>
      <c r="C46" s="338">
        <v>2.8498727735369016</v>
      </c>
      <c r="D46" s="333">
        <v>-1.7155928326343854</v>
      </c>
      <c r="E46" s="333">
        <v>14.064516129032256</v>
      </c>
      <c r="F46" s="359">
        <v>9.0225563909774422</v>
      </c>
      <c r="G46" s="338">
        <v>-23.421588594704687</v>
      </c>
      <c r="H46" s="333">
        <v>-11.928934010152275</v>
      </c>
      <c r="I46" s="333">
        <v>0</v>
      </c>
      <c r="J46" s="333">
        <v>-41.685649202733487</v>
      </c>
      <c r="K46" s="333">
        <v>13.84297520661157</v>
      </c>
      <c r="L46" s="333">
        <v>23.841059602649011</v>
      </c>
      <c r="M46" s="333">
        <v>-5.4298642533936743</v>
      </c>
      <c r="N46" s="333">
        <v>12.925170068027199</v>
      </c>
      <c r="O46" s="333">
        <v>200</v>
      </c>
      <c r="P46" s="333" t="s">
        <v>22</v>
      </c>
      <c r="Q46" s="333" t="s">
        <v>22</v>
      </c>
      <c r="R46" s="359">
        <v>50</v>
      </c>
      <c r="S46" s="338">
        <v>-14.096016343207353</v>
      </c>
      <c r="T46" s="338">
        <v>-12</v>
      </c>
      <c r="U46" s="359">
        <v>87.5</v>
      </c>
      <c r="V46" s="338">
        <v>12.12121212121211</v>
      </c>
      <c r="W46" s="338">
        <v>-7.1038251366120164</v>
      </c>
      <c r="X46" s="338">
        <v>5.5555555555555571</v>
      </c>
      <c r="Y46" s="337">
        <v>119.61904761904759</v>
      </c>
      <c r="Z46" s="83" t="s">
        <v>71</v>
      </c>
    </row>
    <row r="47" spans="1:26" s="220" customFormat="1" ht="33.75" customHeight="1">
      <c r="A47" s="83" t="s">
        <v>72</v>
      </c>
      <c r="B47" s="336">
        <v>-2.3322824042588906</v>
      </c>
      <c r="C47" s="338">
        <v>20.027221466070387</v>
      </c>
      <c r="D47" s="333">
        <v>17.756448710257942</v>
      </c>
      <c r="E47" s="333">
        <v>18.276515151515156</v>
      </c>
      <c r="F47" s="359">
        <v>32.536520584329338</v>
      </c>
      <c r="G47" s="338">
        <v>-41.882942545194204</v>
      </c>
      <c r="H47" s="333">
        <v>-34.209565534866741</v>
      </c>
      <c r="I47" s="333">
        <v>-52.887735236859186</v>
      </c>
      <c r="J47" s="333">
        <v>-44.988523335883698</v>
      </c>
      <c r="K47" s="333">
        <v>-12.273641851106646</v>
      </c>
      <c r="L47" s="333">
        <v>-23.927178153446036</v>
      </c>
      <c r="M47" s="333">
        <v>82.608695652173907</v>
      </c>
      <c r="N47" s="333">
        <v>-23.529411764705884</v>
      </c>
      <c r="O47" s="333">
        <v>0</v>
      </c>
      <c r="P47" s="333">
        <v>50</v>
      </c>
      <c r="Q47" s="333" t="s">
        <v>22</v>
      </c>
      <c r="R47" s="359">
        <v>-33.333333333333343</v>
      </c>
      <c r="S47" s="338">
        <v>-35.620499788225317</v>
      </c>
      <c r="T47" s="338">
        <v>75.925925925925924</v>
      </c>
      <c r="U47" s="359">
        <v>-30.357142857142861</v>
      </c>
      <c r="V47" s="338">
        <v>21.818181818181827</v>
      </c>
      <c r="W47" s="338">
        <v>-5.4644808743169335</v>
      </c>
      <c r="X47" s="338">
        <v>-20.72072072072072</v>
      </c>
      <c r="Y47" s="337">
        <v>-5.3731343283582049</v>
      </c>
      <c r="Z47" s="83" t="s">
        <v>72</v>
      </c>
    </row>
    <row r="48" spans="1:26" s="220" customFormat="1" ht="33.75" customHeight="1">
      <c r="A48" s="83" t="s">
        <v>73</v>
      </c>
      <c r="B48" s="336">
        <v>-4.0432004055874984</v>
      </c>
      <c r="C48" s="338">
        <v>0.64153969526866206</v>
      </c>
      <c r="D48" s="333">
        <v>-2.0378874856486817</v>
      </c>
      <c r="E48" s="333">
        <v>-1.7201834862385397</v>
      </c>
      <c r="F48" s="359">
        <v>18.670886075949383</v>
      </c>
      <c r="G48" s="338">
        <v>-8.6948356807511828</v>
      </c>
      <c r="H48" s="333">
        <v>-17.710437710437716</v>
      </c>
      <c r="I48" s="333">
        <v>12.431941923774943</v>
      </c>
      <c r="J48" s="333">
        <v>-5.9058260175578567</v>
      </c>
      <c r="K48" s="333">
        <v>-5.8472553699284049</v>
      </c>
      <c r="L48" s="333">
        <v>-6.8938807126258723</v>
      </c>
      <c r="M48" s="333">
        <v>15.254237288135599</v>
      </c>
      <c r="N48" s="333">
        <v>-17.310252996005332</v>
      </c>
      <c r="O48" s="333">
        <v>-42.307692307692314</v>
      </c>
      <c r="P48" s="333">
        <v>-75</v>
      </c>
      <c r="Q48" s="333" t="s">
        <v>22</v>
      </c>
      <c r="R48" s="359">
        <v>350</v>
      </c>
      <c r="S48" s="338">
        <v>-7.8957406230133529</v>
      </c>
      <c r="T48" s="338">
        <v>-23.170731707317074</v>
      </c>
      <c r="U48" s="359">
        <v>-15.568862275449106</v>
      </c>
      <c r="V48" s="338">
        <v>-19.335347432024179</v>
      </c>
      <c r="W48" s="338">
        <v>96.289424860853444</v>
      </c>
      <c r="X48" s="338">
        <v>-53.932584269662918</v>
      </c>
      <c r="Y48" s="337">
        <v>-39.928909952606638</v>
      </c>
      <c r="Z48" s="83" t="s">
        <v>73</v>
      </c>
    </row>
    <row r="49" spans="1:26" s="220" customFormat="1" ht="33.75" customHeight="1">
      <c r="A49" s="83" t="s">
        <v>74</v>
      </c>
      <c r="B49" s="336">
        <v>-2.8023560799881437</v>
      </c>
      <c r="C49" s="338">
        <v>9.0843023255813904</v>
      </c>
      <c r="D49" s="333">
        <v>-5.2994170641227356E-2</v>
      </c>
      <c r="E49" s="333">
        <v>25.402504472271929</v>
      </c>
      <c r="F49" s="359">
        <v>35.620915032679733</v>
      </c>
      <c r="G49" s="338">
        <v>-7.5403949730700219</v>
      </c>
      <c r="H49" s="333">
        <v>-15.448603683897801</v>
      </c>
      <c r="I49" s="333">
        <v>-7.5664621676891528</v>
      </c>
      <c r="J49" s="333">
        <v>14.192495921696576</v>
      </c>
      <c r="K49" s="333">
        <v>-18.352513628104177</v>
      </c>
      <c r="L49" s="333">
        <v>-35.105204872646738</v>
      </c>
      <c r="M49" s="333">
        <v>-7.1038251366120164</v>
      </c>
      <c r="N49" s="333">
        <v>10.471204188481693</v>
      </c>
      <c r="O49" s="333">
        <v>-83.333333333333343</v>
      </c>
      <c r="P49" s="333">
        <v>-80</v>
      </c>
      <c r="Q49" s="333" t="s">
        <v>22</v>
      </c>
      <c r="R49" s="359" t="s">
        <v>22</v>
      </c>
      <c r="S49" s="338">
        <v>-11.661413777577664</v>
      </c>
      <c r="T49" s="338">
        <v>43.835616438356169</v>
      </c>
      <c r="U49" s="359">
        <v>-37.704918032786885</v>
      </c>
      <c r="V49" s="338">
        <v>6.7164179104477739</v>
      </c>
      <c r="W49" s="338">
        <v>1.2626262626262559</v>
      </c>
      <c r="X49" s="338">
        <v>-22.58064516129032</v>
      </c>
      <c r="Y49" s="337">
        <v>-21.54811715481172</v>
      </c>
      <c r="Z49" s="83" t="s">
        <v>74</v>
      </c>
    </row>
    <row r="50" spans="1:26" s="220" customFormat="1" ht="33.75" customHeight="1">
      <c r="A50" s="83" t="s">
        <v>75</v>
      </c>
      <c r="B50" s="336">
        <v>-5.2007827993945455</v>
      </c>
      <c r="C50" s="338">
        <v>12.345393596116054</v>
      </c>
      <c r="D50" s="333">
        <v>9.809854835411997</v>
      </c>
      <c r="E50" s="333">
        <v>9.4922380336351893</v>
      </c>
      <c r="F50" s="359">
        <v>32.433795712484226</v>
      </c>
      <c r="G50" s="338">
        <v>-7.732919254658384</v>
      </c>
      <c r="H50" s="333">
        <v>-12.849863893348228</v>
      </c>
      <c r="I50" s="333">
        <v>-7.6090876307248436</v>
      </c>
      <c r="J50" s="333">
        <v>4.6033633429590566</v>
      </c>
      <c r="K50" s="333">
        <v>13.457426738774984</v>
      </c>
      <c r="L50" s="333">
        <v>5.2491694352159328</v>
      </c>
      <c r="M50" s="333">
        <v>20.298507462686572</v>
      </c>
      <c r="N50" s="333">
        <v>27.995457126632601</v>
      </c>
      <c r="O50" s="333">
        <v>9.0090090090090058</v>
      </c>
      <c r="P50" s="333">
        <v>-2.7027027027026946</v>
      </c>
      <c r="Q50" s="333">
        <v>-75</v>
      </c>
      <c r="R50" s="359">
        <v>20</v>
      </c>
      <c r="S50" s="338">
        <v>-2.6964697534149309</v>
      </c>
      <c r="T50" s="338">
        <v>-22.972972972972968</v>
      </c>
      <c r="U50" s="359">
        <v>-6.6420664206642073</v>
      </c>
      <c r="V50" s="338">
        <v>-17.844727694090381</v>
      </c>
      <c r="W50" s="338">
        <v>-1.9285714285714306</v>
      </c>
      <c r="X50" s="338">
        <v>-22.381635581061701</v>
      </c>
      <c r="Y50" s="337">
        <v>-2.2328073831497477</v>
      </c>
      <c r="Z50" s="83" t="s">
        <v>75</v>
      </c>
    </row>
    <row r="51" spans="1:26" s="220" customFormat="1" ht="33.75" customHeight="1">
      <c r="A51" s="83" t="s">
        <v>76</v>
      </c>
      <c r="B51" s="336">
        <v>-7.0527015732996574</v>
      </c>
      <c r="C51" s="338">
        <v>11.348963642541634</v>
      </c>
      <c r="D51" s="333">
        <v>11.188066062866284</v>
      </c>
      <c r="E51" s="333">
        <v>-0.13440860215054329</v>
      </c>
      <c r="F51" s="359">
        <v>38.81987577639751</v>
      </c>
      <c r="G51" s="338">
        <v>-7.9643296432964235</v>
      </c>
      <c r="H51" s="333">
        <v>-12.11562115621156</v>
      </c>
      <c r="I51" s="333">
        <v>-11.442006269592468</v>
      </c>
      <c r="J51" s="333">
        <v>1.1133603238866527</v>
      </c>
      <c r="K51" s="333">
        <v>22.051886792452819</v>
      </c>
      <c r="L51" s="333">
        <v>20.541760722347632</v>
      </c>
      <c r="M51" s="333">
        <v>50</v>
      </c>
      <c r="N51" s="333">
        <v>9.8113207547169736</v>
      </c>
      <c r="O51" s="333">
        <v>37.5</v>
      </c>
      <c r="P51" s="333">
        <v>450</v>
      </c>
      <c r="Q51" s="333">
        <v>0</v>
      </c>
      <c r="R51" s="359">
        <v>-23.076923076923066</v>
      </c>
      <c r="S51" s="338">
        <v>-1.6034985422740533</v>
      </c>
      <c r="T51" s="338">
        <v>81.25</v>
      </c>
      <c r="U51" s="359">
        <v>-4.3478260869565162</v>
      </c>
      <c r="V51" s="338">
        <v>30.769230769230774</v>
      </c>
      <c r="W51" s="338">
        <v>38.554216867469876</v>
      </c>
      <c r="X51" s="338">
        <v>-11.111111111111114</v>
      </c>
      <c r="Y51" s="337">
        <v>58.760683760683747</v>
      </c>
      <c r="Z51" s="83" t="s">
        <v>76</v>
      </c>
    </row>
    <row r="52" spans="1:26" s="220" customFormat="1" ht="33.75" customHeight="1">
      <c r="A52" s="83" t="s">
        <v>77</v>
      </c>
      <c r="B52" s="336">
        <v>-9.2799112888398554</v>
      </c>
      <c r="C52" s="338">
        <v>17.513907538845189</v>
      </c>
      <c r="D52" s="333">
        <v>11.521926053310395</v>
      </c>
      <c r="E52" s="333">
        <v>19.614417435037709</v>
      </c>
      <c r="F52" s="359">
        <v>52.165725047080969</v>
      </c>
      <c r="G52" s="338">
        <v>-27.486461497820642</v>
      </c>
      <c r="H52" s="333">
        <v>-28.502415458937207</v>
      </c>
      <c r="I52" s="333">
        <v>-36.437659033078887</v>
      </c>
      <c r="J52" s="333">
        <v>-16.11702127659575</v>
      </c>
      <c r="K52" s="333">
        <v>-29.237288135593218</v>
      </c>
      <c r="L52" s="333">
        <v>-18.443496801705763</v>
      </c>
      <c r="M52" s="333">
        <v>-52.295632698768195</v>
      </c>
      <c r="N52" s="333">
        <v>-9.4517958412098295</v>
      </c>
      <c r="O52" s="333">
        <v>-25.641025641025635</v>
      </c>
      <c r="P52" s="333">
        <v>11.111111111111114</v>
      </c>
      <c r="Q52" s="333">
        <v>-50</v>
      </c>
      <c r="R52" s="359">
        <v>-34.615384615384613</v>
      </c>
      <c r="S52" s="338">
        <v>-27.893681043129391</v>
      </c>
      <c r="T52" s="338">
        <v>-0.74626865671642406</v>
      </c>
      <c r="U52" s="359">
        <v>-5.3097345132743357</v>
      </c>
      <c r="V52" s="338">
        <v>-2.8340080971659916</v>
      </c>
      <c r="W52" s="338">
        <v>4.4328552803128929</v>
      </c>
      <c r="X52" s="338">
        <v>26.829268292682926</v>
      </c>
      <c r="Y52" s="337">
        <v>-66.815571155073386</v>
      </c>
      <c r="Z52" s="83" t="s">
        <v>77</v>
      </c>
    </row>
    <row r="53" spans="1:26" s="220" customFormat="1" ht="33.75" customHeight="1">
      <c r="A53" s="83" t="s">
        <v>78</v>
      </c>
      <c r="B53" s="336">
        <v>4.5099038086961798</v>
      </c>
      <c r="C53" s="338">
        <v>19.922609176340529</v>
      </c>
      <c r="D53" s="333">
        <v>16.336327036234138</v>
      </c>
      <c r="E53" s="333">
        <v>21.955608878224368</v>
      </c>
      <c r="F53" s="359">
        <v>41.413043478260875</v>
      </c>
      <c r="G53" s="338">
        <v>-7.2602739726027323</v>
      </c>
      <c r="H53" s="333">
        <v>-17.590585320532668</v>
      </c>
      <c r="I53" s="333">
        <v>8.763837638376387</v>
      </c>
      <c r="J53" s="333">
        <v>3.2089063523248313</v>
      </c>
      <c r="K53" s="333">
        <v>2.0811287477954181</v>
      </c>
      <c r="L53" s="333">
        <v>9.116607773851598</v>
      </c>
      <c r="M53" s="333">
        <v>-8.6580086580086544</v>
      </c>
      <c r="N53" s="333">
        <v>-1.3755158184319214</v>
      </c>
      <c r="O53" s="333">
        <v>69.230769230769226</v>
      </c>
      <c r="P53" s="333">
        <v>100</v>
      </c>
      <c r="Q53" s="333" t="s">
        <v>22</v>
      </c>
      <c r="R53" s="359">
        <v>55.555555555555571</v>
      </c>
      <c r="S53" s="338">
        <v>-3.9880473508792136</v>
      </c>
      <c r="T53" s="338">
        <v>44.166666666666657</v>
      </c>
      <c r="U53" s="359">
        <v>45.161290322580641</v>
      </c>
      <c r="V53" s="338">
        <v>44.370860927152336</v>
      </c>
      <c r="W53" s="338">
        <v>-5.7924376508447324</v>
      </c>
      <c r="X53" s="338">
        <v>10.000000000000014</v>
      </c>
      <c r="Y53" s="337">
        <v>-42.101950912523598</v>
      </c>
      <c r="Z53" s="83" t="s">
        <v>78</v>
      </c>
    </row>
    <row r="54" spans="1:26" s="220" customFormat="1" ht="33.75" customHeight="1">
      <c r="A54" s="83" t="s">
        <v>79</v>
      </c>
      <c r="B54" s="336">
        <v>-4.2495413319428792</v>
      </c>
      <c r="C54" s="338">
        <v>14.293166405842456</v>
      </c>
      <c r="D54" s="333">
        <v>6.3065391574050267</v>
      </c>
      <c r="E54" s="333">
        <v>16.003122560499605</v>
      </c>
      <c r="F54" s="359">
        <v>62.063227953410973</v>
      </c>
      <c r="G54" s="338">
        <v>-6.1112332380743055</v>
      </c>
      <c r="H54" s="333">
        <v>-11.591192355629403</v>
      </c>
      <c r="I54" s="333">
        <v>0.79365079365078373</v>
      </c>
      <c r="J54" s="333">
        <v>-0.61728395061729202</v>
      </c>
      <c r="K54" s="333">
        <v>3.9864864864864984</v>
      </c>
      <c r="L54" s="333">
        <v>-13.817809621289669</v>
      </c>
      <c r="M54" s="333">
        <v>35.416666666666686</v>
      </c>
      <c r="N54" s="333">
        <v>41.444866920152094</v>
      </c>
      <c r="O54" s="333">
        <v>84.21052631578948</v>
      </c>
      <c r="P54" s="333">
        <v>100</v>
      </c>
      <c r="Q54" s="333" t="s">
        <v>22</v>
      </c>
      <c r="R54" s="359">
        <v>45.454545454545467</v>
      </c>
      <c r="S54" s="338">
        <v>-3.356481481481481</v>
      </c>
      <c r="T54" s="338">
        <v>97.222222222222229</v>
      </c>
      <c r="U54" s="359">
        <v>86.206896551724128</v>
      </c>
      <c r="V54" s="338">
        <v>92.307692307692321</v>
      </c>
      <c r="W54" s="338">
        <v>-7.4240719910011279</v>
      </c>
      <c r="X54" s="338">
        <v>-10.89108910891089</v>
      </c>
      <c r="Y54" s="337">
        <v>-39.793038570084668</v>
      </c>
      <c r="Z54" s="83" t="s">
        <v>79</v>
      </c>
    </row>
    <row r="55" spans="1:26" s="220" customFormat="1" ht="33.75" customHeight="1">
      <c r="A55" s="83" t="s">
        <v>80</v>
      </c>
      <c r="B55" s="336">
        <v>-4.7871109174586763</v>
      </c>
      <c r="C55" s="338">
        <v>11.697761194029852</v>
      </c>
      <c r="D55" s="333">
        <v>4.4662309368191728</v>
      </c>
      <c r="E55" s="333">
        <v>14.655942806076851</v>
      </c>
      <c r="F55" s="359">
        <v>52.54833040421795</v>
      </c>
      <c r="G55" s="338">
        <v>-25.385990573703893</v>
      </c>
      <c r="H55" s="333">
        <v>-33.614759224515325</v>
      </c>
      <c r="I55" s="333">
        <v>-7.0411392405063395</v>
      </c>
      <c r="J55" s="333">
        <v>-23.536369012418689</v>
      </c>
      <c r="K55" s="333">
        <v>-26.447158789166224</v>
      </c>
      <c r="L55" s="333">
        <v>-19.718309859154928</v>
      </c>
      <c r="M55" s="333">
        <v>35.913312693498455</v>
      </c>
      <c r="N55" s="333">
        <v>-59.050064184852374</v>
      </c>
      <c r="O55" s="333">
        <v>7.1428571428571388</v>
      </c>
      <c r="P55" s="333">
        <v>-57.142857142857146</v>
      </c>
      <c r="Q55" s="333">
        <v>-50</v>
      </c>
      <c r="R55" s="359">
        <v>120.00000000000003</v>
      </c>
      <c r="S55" s="338">
        <v>-25.577639751552795</v>
      </c>
      <c r="T55" s="338">
        <v>67.857142857142861</v>
      </c>
      <c r="U55" s="359" t="s">
        <v>209</v>
      </c>
      <c r="V55" s="338" t="s">
        <v>209</v>
      </c>
      <c r="W55" s="338">
        <v>-35.589353612167301</v>
      </c>
      <c r="X55" s="338">
        <v>-10.12658227848101</v>
      </c>
      <c r="Y55" s="337">
        <v>32.599643069601427</v>
      </c>
      <c r="Z55" s="83" t="s">
        <v>80</v>
      </c>
    </row>
    <row r="56" spans="1:26" s="220" customFormat="1" ht="33.75" customHeight="1">
      <c r="A56" s="83" t="s">
        <v>81</v>
      </c>
      <c r="B56" s="336">
        <v>-5.6803609205980194</v>
      </c>
      <c r="C56" s="338">
        <v>10.750929368029745</v>
      </c>
      <c r="D56" s="333">
        <v>4.3216080402010135</v>
      </c>
      <c r="E56" s="333">
        <v>12.667946257197698</v>
      </c>
      <c r="F56" s="359">
        <v>53.10734463276836</v>
      </c>
      <c r="G56" s="338">
        <v>9.9813183880437748</v>
      </c>
      <c r="H56" s="333">
        <v>5.5237102657634125</v>
      </c>
      <c r="I56" s="333">
        <v>8.7762669962917244</v>
      </c>
      <c r="J56" s="333">
        <v>19.332679097154085</v>
      </c>
      <c r="K56" s="333">
        <v>-11.191709844559583</v>
      </c>
      <c r="L56" s="333">
        <v>-11.655773420479292</v>
      </c>
      <c r="M56" s="333">
        <v>-19.718309859154928</v>
      </c>
      <c r="N56" s="333">
        <v>-2.1359223300970882</v>
      </c>
      <c r="O56" s="333">
        <v>29.629629629629619</v>
      </c>
      <c r="P56" s="333">
        <v>54.545454545454533</v>
      </c>
      <c r="Q56" s="333" t="s">
        <v>22</v>
      </c>
      <c r="R56" s="359">
        <v>50</v>
      </c>
      <c r="S56" s="338">
        <v>2.9102384291725087</v>
      </c>
      <c r="T56" s="338">
        <v>-54.237288135593218</v>
      </c>
      <c r="U56" s="359">
        <v>-33.333333333333343</v>
      </c>
      <c r="V56" s="338">
        <v>-47.19101123595506</v>
      </c>
      <c r="W56" s="338">
        <v>5.6060606060606091</v>
      </c>
      <c r="X56" s="338">
        <v>-31.428571428571431</v>
      </c>
      <c r="Y56" s="337">
        <v>-65.095057034220531</v>
      </c>
      <c r="Z56" s="83" t="s">
        <v>81</v>
      </c>
    </row>
    <row r="57" spans="1:26" s="220" customFormat="1" ht="33.75" customHeight="1" thickBot="1">
      <c r="A57" s="88" t="s">
        <v>82</v>
      </c>
      <c r="B57" s="332">
        <v>-3.1382252265389639</v>
      </c>
      <c r="C57" s="341">
        <v>10.862735621072986</v>
      </c>
      <c r="D57" s="340">
        <v>2.6868756458835747</v>
      </c>
      <c r="E57" s="340">
        <v>15.251196172248797</v>
      </c>
      <c r="F57" s="360">
        <v>61.152882205513777</v>
      </c>
      <c r="G57" s="341">
        <v>-2.368252613612114</v>
      </c>
      <c r="H57" s="340">
        <v>-9.6760622633571813</v>
      </c>
      <c r="I57" s="340">
        <v>-5.516014234875442</v>
      </c>
      <c r="J57" s="340">
        <v>15.261382799325474</v>
      </c>
      <c r="K57" s="340">
        <v>16.453240201785022</v>
      </c>
      <c r="L57" s="340">
        <v>14.12315930388219</v>
      </c>
      <c r="M57" s="340">
        <v>23.035230352303529</v>
      </c>
      <c r="N57" s="340">
        <v>17.927170868347346</v>
      </c>
      <c r="O57" s="340">
        <v>41.176470588235304</v>
      </c>
      <c r="P57" s="340">
        <v>133.33333333333334</v>
      </c>
      <c r="Q57" s="340">
        <v>166.66666666666663</v>
      </c>
      <c r="R57" s="360">
        <v>-12.121212121212125</v>
      </c>
      <c r="S57" s="341">
        <v>4.5659603554340435</v>
      </c>
      <c r="T57" s="341">
        <v>15.841584158415827</v>
      </c>
      <c r="U57" s="360">
        <v>25.925925925925924</v>
      </c>
      <c r="V57" s="341">
        <v>20.329670329670321</v>
      </c>
      <c r="W57" s="341">
        <v>-12.690707350901533</v>
      </c>
      <c r="X57" s="341">
        <v>-42.465753424657535</v>
      </c>
      <c r="Y57" s="339">
        <v>-31.423895253682488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7"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7" t="s">
        <v>205</v>
      </c>
    </row>
    <row r="5" spans="1:35" s="53" customFormat="1" ht="30" customHeight="1" thickBot="1">
      <c r="A5" s="688"/>
      <c r="B5" s="690" t="s">
        <v>85</v>
      </c>
      <c r="C5" s="707" t="s">
        <v>86</v>
      </c>
      <c r="D5" s="708"/>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8"/>
    </row>
    <row r="6" spans="1:35" s="53" customFormat="1" ht="30" customHeight="1" thickBot="1">
      <c r="A6" s="688"/>
      <c r="B6" s="691"/>
      <c r="C6" s="709"/>
      <c r="D6" s="710"/>
      <c r="E6" s="228"/>
      <c r="F6" s="228"/>
      <c r="G6" s="228"/>
      <c r="H6" s="228"/>
      <c r="I6" s="228"/>
      <c r="J6" s="280"/>
      <c r="K6" s="258" t="s">
        <v>89</v>
      </c>
      <c r="L6" s="259"/>
      <c r="M6" s="259"/>
      <c r="N6" s="259"/>
      <c r="O6" s="259"/>
      <c r="P6" s="259"/>
      <c r="Q6" s="259"/>
      <c r="R6" s="259"/>
      <c r="S6" s="259"/>
      <c r="T6" s="259"/>
      <c r="U6" s="362"/>
      <c r="V6" s="362"/>
      <c r="W6" s="362"/>
      <c r="X6" s="362"/>
      <c r="Y6" s="362"/>
      <c r="Z6" s="362"/>
      <c r="AA6" s="743" t="s">
        <v>90</v>
      </c>
      <c r="AB6" s="744"/>
      <c r="AC6" s="268"/>
      <c r="AD6" s="269"/>
      <c r="AE6" s="268"/>
      <c r="AF6" s="269"/>
      <c r="AG6" s="270"/>
      <c r="AH6" s="271"/>
      <c r="AI6" s="688"/>
    </row>
    <row r="7" spans="1:35" s="53" customFormat="1" ht="30" customHeight="1">
      <c r="A7" s="688"/>
      <c r="B7" s="691"/>
      <c r="C7" s="709"/>
      <c r="D7" s="710"/>
      <c r="E7" s="703" t="s">
        <v>97</v>
      </c>
      <c r="F7" s="703"/>
      <c r="G7" s="703" t="s">
        <v>124</v>
      </c>
      <c r="H7" s="703"/>
      <c r="I7" s="703" t="s">
        <v>98</v>
      </c>
      <c r="J7" s="705"/>
      <c r="K7" s="745" t="s">
        <v>86</v>
      </c>
      <c r="L7" s="750"/>
      <c r="M7" s="267"/>
      <c r="N7" s="267"/>
      <c r="O7" s="267"/>
      <c r="P7" s="267"/>
      <c r="Q7" s="267"/>
      <c r="R7" s="266"/>
      <c r="S7" s="749" t="s">
        <v>92</v>
      </c>
      <c r="T7" s="750"/>
      <c r="U7" s="478"/>
      <c r="V7" s="478"/>
      <c r="W7" s="478"/>
      <c r="X7" s="478"/>
      <c r="Y7" s="478"/>
      <c r="Z7" s="478"/>
      <c r="AA7" s="745" t="s">
        <v>86</v>
      </c>
      <c r="AB7" s="746"/>
      <c r="AC7" s="268" t="s">
        <v>94</v>
      </c>
      <c r="AD7" s="269"/>
      <c r="AE7" s="268" t="s">
        <v>95</v>
      </c>
      <c r="AF7" s="269"/>
      <c r="AG7" s="270" t="s">
        <v>96</v>
      </c>
      <c r="AH7" s="271"/>
      <c r="AI7" s="688"/>
    </row>
    <row r="8" spans="1:35" s="53" customFormat="1" ht="30" customHeight="1" thickBot="1">
      <c r="A8" s="689"/>
      <c r="B8" s="692"/>
      <c r="C8" s="711"/>
      <c r="D8" s="712"/>
      <c r="E8" s="704"/>
      <c r="F8" s="704"/>
      <c r="G8" s="704"/>
      <c r="H8" s="704"/>
      <c r="I8" s="704"/>
      <c r="J8" s="706"/>
      <c r="K8" s="747"/>
      <c r="L8" s="752"/>
      <c r="M8" s="741" t="s">
        <v>97</v>
      </c>
      <c r="N8" s="742"/>
      <c r="O8" s="740" t="s">
        <v>124</v>
      </c>
      <c r="P8" s="740"/>
      <c r="Q8" s="740" t="s">
        <v>98</v>
      </c>
      <c r="R8" s="740"/>
      <c r="S8" s="751"/>
      <c r="T8" s="752"/>
      <c r="U8" s="741" t="s">
        <v>97</v>
      </c>
      <c r="V8" s="742"/>
      <c r="W8" s="740" t="s">
        <v>124</v>
      </c>
      <c r="X8" s="740"/>
      <c r="Y8" s="740" t="s">
        <v>98</v>
      </c>
      <c r="Z8" s="740"/>
      <c r="AA8" s="747"/>
      <c r="AB8" s="748"/>
      <c r="AC8" s="476"/>
      <c r="AD8" s="477"/>
      <c r="AE8" s="476"/>
      <c r="AF8" s="477"/>
      <c r="AG8" s="272"/>
      <c r="AH8" s="273"/>
      <c r="AI8" s="689"/>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133892393.177</v>
      </c>
      <c r="C10" s="304">
        <v>450645.10800000001</v>
      </c>
      <c r="D10" s="505">
        <v>33.657259931433629</v>
      </c>
      <c r="E10" s="306">
        <v>369137.95699999999</v>
      </c>
      <c r="F10" s="505">
        <v>27.569748231478354</v>
      </c>
      <c r="G10" s="306">
        <v>42271.553</v>
      </c>
      <c r="H10" s="505">
        <v>3.1571287955185636</v>
      </c>
      <c r="I10" s="306">
        <v>39235.597999999998</v>
      </c>
      <c r="J10" s="506">
        <v>2.9303829044367156</v>
      </c>
      <c r="K10" s="305">
        <v>100932.757</v>
      </c>
      <c r="L10" s="342">
        <v>7.2023100428234024</v>
      </c>
      <c r="M10" s="312">
        <v>48667.358999999997</v>
      </c>
      <c r="N10" s="342">
        <v>3.4727814725539687</v>
      </c>
      <c r="O10" s="314">
        <v>17814.008000000002</v>
      </c>
      <c r="P10" s="342">
        <v>1.2711632232669166</v>
      </c>
      <c r="Q10" s="314">
        <v>34451.39</v>
      </c>
      <c r="R10" s="342">
        <v>2.4583653470025171</v>
      </c>
      <c r="S10" s="316">
        <v>65017.463000000003</v>
      </c>
      <c r="T10" s="342">
        <v>4.6394841540274081</v>
      </c>
      <c r="U10" s="316">
        <v>23214.907999999999</v>
      </c>
      <c r="V10" s="342">
        <v>1.6565579897081515</v>
      </c>
      <c r="W10" s="316">
        <v>1097.32</v>
      </c>
      <c r="X10" s="342">
        <v>7.8302020980076617E-2</v>
      </c>
      <c r="Y10" s="316">
        <v>40705.235000000001</v>
      </c>
      <c r="Z10" s="342">
        <v>2.9046241433391806</v>
      </c>
      <c r="AA10" s="304">
        <v>-18944.032999999999</v>
      </c>
      <c r="AB10" s="342">
        <v>-1.3517989915551196</v>
      </c>
      <c r="AC10" s="304">
        <v>316816.83299999998</v>
      </c>
      <c r="AD10" s="508">
        <v>23.662048715581751</v>
      </c>
      <c r="AE10" s="509">
        <v>70335.884000000005</v>
      </c>
      <c r="AF10" s="505">
        <v>5.2531650477722804</v>
      </c>
      <c r="AG10" s="304">
        <v>886672.66299999994</v>
      </c>
      <c r="AH10" s="505">
        <v>66.222780993081258</v>
      </c>
      <c r="AI10" s="107" t="s">
        <v>99</v>
      </c>
    </row>
    <row r="11" spans="1:35" ht="30" customHeight="1">
      <c r="A11" s="108" t="s">
        <v>100</v>
      </c>
      <c r="B11" s="502">
        <v>6145596.2170000002</v>
      </c>
      <c r="C11" s="504">
        <v>24279.168000000001</v>
      </c>
      <c r="D11" s="343">
        <v>39.506611145129845</v>
      </c>
      <c r="E11" s="309">
        <v>19991.13</v>
      </c>
      <c r="F11" s="343">
        <v>32.529195368710312</v>
      </c>
      <c r="G11" s="309">
        <v>1829.348</v>
      </c>
      <c r="H11" s="343">
        <v>2.9766810825280743</v>
      </c>
      <c r="I11" s="317">
        <v>2458.69</v>
      </c>
      <c r="J11" s="349">
        <v>4.0007346938914585</v>
      </c>
      <c r="K11" s="504">
        <v>10179.681</v>
      </c>
      <c r="L11" s="343">
        <v>15.560387929011727</v>
      </c>
      <c r="M11" s="313">
        <v>4604.2579999999998</v>
      </c>
      <c r="N11" s="343">
        <v>7.0379455510693969</v>
      </c>
      <c r="O11" s="507">
        <v>2224.692</v>
      </c>
      <c r="P11" s="343">
        <v>3.4006046498479625</v>
      </c>
      <c r="Q11" s="507">
        <v>3350.7310000000002</v>
      </c>
      <c r="R11" s="343">
        <v>5.1218377280943672</v>
      </c>
      <c r="S11" s="317">
        <v>2960.09</v>
      </c>
      <c r="T11" s="343">
        <v>4.5247143505565965</v>
      </c>
      <c r="U11" s="317">
        <v>798.92</v>
      </c>
      <c r="V11" s="343">
        <v>1.2212077298145245</v>
      </c>
      <c r="W11" s="317">
        <v>443.47300000000001</v>
      </c>
      <c r="X11" s="343">
        <v>0.67788095874935739</v>
      </c>
      <c r="Y11" s="317">
        <v>1717.6969999999999</v>
      </c>
      <c r="Z11" s="343">
        <v>2.6256256619927143</v>
      </c>
      <c r="AA11" s="504">
        <v>-931.61900000000003</v>
      </c>
      <c r="AB11" s="343">
        <v>-1.4240478696766603</v>
      </c>
      <c r="AC11" s="318">
        <v>12934.262000000001</v>
      </c>
      <c r="AD11" s="346">
        <v>21.046390851747038</v>
      </c>
      <c r="AE11" s="504">
        <v>2304.3159999999998</v>
      </c>
      <c r="AF11" s="343">
        <v>3.749540188836002</v>
      </c>
      <c r="AG11" s="504">
        <v>39400.235000000001</v>
      </c>
      <c r="AH11" s="343">
        <v>64.111330469468101</v>
      </c>
      <c r="AI11" s="108" t="s">
        <v>100</v>
      </c>
    </row>
    <row r="12" spans="1:35" ht="30" customHeight="1">
      <c r="A12" s="109" t="s">
        <v>37</v>
      </c>
      <c r="B12" s="503">
        <v>1153816.5379999999</v>
      </c>
      <c r="C12" s="300">
        <v>3301.8290000000002</v>
      </c>
      <c r="D12" s="344">
        <v>28.616585837149792</v>
      </c>
      <c r="E12" s="310">
        <v>2528.9690000000001</v>
      </c>
      <c r="F12" s="344">
        <v>21.918293911644383</v>
      </c>
      <c r="G12" s="310">
        <v>537.53499999999997</v>
      </c>
      <c r="H12" s="344">
        <v>4.6587562432737464</v>
      </c>
      <c r="I12" s="307">
        <v>235.32499999999999</v>
      </c>
      <c r="J12" s="350">
        <v>2.0395356822316582</v>
      </c>
      <c r="K12" s="300">
        <v>1613.1030000000001</v>
      </c>
      <c r="L12" s="344">
        <v>12.955047860078958</v>
      </c>
      <c r="M12" s="313">
        <v>901.58799999999997</v>
      </c>
      <c r="N12" s="344">
        <v>7.2407748854678626</v>
      </c>
      <c r="O12" s="315">
        <v>166.399</v>
      </c>
      <c r="P12" s="344">
        <v>1.3363728223611751</v>
      </c>
      <c r="Q12" s="315">
        <v>545.11599999999999</v>
      </c>
      <c r="R12" s="344">
        <v>4.3779001522499188</v>
      </c>
      <c r="S12" s="307">
        <v>278.29300000000001</v>
      </c>
      <c r="T12" s="344">
        <v>2.2350086349879414</v>
      </c>
      <c r="U12" s="307">
        <v>61.61</v>
      </c>
      <c r="V12" s="344">
        <v>0.49479822346091012</v>
      </c>
      <c r="W12" s="307">
        <v>0</v>
      </c>
      <c r="X12" s="344">
        <v>0</v>
      </c>
      <c r="Y12" s="307">
        <v>216.68299999999999</v>
      </c>
      <c r="Z12" s="344">
        <v>1.7402104115270314</v>
      </c>
      <c r="AA12" s="300">
        <v>-42.203000000000003</v>
      </c>
      <c r="AB12" s="344">
        <v>-0.33893798774096401</v>
      </c>
      <c r="AC12" s="319">
        <v>1588.845</v>
      </c>
      <c r="AD12" s="347">
        <v>13.770343444323208</v>
      </c>
      <c r="AE12" s="300">
        <v>1505.3520000000001</v>
      </c>
      <c r="AF12" s="344">
        <v>13.046718871003046</v>
      </c>
      <c r="AG12" s="300">
        <v>6800.9229999999998</v>
      </c>
      <c r="AH12" s="344">
        <v>58.942845556613094</v>
      </c>
      <c r="AI12" s="109" t="s">
        <v>101</v>
      </c>
    </row>
    <row r="13" spans="1:35" ht="30" customHeight="1">
      <c r="A13" s="109" t="s">
        <v>38</v>
      </c>
      <c r="B13" s="503">
        <v>974046.35100000002</v>
      </c>
      <c r="C13" s="300">
        <v>2366.1010000000001</v>
      </c>
      <c r="D13" s="344">
        <v>24.291462080535016</v>
      </c>
      <c r="E13" s="310">
        <v>1861.1420000000001</v>
      </c>
      <c r="F13" s="344">
        <v>19.107324801219853</v>
      </c>
      <c r="G13" s="310">
        <v>375.97199999999998</v>
      </c>
      <c r="H13" s="344">
        <v>3.8598984495348723</v>
      </c>
      <c r="I13" s="307">
        <v>128.98699999999999</v>
      </c>
      <c r="J13" s="350">
        <v>1.3242388297802883</v>
      </c>
      <c r="K13" s="300">
        <v>1192.954</v>
      </c>
      <c r="L13" s="344">
        <v>11.711970177240623</v>
      </c>
      <c r="M13" s="313">
        <v>582.45799999999997</v>
      </c>
      <c r="N13" s="344">
        <v>5.7183518605874317</v>
      </c>
      <c r="O13" s="315">
        <v>246.476</v>
      </c>
      <c r="P13" s="344">
        <v>2.4198079401264088</v>
      </c>
      <c r="Q13" s="315">
        <v>364.02</v>
      </c>
      <c r="R13" s="344">
        <v>3.5738103765267826</v>
      </c>
      <c r="S13" s="307">
        <v>652.01700000000005</v>
      </c>
      <c r="T13" s="344">
        <v>6.4012557559251242</v>
      </c>
      <c r="U13" s="307">
        <v>364.32799999999997</v>
      </c>
      <c r="V13" s="344">
        <v>3.5768342037779508</v>
      </c>
      <c r="W13" s="307">
        <v>0</v>
      </c>
      <c r="X13" s="344">
        <v>0</v>
      </c>
      <c r="Y13" s="307">
        <v>287.68900000000002</v>
      </c>
      <c r="Z13" s="344">
        <v>2.8244215521471725</v>
      </c>
      <c r="AA13" s="300">
        <v>-79.197000000000003</v>
      </c>
      <c r="AB13" s="344">
        <v>-0.77752612600898752</v>
      </c>
      <c r="AC13" s="319">
        <v>2322.3710000000001</v>
      </c>
      <c r="AD13" s="347">
        <v>23.842510139437913</v>
      </c>
      <c r="AE13" s="300">
        <v>1546.268</v>
      </c>
      <c r="AF13" s="344">
        <v>15.874686029186718</v>
      </c>
      <c r="AG13" s="300">
        <v>7141.9539999999997</v>
      </c>
      <c r="AH13" s="344">
        <v>73.322527133002936</v>
      </c>
      <c r="AI13" s="109" t="s">
        <v>38</v>
      </c>
    </row>
    <row r="14" spans="1:35" ht="30" customHeight="1">
      <c r="A14" s="109" t="s">
        <v>39</v>
      </c>
      <c r="B14" s="503">
        <v>2302915.7030000002</v>
      </c>
      <c r="C14" s="300">
        <v>4251.5439999999999</v>
      </c>
      <c r="D14" s="344">
        <v>18.461570236641872</v>
      </c>
      <c r="E14" s="310">
        <v>3556.3449999999998</v>
      </c>
      <c r="F14" s="344">
        <v>15.442792783805164</v>
      </c>
      <c r="G14" s="310">
        <v>424.25799999999998</v>
      </c>
      <c r="H14" s="344">
        <v>1.84226456681554</v>
      </c>
      <c r="I14" s="307">
        <v>270.94099999999997</v>
      </c>
      <c r="J14" s="350">
        <v>1.1765128860211691</v>
      </c>
      <c r="K14" s="300">
        <v>2501.855</v>
      </c>
      <c r="L14" s="344">
        <v>10.369576085686839</v>
      </c>
      <c r="M14" s="313">
        <v>1259.6690000000001</v>
      </c>
      <c r="N14" s="344">
        <v>5.2210194189035963</v>
      </c>
      <c r="O14" s="315">
        <v>802.64499999999998</v>
      </c>
      <c r="P14" s="344">
        <v>3.3267668978802187</v>
      </c>
      <c r="Q14" s="315">
        <v>439.541</v>
      </c>
      <c r="R14" s="344">
        <v>1.8217897689030256</v>
      </c>
      <c r="S14" s="307">
        <v>1280.433</v>
      </c>
      <c r="T14" s="344">
        <v>5.3070811122644024</v>
      </c>
      <c r="U14" s="307">
        <v>683.14599999999996</v>
      </c>
      <c r="V14" s="344">
        <v>2.8314728170228176</v>
      </c>
      <c r="W14" s="307">
        <v>0.92100000000000004</v>
      </c>
      <c r="X14" s="344">
        <v>3.8173193789878233E-3</v>
      </c>
      <c r="Y14" s="307">
        <v>596.36599999999999</v>
      </c>
      <c r="Z14" s="344">
        <v>2.4717909758625969</v>
      </c>
      <c r="AA14" s="300">
        <v>-111.06</v>
      </c>
      <c r="AB14" s="344">
        <v>-0.46031649319260326</v>
      </c>
      <c r="AC14" s="319">
        <v>4516.1559999999999</v>
      </c>
      <c r="AD14" s="347">
        <v>19.610600570905916</v>
      </c>
      <c r="AE14" s="300">
        <v>899.42399999999998</v>
      </c>
      <c r="AF14" s="344">
        <v>3.9055880283777795</v>
      </c>
      <c r="AG14" s="300">
        <v>12022.656999999999</v>
      </c>
      <c r="AH14" s="344">
        <v>52.206240047510754</v>
      </c>
      <c r="AI14" s="109" t="s">
        <v>39</v>
      </c>
    </row>
    <row r="15" spans="1:35" ht="30" customHeight="1">
      <c r="A15" s="109" t="s">
        <v>40</v>
      </c>
      <c r="B15" s="503">
        <v>921784.1</v>
      </c>
      <c r="C15" s="300">
        <v>1106.78</v>
      </c>
      <c r="D15" s="344">
        <v>12.006933076845218</v>
      </c>
      <c r="E15" s="310">
        <v>879.76199999999994</v>
      </c>
      <c r="F15" s="344">
        <v>9.5441220997411431</v>
      </c>
      <c r="G15" s="310">
        <v>146.72300000000001</v>
      </c>
      <c r="H15" s="344">
        <v>1.5917284752470782</v>
      </c>
      <c r="I15" s="307">
        <v>80.295000000000002</v>
      </c>
      <c r="J15" s="350">
        <v>0.87108250185699665</v>
      </c>
      <c r="K15" s="300">
        <v>503.59199999999998</v>
      </c>
      <c r="L15" s="344">
        <v>5.1509057307058059</v>
      </c>
      <c r="M15" s="313">
        <v>246.28899999999999</v>
      </c>
      <c r="N15" s="344">
        <v>2.5191254458168566</v>
      </c>
      <c r="O15" s="315">
        <v>144.393</v>
      </c>
      <c r="P15" s="344">
        <v>1.4768994169363363</v>
      </c>
      <c r="Q15" s="315">
        <v>112.91</v>
      </c>
      <c r="R15" s="344">
        <v>1.1548808679526135</v>
      </c>
      <c r="S15" s="307">
        <v>152.59700000000001</v>
      </c>
      <c r="T15" s="344">
        <v>1.5608126455315297</v>
      </c>
      <c r="U15" s="307">
        <v>151.13300000000001</v>
      </c>
      <c r="V15" s="344">
        <v>1.5458383687563755</v>
      </c>
      <c r="W15" s="307">
        <v>0</v>
      </c>
      <c r="X15" s="344">
        <v>0</v>
      </c>
      <c r="Y15" s="307">
        <v>1.464</v>
      </c>
      <c r="Z15" s="344">
        <v>1.4974276775153894E-2</v>
      </c>
      <c r="AA15" s="300">
        <v>-17.774000000000001</v>
      </c>
      <c r="AB15" s="344">
        <v>-0.18179835751474407</v>
      </c>
      <c r="AC15" s="319">
        <v>2545.7190000000001</v>
      </c>
      <c r="AD15" s="347">
        <v>27.61730214266009</v>
      </c>
      <c r="AE15" s="300">
        <v>266.12700000000001</v>
      </c>
      <c r="AF15" s="344">
        <v>2.8870860324017307</v>
      </c>
      <c r="AG15" s="300">
        <v>4559.7910000000002</v>
      </c>
      <c r="AH15" s="344">
        <v>49.467017276605233</v>
      </c>
      <c r="AI15" s="109" t="s">
        <v>40</v>
      </c>
    </row>
    <row r="16" spans="1:35" ht="30" customHeight="1">
      <c r="A16" s="109" t="s">
        <v>41</v>
      </c>
      <c r="B16" s="503">
        <v>874473.201</v>
      </c>
      <c r="C16" s="300">
        <v>1802.1579999999999</v>
      </c>
      <c r="D16" s="344">
        <v>20.608498898984553</v>
      </c>
      <c r="E16" s="310">
        <v>1575.1420000000001</v>
      </c>
      <c r="F16" s="344">
        <v>18.012467371198493</v>
      </c>
      <c r="G16" s="310">
        <v>104.986</v>
      </c>
      <c r="H16" s="344">
        <v>1.2005628060407536</v>
      </c>
      <c r="I16" s="307">
        <v>122.03</v>
      </c>
      <c r="J16" s="350">
        <v>1.3954687217453106</v>
      </c>
      <c r="K16" s="300">
        <v>987.82899999999995</v>
      </c>
      <c r="L16" s="344">
        <v>10.634708945351479</v>
      </c>
      <c r="M16" s="313">
        <v>495.80599999999998</v>
      </c>
      <c r="N16" s="344">
        <v>5.3377178675245771</v>
      </c>
      <c r="O16" s="315">
        <v>59.505000000000003</v>
      </c>
      <c r="P16" s="344">
        <v>0.64061528441981341</v>
      </c>
      <c r="Q16" s="315">
        <v>432.51799999999997</v>
      </c>
      <c r="R16" s="344">
        <v>4.6563757934070882</v>
      </c>
      <c r="S16" s="307">
        <v>131.66900000000001</v>
      </c>
      <c r="T16" s="344">
        <v>1.4175140556973769</v>
      </c>
      <c r="U16" s="307">
        <v>124.44499999999999</v>
      </c>
      <c r="V16" s="344">
        <v>1.3397423589551076</v>
      </c>
      <c r="W16" s="307">
        <v>0</v>
      </c>
      <c r="X16" s="344">
        <v>0</v>
      </c>
      <c r="Y16" s="307">
        <v>7.2240000000000002</v>
      </c>
      <c r="Z16" s="344">
        <v>7.7771696742269261E-2</v>
      </c>
      <c r="AA16" s="300">
        <v>-153.333</v>
      </c>
      <c r="AB16" s="344">
        <v>-1.6507430200141708</v>
      </c>
      <c r="AC16" s="319">
        <v>2625.7809999999999</v>
      </c>
      <c r="AD16" s="347">
        <v>30.02700365199642</v>
      </c>
      <c r="AE16" s="300">
        <v>458.88200000000001</v>
      </c>
      <c r="AF16" s="344">
        <v>5.2475250182080764</v>
      </c>
      <c r="AG16" s="300">
        <v>6971.4549999999999</v>
      </c>
      <c r="AH16" s="344">
        <v>79.721768397565796</v>
      </c>
      <c r="AI16" s="109" t="s">
        <v>41</v>
      </c>
    </row>
    <row r="17" spans="1:35" ht="30" customHeight="1">
      <c r="A17" s="109" t="s">
        <v>42</v>
      </c>
      <c r="B17" s="503">
        <v>1545565.513</v>
      </c>
      <c r="C17" s="300">
        <v>4117.2950000000001</v>
      </c>
      <c r="D17" s="344">
        <v>26.639407811372404</v>
      </c>
      <c r="E17" s="310">
        <v>3275.884</v>
      </c>
      <c r="F17" s="344">
        <v>21.19537458908091</v>
      </c>
      <c r="G17" s="310">
        <v>495.99599999999998</v>
      </c>
      <c r="H17" s="344">
        <v>3.2091554568738618</v>
      </c>
      <c r="I17" s="307">
        <v>345.41500000000002</v>
      </c>
      <c r="J17" s="350">
        <v>2.2348777654176346</v>
      </c>
      <c r="K17" s="300">
        <v>1980.405</v>
      </c>
      <c r="L17" s="344">
        <v>12.127013477284395</v>
      </c>
      <c r="M17" s="313">
        <v>874.26199999999994</v>
      </c>
      <c r="N17" s="344">
        <v>5.3535448843431563</v>
      </c>
      <c r="O17" s="315">
        <v>341.34500000000003</v>
      </c>
      <c r="P17" s="344">
        <v>2.090226703832621</v>
      </c>
      <c r="Q17" s="315">
        <v>764.798</v>
      </c>
      <c r="R17" s="344">
        <v>4.6832418891086158</v>
      </c>
      <c r="S17" s="307">
        <v>268.053</v>
      </c>
      <c r="T17" s="344">
        <v>1.6414230137908727</v>
      </c>
      <c r="U17" s="307">
        <v>61.845999999999997</v>
      </c>
      <c r="V17" s="344">
        <v>0.37871408904548842</v>
      </c>
      <c r="W17" s="307">
        <v>0</v>
      </c>
      <c r="X17" s="344">
        <v>0</v>
      </c>
      <c r="Y17" s="307">
        <v>206.20699999999999</v>
      </c>
      <c r="Z17" s="344">
        <v>1.2627089247453844</v>
      </c>
      <c r="AA17" s="300">
        <v>-474.83100000000002</v>
      </c>
      <c r="AB17" s="344">
        <v>-2.9076284580337992</v>
      </c>
      <c r="AC17" s="319">
        <v>2286.2159999999999</v>
      </c>
      <c r="AD17" s="347">
        <v>14.792100242728436</v>
      </c>
      <c r="AE17" s="300">
        <v>643.15200000000004</v>
      </c>
      <c r="AF17" s="344">
        <v>4.1612729747807204</v>
      </c>
      <c r="AG17" s="300">
        <v>4559.085</v>
      </c>
      <c r="AH17" s="344">
        <v>29.497843744912803</v>
      </c>
      <c r="AI17" s="109" t="s">
        <v>42</v>
      </c>
    </row>
    <row r="18" spans="1:35" ht="30" customHeight="1">
      <c r="A18" s="109" t="s">
        <v>43</v>
      </c>
      <c r="B18" s="503">
        <v>2587565.3250000002</v>
      </c>
      <c r="C18" s="300">
        <v>7236.7960000000003</v>
      </c>
      <c r="D18" s="344">
        <v>27.9675876395507</v>
      </c>
      <c r="E18" s="310">
        <v>4828.2820000000002</v>
      </c>
      <c r="F18" s="344">
        <v>18.659555966959019</v>
      </c>
      <c r="G18" s="310">
        <v>1885.8150000000001</v>
      </c>
      <c r="H18" s="344">
        <v>7.2879899177038165</v>
      </c>
      <c r="I18" s="307">
        <v>522.69899999999996</v>
      </c>
      <c r="J18" s="350">
        <v>2.0200417548878691</v>
      </c>
      <c r="K18" s="300">
        <v>1550.6780000000001</v>
      </c>
      <c r="L18" s="344">
        <v>5.7492892735002883</v>
      </c>
      <c r="M18" s="313">
        <v>769.01900000000001</v>
      </c>
      <c r="N18" s="344">
        <v>2.8512126230061416</v>
      </c>
      <c r="O18" s="315">
        <v>393.95400000000001</v>
      </c>
      <c r="P18" s="344">
        <v>1.4606227124216198</v>
      </c>
      <c r="Q18" s="315">
        <v>387.70499999999998</v>
      </c>
      <c r="R18" s="344">
        <v>1.4374539380725262</v>
      </c>
      <c r="S18" s="307">
        <v>763.69399999999996</v>
      </c>
      <c r="T18" s="344">
        <v>2.831469668387975</v>
      </c>
      <c r="U18" s="307">
        <v>26.661999999999999</v>
      </c>
      <c r="V18" s="344">
        <v>9.8851954183953511E-2</v>
      </c>
      <c r="W18" s="307">
        <v>0</v>
      </c>
      <c r="X18" s="344">
        <v>0</v>
      </c>
      <c r="Y18" s="307">
        <v>737.03200000000004</v>
      </c>
      <c r="Z18" s="344">
        <v>2.732617714204022</v>
      </c>
      <c r="AA18" s="300">
        <v>-118.09399999999999</v>
      </c>
      <c r="AB18" s="344">
        <v>-0.43784497327281541</v>
      </c>
      <c r="AC18" s="319">
        <v>8301.2579999999998</v>
      </c>
      <c r="AD18" s="347">
        <v>32.08134658397465</v>
      </c>
      <c r="AE18" s="300">
        <v>1979.92</v>
      </c>
      <c r="AF18" s="344">
        <v>7.651671557316142</v>
      </c>
      <c r="AG18" s="300">
        <v>11355.681</v>
      </c>
      <c r="AH18" s="344">
        <v>43.88558190313514</v>
      </c>
      <c r="AI18" s="109" t="s">
        <v>43</v>
      </c>
    </row>
    <row r="19" spans="1:35" ht="30" customHeight="1">
      <c r="A19" s="109" t="s">
        <v>44</v>
      </c>
      <c r="B19" s="503">
        <v>2085092.932</v>
      </c>
      <c r="C19" s="300">
        <v>5062.4939999999997</v>
      </c>
      <c r="D19" s="344">
        <v>24.279464585514216</v>
      </c>
      <c r="E19" s="310">
        <v>4137.6469999999999</v>
      </c>
      <c r="F19" s="344">
        <v>19.84394525778384</v>
      </c>
      <c r="G19" s="310">
        <v>542.21</v>
      </c>
      <c r="H19" s="344">
        <v>2.6004116731618176</v>
      </c>
      <c r="I19" s="307">
        <v>382.637</v>
      </c>
      <c r="J19" s="350">
        <v>1.835107654568559</v>
      </c>
      <c r="K19" s="300">
        <v>1389.7170000000001</v>
      </c>
      <c r="L19" s="344">
        <v>6.3515752343238026</v>
      </c>
      <c r="M19" s="313">
        <v>641.51700000000005</v>
      </c>
      <c r="N19" s="344">
        <v>2.9319951397282344</v>
      </c>
      <c r="O19" s="315">
        <v>304.20600000000002</v>
      </c>
      <c r="P19" s="344">
        <v>1.3903458731041691</v>
      </c>
      <c r="Q19" s="315">
        <v>443.99400000000003</v>
      </c>
      <c r="R19" s="344">
        <v>2.0292342214913988</v>
      </c>
      <c r="S19" s="307">
        <v>381.95800000000003</v>
      </c>
      <c r="T19" s="344">
        <v>1.7457043220683426</v>
      </c>
      <c r="U19" s="307">
        <v>91.063999999999993</v>
      </c>
      <c r="V19" s="344">
        <v>0.41619973500969099</v>
      </c>
      <c r="W19" s="307">
        <v>0</v>
      </c>
      <c r="X19" s="344">
        <v>0</v>
      </c>
      <c r="Y19" s="307">
        <v>290.89400000000001</v>
      </c>
      <c r="Z19" s="344">
        <v>1.3295045870586515</v>
      </c>
      <c r="AA19" s="300">
        <v>-180.047</v>
      </c>
      <c r="AB19" s="344">
        <v>-0.82288844866566191</v>
      </c>
      <c r="AC19" s="319">
        <v>3320.4009999999998</v>
      </c>
      <c r="AD19" s="347">
        <v>15.924474871319546</v>
      </c>
      <c r="AE19" s="300">
        <v>2128.5309999999999</v>
      </c>
      <c r="AF19" s="344">
        <v>10.20832677207502</v>
      </c>
      <c r="AG19" s="300">
        <v>13096.673000000001</v>
      </c>
      <c r="AH19" s="344">
        <v>62.81097978418547</v>
      </c>
      <c r="AI19" s="109" t="s">
        <v>44</v>
      </c>
    </row>
    <row r="20" spans="1:35" ht="30" customHeight="1">
      <c r="A20" s="109" t="s">
        <v>45</v>
      </c>
      <c r="B20" s="503">
        <v>1683057.9709999999</v>
      </c>
      <c r="C20" s="300">
        <v>2985.1060000000002</v>
      </c>
      <c r="D20" s="344">
        <v>17.736204286691205</v>
      </c>
      <c r="E20" s="310">
        <v>2322.9369999999999</v>
      </c>
      <c r="F20" s="344">
        <v>13.80188347653772</v>
      </c>
      <c r="G20" s="310">
        <v>406.67</v>
      </c>
      <c r="H20" s="344">
        <v>2.4162566412277195</v>
      </c>
      <c r="I20" s="307">
        <v>255.499</v>
      </c>
      <c r="J20" s="350">
        <v>1.5180641689257655</v>
      </c>
      <c r="K20" s="300">
        <v>1032.711</v>
      </c>
      <c r="L20" s="344">
        <v>5.9239821335971001</v>
      </c>
      <c r="M20" s="313">
        <v>474.60500000000002</v>
      </c>
      <c r="N20" s="344">
        <v>2.7224959746878383</v>
      </c>
      <c r="O20" s="315">
        <v>258.02300000000002</v>
      </c>
      <c r="P20" s="344">
        <v>1.4801078346770054</v>
      </c>
      <c r="Q20" s="315">
        <v>300.08300000000003</v>
      </c>
      <c r="R20" s="344">
        <v>1.7213783242322576</v>
      </c>
      <c r="S20" s="307">
        <v>879.78200000000004</v>
      </c>
      <c r="T20" s="344">
        <v>5.0467292877294074</v>
      </c>
      <c r="U20" s="307">
        <v>123.676</v>
      </c>
      <c r="V20" s="344">
        <v>0.70944767157002786</v>
      </c>
      <c r="W20" s="307">
        <v>7.3390000000000004</v>
      </c>
      <c r="X20" s="344">
        <v>4.2099004347265719E-2</v>
      </c>
      <c r="Y20" s="307">
        <v>748.76700000000005</v>
      </c>
      <c r="Z20" s="344">
        <v>4.2951826118121144</v>
      </c>
      <c r="AA20" s="300">
        <v>-206.57400000000001</v>
      </c>
      <c r="AB20" s="344">
        <v>-1.1849788423534633</v>
      </c>
      <c r="AC20" s="319">
        <v>5298.0330000000004</v>
      </c>
      <c r="AD20" s="347">
        <v>31.478612687667194</v>
      </c>
      <c r="AE20" s="300">
        <v>1166.48</v>
      </c>
      <c r="AF20" s="344">
        <v>6.9307178962286615</v>
      </c>
      <c r="AG20" s="300">
        <v>8484.9459999999999</v>
      </c>
      <c r="AH20" s="344">
        <v>50.413866582139264</v>
      </c>
      <c r="AI20" s="109" t="s">
        <v>45</v>
      </c>
    </row>
    <row r="21" spans="1:35" ht="30" customHeight="1">
      <c r="A21" s="109" t="s">
        <v>46</v>
      </c>
      <c r="B21" s="503">
        <v>6689969.7560000001</v>
      </c>
      <c r="C21" s="300">
        <v>16925.252</v>
      </c>
      <c r="D21" s="344">
        <v>25.299444716951573</v>
      </c>
      <c r="E21" s="310">
        <v>13351.727999999999</v>
      </c>
      <c r="F21" s="344">
        <v>19.957830135218924</v>
      </c>
      <c r="G21" s="310">
        <v>1816.6959999999999</v>
      </c>
      <c r="H21" s="344">
        <v>2.7155518877655145</v>
      </c>
      <c r="I21" s="307">
        <v>1756.828</v>
      </c>
      <c r="J21" s="350">
        <v>2.6260626939671323</v>
      </c>
      <c r="K21" s="300">
        <v>3652.2280000000001</v>
      </c>
      <c r="L21" s="344">
        <v>5.3689298339022544</v>
      </c>
      <c r="M21" s="313">
        <v>1962.1179999999999</v>
      </c>
      <c r="N21" s="344">
        <v>2.8843965567967347</v>
      </c>
      <c r="O21" s="315">
        <v>537.26199999999994</v>
      </c>
      <c r="P21" s="344">
        <v>0.78979789334674422</v>
      </c>
      <c r="Q21" s="315">
        <v>1152.848</v>
      </c>
      <c r="R21" s="344">
        <v>1.6947353837587757</v>
      </c>
      <c r="S21" s="307">
        <v>3554.6610000000001</v>
      </c>
      <c r="T21" s="344">
        <v>5.2255022118851349</v>
      </c>
      <c r="U21" s="307">
        <v>432.85</v>
      </c>
      <c r="V21" s="344">
        <v>0.63630783144003911</v>
      </c>
      <c r="W21" s="307">
        <v>12.679</v>
      </c>
      <c r="X21" s="344">
        <v>1.863866696275443E-2</v>
      </c>
      <c r="Y21" s="307">
        <v>3109.1320000000001</v>
      </c>
      <c r="Z21" s="344">
        <v>4.5705557134823414</v>
      </c>
      <c r="AA21" s="300">
        <v>-518.13400000000001</v>
      </c>
      <c r="AB21" s="344">
        <v>-0.76167892326522624</v>
      </c>
      <c r="AC21" s="319">
        <v>12345.512000000001</v>
      </c>
      <c r="AD21" s="347">
        <v>18.453763544936422</v>
      </c>
      <c r="AE21" s="300">
        <v>3131.8670000000002</v>
      </c>
      <c r="AF21" s="344">
        <v>4.6814367093231448</v>
      </c>
      <c r="AG21" s="300">
        <v>55459.383999999998</v>
      </c>
      <c r="AH21" s="344">
        <v>82.899304515181726</v>
      </c>
      <c r="AI21" s="109" t="s">
        <v>46</v>
      </c>
    </row>
    <row r="22" spans="1:35" ht="30" customHeight="1">
      <c r="A22" s="109" t="s">
        <v>47</v>
      </c>
      <c r="B22" s="503">
        <v>6195512.307</v>
      </c>
      <c r="C22" s="300">
        <v>20600.545999999998</v>
      </c>
      <c r="D22" s="344">
        <v>33.250754706312939</v>
      </c>
      <c r="E22" s="310">
        <v>16409.535</v>
      </c>
      <c r="F22" s="344">
        <v>26.486163188570679</v>
      </c>
      <c r="G22" s="310">
        <v>2220.0169999999998</v>
      </c>
      <c r="H22" s="344">
        <v>3.5832662256060948</v>
      </c>
      <c r="I22" s="307">
        <v>1970.9939999999999</v>
      </c>
      <c r="J22" s="350">
        <v>3.1813252921361679</v>
      </c>
      <c r="K22" s="300">
        <v>3990.085</v>
      </c>
      <c r="L22" s="344">
        <v>6.1611471793625743</v>
      </c>
      <c r="M22" s="313">
        <v>2000.6669999999999</v>
      </c>
      <c r="N22" s="344">
        <v>3.0892584603821174</v>
      </c>
      <c r="O22" s="315">
        <v>592.64099999999996</v>
      </c>
      <c r="P22" s="344">
        <v>0.91510542395077155</v>
      </c>
      <c r="Q22" s="315">
        <v>1396.777</v>
      </c>
      <c r="R22" s="344">
        <v>2.1567832950296841</v>
      </c>
      <c r="S22" s="307">
        <v>2338.2220000000002</v>
      </c>
      <c r="T22" s="344">
        <v>3.6104819521447582</v>
      </c>
      <c r="U22" s="307">
        <v>1146.684</v>
      </c>
      <c r="V22" s="344">
        <v>1.7706111253820891</v>
      </c>
      <c r="W22" s="307">
        <v>14.317</v>
      </c>
      <c r="X22" s="344">
        <v>2.2107083976139346E-2</v>
      </c>
      <c r="Y22" s="307">
        <v>1177.221</v>
      </c>
      <c r="Z22" s="344">
        <v>1.8177637427865292</v>
      </c>
      <c r="AA22" s="300">
        <v>-330.88099999999997</v>
      </c>
      <c r="AB22" s="344">
        <v>-0.51091807313745641</v>
      </c>
      <c r="AC22" s="319">
        <v>17238.137999999999</v>
      </c>
      <c r="AD22" s="347">
        <v>27.823587696732499</v>
      </c>
      <c r="AE22" s="300">
        <v>3144.08</v>
      </c>
      <c r="AF22" s="344">
        <v>5.0747700015826958</v>
      </c>
      <c r="AG22" s="300">
        <v>41308.091999999997</v>
      </c>
      <c r="AH22" s="344">
        <v>66.674215065843782</v>
      </c>
      <c r="AI22" s="109" t="s">
        <v>47</v>
      </c>
    </row>
    <row r="23" spans="1:35" ht="30" customHeight="1">
      <c r="A23" s="109" t="s">
        <v>48</v>
      </c>
      <c r="B23" s="503">
        <v>18651177.934999999</v>
      </c>
      <c r="C23" s="300">
        <v>70471.133000000002</v>
      </c>
      <c r="D23" s="344">
        <v>37.783743871617297</v>
      </c>
      <c r="E23" s="310">
        <v>56301.870999999999</v>
      </c>
      <c r="F23" s="344">
        <v>30.186764179835702</v>
      </c>
      <c r="G23" s="310">
        <v>6998.067</v>
      </c>
      <c r="H23" s="344">
        <v>3.7520777638755609</v>
      </c>
      <c r="I23" s="307">
        <v>7171.1949999999997</v>
      </c>
      <c r="J23" s="350">
        <v>3.8449019279060348</v>
      </c>
      <c r="K23" s="300">
        <v>9693.0310000000009</v>
      </c>
      <c r="L23" s="344">
        <v>4.9750302470170196</v>
      </c>
      <c r="M23" s="313">
        <v>4974.741</v>
      </c>
      <c r="N23" s="344">
        <v>2.553327947272189</v>
      </c>
      <c r="O23" s="315">
        <v>1169.011</v>
      </c>
      <c r="P23" s="344">
        <v>0.60000479562023612</v>
      </c>
      <c r="Q23" s="315">
        <v>3549.279</v>
      </c>
      <c r="R23" s="344">
        <v>1.8216975041245942</v>
      </c>
      <c r="S23" s="307">
        <v>12032.441999999999</v>
      </c>
      <c r="T23" s="344">
        <v>6.1757527542703574</v>
      </c>
      <c r="U23" s="307">
        <v>3889.83</v>
      </c>
      <c r="V23" s="344">
        <v>1.996488188860039</v>
      </c>
      <c r="W23" s="307">
        <v>35.448</v>
      </c>
      <c r="X23" s="344">
        <v>1.8193986194437975E-2</v>
      </c>
      <c r="Y23" s="307">
        <v>8107.1639999999998</v>
      </c>
      <c r="Z23" s="344">
        <v>4.1610705792158811</v>
      </c>
      <c r="AA23" s="300">
        <v>-1977.4269999999999</v>
      </c>
      <c r="AB23" s="344">
        <v>-1.0149311537606889</v>
      </c>
      <c r="AC23" s="319">
        <v>42824.85</v>
      </c>
      <c r="AD23" s="347">
        <v>22.960935845042108</v>
      </c>
      <c r="AE23" s="300">
        <v>11600.39</v>
      </c>
      <c r="AF23" s="344">
        <v>6.2196554236026058</v>
      </c>
      <c r="AG23" s="300">
        <v>101942.06200000001</v>
      </c>
      <c r="AH23" s="344">
        <v>54.65717090645515</v>
      </c>
      <c r="AI23" s="109" t="s">
        <v>48</v>
      </c>
    </row>
    <row r="24" spans="1:35" ht="30" customHeight="1">
      <c r="A24" s="109" t="s">
        <v>49</v>
      </c>
      <c r="B24" s="503">
        <v>9771549.7520000003</v>
      </c>
      <c r="C24" s="300">
        <v>30939.103999999999</v>
      </c>
      <c r="D24" s="344">
        <v>31.662433068682386</v>
      </c>
      <c r="E24" s="310">
        <v>24696.435000000001</v>
      </c>
      <c r="F24" s="344">
        <v>25.273815952219081</v>
      </c>
      <c r="G24" s="310">
        <v>3415.3049999999998</v>
      </c>
      <c r="H24" s="344">
        <v>3.4951518302416353</v>
      </c>
      <c r="I24" s="307">
        <v>2827.364</v>
      </c>
      <c r="J24" s="350">
        <v>2.893465286221673</v>
      </c>
      <c r="K24" s="300">
        <v>5599.9920000000002</v>
      </c>
      <c r="L24" s="344">
        <v>5.5169943480617478</v>
      </c>
      <c r="M24" s="313">
        <v>2556.915</v>
      </c>
      <c r="N24" s="344">
        <v>2.5190188849331041</v>
      </c>
      <c r="O24" s="315">
        <v>779.87599999999998</v>
      </c>
      <c r="P24" s="344">
        <v>0.76831743405865649</v>
      </c>
      <c r="Q24" s="315">
        <v>2263.201</v>
      </c>
      <c r="R24" s="344">
        <v>2.229658029069987</v>
      </c>
      <c r="S24" s="307">
        <v>6320.69</v>
      </c>
      <c r="T24" s="344">
        <v>6.2270108610602302</v>
      </c>
      <c r="U24" s="307">
        <v>1777.23</v>
      </c>
      <c r="V24" s="344">
        <v>1.7508896200576323</v>
      </c>
      <c r="W24" s="307">
        <v>174.06200000000001</v>
      </c>
      <c r="X24" s="344">
        <v>0.17148222179823183</v>
      </c>
      <c r="Y24" s="307">
        <v>4369.3980000000001</v>
      </c>
      <c r="Z24" s="344">
        <v>4.3046390192043678</v>
      </c>
      <c r="AA24" s="300">
        <v>-1268.9359999999999</v>
      </c>
      <c r="AB24" s="344">
        <v>-1.2501290609079587</v>
      </c>
      <c r="AC24" s="319">
        <v>18807.525000000001</v>
      </c>
      <c r="AD24" s="347">
        <v>19.247228410366077</v>
      </c>
      <c r="AE24" s="300">
        <v>4232.335</v>
      </c>
      <c r="AF24" s="344">
        <v>4.3312832738059219</v>
      </c>
      <c r="AG24" s="300">
        <v>61016.758999999998</v>
      </c>
      <c r="AH24" s="344">
        <v>62.443277216606653</v>
      </c>
      <c r="AI24" s="109" t="s">
        <v>49</v>
      </c>
    </row>
    <row r="25" spans="1:35" ht="30" customHeight="1">
      <c r="A25" s="109" t="s">
        <v>50</v>
      </c>
      <c r="B25" s="503">
        <v>1991605.781</v>
      </c>
      <c r="C25" s="300">
        <v>3819.66</v>
      </c>
      <c r="D25" s="344">
        <v>19.178795504811802</v>
      </c>
      <c r="E25" s="310">
        <v>3282.1860000000001</v>
      </c>
      <c r="F25" s="344">
        <v>16.480098779146896</v>
      </c>
      <c r="G25" s="310">
        <v>347.54399999999998</v>
      </c>
      <c r="H25" s="344">
        <v>1.7450441413435522</v>
      </c>
      <c r="I25" s="307">
        <v>189.93</v>
      </c>
      <c r="J25" s="350">
        <v>0.9536525843213548</v>
      </c>
      <c r="K25" s="300">
        <v>1430.1310000000001</v>
      </c>
      <c r="L25" s="344">
        <v>6.5767276175734253</v>
      </c>
      <c r="M25" s="313">
        <v>699.42200000000003</v>
      </c>
      <c r="N25" s="344">
        <v>3.2164242182977922</v>
      </c>
      <c r="O25" s="315">
        <v>145.40899999999999</v>
      </c>
      <c r="P25" s="344">
        <v>0.66869076059726984</v>
      </c>
      <c r="Q25" s="315">
        <v>585.29999999999995</v>
      </c>
      <c r="R25" s="344">
        <v>2.6916126386783623</v>
      </c>
      <c r="S25" s="307">
        <v>136.71</v>
      </c>
      <c r="T25" s="344">
        <v>0.62868676547705282</v>
      </c>
      <c r="U25" s="307">
        <v>121.682</v>
      </c>
      <c r="V25" s="344">
        <v>0.55957766803290709</v>
      </c>
      <c r="W25" s="307">
        <v>0</v>
      </c>
      <c r="X25" s="344">
        <v>0</v>
      </c>
      <c r="Y25" s="307">
        <v>15.028</v>
      </c>
      <c r="Z25" s="344">
        <v>6.9109097444145631E-2</v>
      </c>
      <c r="AA25" s="300">
        <v>-109.532</v>
      </c>
      <c r="AB25" s="344">
        <v>-0.50370359736838954</v>
      </c>
      <c r="AC25" s="319">
        <v>3914.5949999999998</v>
      </c>
      <c r="AD25" s="347">
        <v>19.655471164752559</v>
      </c>
      <c r="AE25" s="300">
        <v>1177.23</v>
      </c>
      <c r="AF25" s="344">
        <v>5.9109589419292821</v>
      </c>
      <c r="AG25" s="300">
        <v>11944.164000000001</v>
      </c>
      <c r="AH25" s="344">
        <v>59.972531280777602</v>
      </c>
      <c r="AI25" s="109" t="s">
        <v>50</v>
      </c>
    </row>
    <row r="26" spans="1:35" ht="30" customHeight="1">
      <c r="A26" s="109" t="s">
        <v>51</v>
      </c>
      <c r="B26" s="503">
        <v>963843.96299999999</v>
      </c>
      <c r="C26" s="300">
        <v>1637.6780000000001</v>
      </c>
      <c r="D26" s="344">
        <v>16.99111124691456</v>
      </c>
      <c r="E26" s="310">
        <v>1429.5719999999999</v>
      </c>
      <c r="F26" s="344">
        <v>14.831985828394922</v>
      </c>
      <c r="G26" s="310">
        <v>113.254</v>
      </c>
      <c r="H26" s="344">
        <v>1.1750242191432392</v>
      </c>
      <c r="I26" s="307">
        <v>94.852000000000004</v>
      </c>
      <c r="J26" s="350">
        <v>0.98410119937639751</v>
      </c>
      <c r="K26" s="300">
        <v>419.47699999999998</v>
      </c>
      <c r="L26" s="344">
        <v>3.9669981461388795</v>
      </c>
      <c r="M26" s="313">
        <v>238.16499999999999</v>
      </c>
      <c r="N26" s="344">
        <v>2.2523287652843091</v>
      </c>
      <c r="O26" s="315">
        <v>37.026000000000003</v>
      </c>
      <c r="P26" s="344">
        <v>0.35015524893841182</v>
      </c>
      <c r="Q26" s="315">
        <v>144.286</v>
      </c>
      <c r="R26" s="344">
        <v>1.3645141319161584</v>
      </c>
      <c r="S26" s="307">
        <v>270.43700000000001</v>
      </c>
      <c r="T26" s="344">
        <v>2.5575253891092009</v>
      </c>
      <c r="U26" s="307">
        <v>238.13</v>
      </c>
      <c r="V26" s="344">
        <v>2.2519977699374492</v>
      </c>
      <c r="W26" s="307">
        <v>3.09</v>
      </c>
      <c r="X26" s="344">
        <v>2.9222160622797286E-2</v>
      </c>
      <c r="Y26" s="307">
        <v>29.216999999999999</v>
      </c>
      <c r="Z26" s="344">
        <v>0.27630545854895416</v>
      </c>
      <c r="AA26" s="300">
        <v>-105.23699999999999</v>
      </c>
      <c r="AB26" s="344">
        <v>-0.99522735192922906</v>
      </c>
      <c r="AC26" s="319">
        <v>1210.211</v>
      </c>
      <c r="AD26" s="347">
        <v>12.556088396644345</v>
      </c>
      <c r="AE26" s="300">
        <v>303.17</v>
      </c>
      <c r="AF26" s="344">
        <v>3.145426144044853</v>
      </c>
      <c r="AG26" s="300">
        <v>11194.21</v>
      </c>
      <c r="AH26" s="344">
        <v>116.14130948289188</v>
      </c>
      <c r="AI26" s="109" t="s">
        <v>51</v>
      </c>
    </row>
    <row r="27" spans="1:35" ht="30" customHeight="1">
      <c r="A27" s="109" t="s">
        <v>52</v>
      </c>
      <c r="B27" s="503">
        <v>1165620.7660000001</v>
      </c>
      <c r="C27" s="300">
        <v>3452.2150000000001</v>
      </c>
      <c r="D27" s="344">
        <v>29.616965489099737</v>
      </c>
      <c r="E27" s="310">
        <v>2988.2750000000001</v>
      </c>
      <c r="F27" s="344">
        <v>25.636768725858474</v>
      </c>
      <c r="G27" s="310">
        <v>283.64600000000002</v>
      </c>
      <c r="H27" s="344">
        <v>2.4334329678543147</v>
      </c>
      <c r="I27" s="307">
        <v>180.29400000000001</v>
      </c>
      <c r="J27" s="350">
        <v>1.5467637953869466</v>
      </c>
      <c r="K27" s="300">
        <v>758.86400000000003</v>
      </c>
      <c r="L27" s="344">
        <v>6.1141081923134104</v>
      </c>
      <c r="M27" s="313">
        <v>398.61399999999998</v>
      </c>
      <c r="N27" s="344">
        <v>3.2116019773909654</v>
      </c>
      <c r="O27" s="315">
        <v>98.132999999999996</v>
      </c>
      <c r="P27" s="344">
        <v>0.79064994417483481</v>
      </c>
      <c r="Q27" s="315">
        <v>262.11700000000002</v>
      </c>
      <c r="R27" s="344">
        <v>2.1118562707476096</v>
      </c>
      <c r="S27" s="307">
        <v>583.28599999999994</v>
      </c>
      <c r="T27" s="344">
        <v>4.6994899099993139</v>
      </c>
      <c r="U27" s="307">
        <v>54.462000000000003</v>
      </c>
      <c r="V27" s="344">
        <v>0.43879609570327882</v>
      </c>
      <c r="W27" s="307">
        <v>2.0419999999999998</v>
      </c>
      <c r="X27" s="344">
        <v>1.6452235089164834E-2</v>
      </c>
      <c r="Y27" s="307">
        <v>526.78200000000004</v>
      </c>
      <c r="Z27" s="344">
        <v>4.2442415792068715</v>
      </c>
      <c r="AA27" s="300">
        <v>-5.0949999999999998</v>
      </c>
      <c r="AB27" s="344">
        <v>-4.105001850112381E-2</v>
      </c>
      <c r="AC27" s="319">
        <v>2256.9630000000002</v>
      </c>
      <c r="AD27" s="347">
        <v>19.362755587695148</v>
      </c>
      <c r="AE27" s="300">
        <v>612.71699999999998</v>
      </c>
      <c r="AF27" s="344">
        <v>5.2565724451069018</v>
      </c>
      <c r="AG27" s="300">
        <v>13272.62</v>
      </c>
      <c r="AH27" s="344">
        <v>113.86739484358158</v>
      </c>
      <c r="AI27" s="109" t="s">
        <v>52</v>
      </c>
    </row>
    <row r="28" spans="1:35" ht="30" customHeight="1">
      <c r="A28" s="109" t="s">
        <v>53</v>
      </c>
      <c r="B28" s="503">
        <v>754579.30500000005</v>
      </c>
      <c r="C28" s="300">
        <v>2524.2890000000002</v>
      </c>
      <c r="D28" s="344">
        <v>33.452931763083541</v>
      </c>
      <c r="E28" s="310">
        <v>2016.0840000000001</v>
      </c>
      <c r="F28" s="344">
        <v>26.717986918551919</v>
      </c>
      <c r="G28" s="310">
        <v>300.98599999999999</v>
      </c>
      <c r="H28" s="344">
        <v>3.9887921389521805</v>
      </c>
      <c r="I28" s="307">
        <v>207.21899999999999</v>
      </c>
      <c r="J28" s="350">
        <v>2.7461527055794352</v>
      </c>
      <c r="K28" s="300">
        <v>905.226</v>
      </c>
      <c r="L28" s="344">
        <v>11.264531509582239</v>
      </c>
      <c r="M28" s="313">
        <v>430.404</v>
      </c>
      <c r="N28" s="344">
        <v>5.3558994326833673</v>
      </c>
      <c r="O28" s="315">
        <v>125.11499999999999</v>
      </c>
      <c r="P28" s="344">
        <v>1.5569171232613535</v>
      </c>
      <c r="Q28" s="315">
        <v>349.70699999999999</v>
      </c>
      <c r="R28" s="344">
        <v>4.3517149536375186</v>
      </c>
      <c r="S28" s="307">
        <v>30.79</v>
      </c>
      <c r="T28" s="344">
        <v>0.38314733025789927</v>
      </c>
      <c r="U28" s="307">
        <v>0</v>
      </c>
      <c r="V28" s="344">
        <v>0</v>
      </c>
      <c r="W28" s="307">
        <v>0</v>
      </c>
      <c r="X28" s="344">
        <v>0</v>
      </c>
      <c r="Y28" s="307">
        <v>30.79</v>
      </c>
      <c r="Z28" s="344">
        <v>0.38314733025789927</v>
      </c>
      <c r="AA28" s="300">
        <v>-81.518000000000001</v>
      </c>
      <c r="AB28" s="344">
        <v>-1.014400911593486</v>
      </c>
      <c r="AC28" s="319">
        <v>1193.04</v>
      </c>
      <c r="AD28" s="347">
        <v>15.810664195196816</v>
      </c>
      <c r="AE28" s="300">
        <v>915.67100000000005</v>
      </c>
      <c r="AF28" s="344">
        <v>12.134854400757783</v>
      </c>
      <c r="AG28" s="300">
        <v>4175.8159999999998</v>
      </c>
      <c r="AH28" s="344">
        <v>55.339657108671958</v>
      </c>
      <c r="AI28" s="109" t="s">
        <v>53</v>
      </c>
    </row>
    <row r="29" spans="1:35" ht="30" customHeight="1">
      <c r="A29" s="109" t="s">
        <v>54</v>
      </c>
      <c r="B29" s="503">
        <v>735680.91500000004</v>
      </c>
      <c r="C29" s="300">
        <v>2028.672</v>
      </c>
      <c r="D29" s="344">
        <v>27.575433297736151</v>
      </c>
      <c r="E29" s="310">
        <v>1560.674</v>
      </c>
      <c r="F29" s="344">
        <v>21.214006890473701</v>
      </c>
      <c r="G29" s="310">
        <v>294.20600000000002</v>
      </c>
      <c r="H29" s="344">
        <v>3.9990978969462598</v>
      </c>
      <c r="I29" s="307">
        <v>173.792</v>
      </c>
      <c r="J29" s="350">
        <v>2.3623285103161877</v>
      </c>
      <c r="K29" s="300">
        <v>330.86099999999999</v>
      </c>
      <c r="L29" s="344">
        <v>4.3059958007839656</v>
      </c>
      <c r="M29" s="313">
        <v>110.46</v>
      </c>
      <c r="N29" s="344">
        <v>1.4375834448744238</v>
      </c>
      <c r="O29" s="315">
        <v>78.269000000000005</v>
      </c>
      <c r="P29" s="344">
        <v>1.0186331581285197</v>
      </c>
      <c r="Q29" s="315">
        <v>142.13200000000001</v>
      </c>
      <c r="R29" s="344">
        <v>1.8497791977810216</v>
      </c>
      <c r="S29" s="307">
        <v>438.31900000000002</v>
      </c>
      <c r="T29" s="344">
        <v>5.704509668422169</v>
      </c>
      <c r="U29" s="307">
        <v>282.88</v>
      </c>
      <c r="V29" s="344">
        <v>3.6815463053238915</v>
      </c>
      <c r="W29" s="307">
        <v>1.02</v>
      </c>
      <c r="X29" s="344">
        <v>1.3274806389389033E-2</v>
      </c>
      <c r="Y29" s="307">
        <v>154.41900000000001</v>
      </c>
      <c r="Z29" s="344">
        <v>2.0096885567088876</v>
      </c>
      <c r="AA29" s="300">
        <v>-148.16499999999999</v>
      </c>
      <c r="AB29" s="344">
        <v>-1.9282957732194372</v>
      </c>
      <c r="AC29" s="319">
        <v>2227.6889999999999</v>
      </c>
      <c r="AD29" s="347">
        <v>30.280641438143057</v>
      </c>
      <c r="AE29" s="300">
        <v>405.28300000000002</v>
      </c>
      <c r="AF29" s="344">
        <v>5.5089508472569255</v>
      </c>
      <c r="AG29" s="300">
        <v>4370.5410000000002</v>
      </c>
      <c r="AH29" s="344">
        <v>59.408106298367137</v>
      </c>
      <c r="AI29" s="109" t="s">
        <v>54</v>
      </c>
    </row>
    <row r="30" spans="1:35" ht="30" customHeight="1">
      <c r="A30" s="109" t="s">
        <v>55</v>
      </c>
      <c r="B30" s="503">
        <v>1808594.838</v>
      </c>
      <c r="C30" s="300">
        <v>4815.3609999999999</v>
      </c>
      <c r="D30" s="344">
        <v>26.624874177596212</v>
      </c>
      <c r="E30" s="310">
        <v>3829.1840000000002</v>
      </c>
      <c r="F30" s="344">
        <v>21.172149336854407</v>
      </c>
      <c r="G30" s="310">
        <v>646.755</v>
      </c>
      <c r="H30" s="344">
        <v>3.5760082159429452</v>
      </c>
      <c r="I30" s="307">
        <v>339.42200000000003</v>
      </c>
      <c r="J30" s="350">
        <v>1.8767166247988596</v>
      </c>
      <c r="K30" s="300">
        <v>1579.5809999999999</v>
      </c>
      <c r="L30" s="344">
        <v>8.3712530975404622</v>
      </c>
      <c r="M30" s="313">
        <v>607.452</v>
      </c>
      <c r="N30" s="344">
        <v>3.2192932408069916</v>
      </c>
      <c r="O30" s="315">
        <v>506.43400000000003</v>
      </c>
      <c r="P30" s="344">
        <v>2.6839314927185161</v>
      </c>
      <c r="Q30" s="315">
        <v>465.69499999999999</v>
      </c>
      <c r="R30" s="344">
        <v>2.4680283640149545</v>
      </c>
      <c r="S30" s="307">
        <v>466.61</v>
      </c>
      <c r="T30" s="344">
        <v>2.4728775592029502</v>
      </c>
      <c r="U30" s="307">
        <v>5.0940000000000003</v>
      </c>
      <c r="V30" s="344">
        <v>2.6996503046612434E-2</v>
      </c>
      <c r="W30" s="307">
        <v>0</v>
      </c>
      <c r="X30" s="344">
        <v>0</v>
      </c>
      <c r="Y30" s="307">
        <v>461.51600000000002</v>
      </c>
      <c r="Z30" s="344">
        <v>2.4458810561563378</v>
      </c>
      <c r="AA30" s="300">
        <v>-66.480999999999995</v>
      </c>
      <c r="AB30" s="344">
        <v>-0.35232715332584236</v>
      </c>
      <c r="AC30" s="319">
        <v>4138.9859999999999</v>
      </c>
      <c r="AD30" s="347">
        <v>22.885092410066914</v>
      </c>
      <c r="AE30" s="300">
        <v>365.74099999999999</v>
      </c>
      <c r="AF30" s="344">
        <v>2.0222384379049076</v>
      </c>
      <c r="AG30" s="300">
        <v>8567.1360000000004</v>
      </c>
      <c r="AH30" s="344">
        <v>47.369017206052646</v>
      </c>
      <c r="AI30" s="109" t="s">
        <v>55</v>
      </c>
    </row>
    <row r="31" spans="1:35" ht="30" customHeight="1">
      <c r="A31" s="109" t="s">
        <v>56</v>
      </c>
      <c r="B31" s="503">
        <v>1620771.317</v>
      </c>
      <c r="C31" s="300">
        <v>3490.913</v>
      </c>
      <c r="D31" s="344">
        <v>21.538590690644607</v>
      </c>
      <c r="E31" s="310">
        <v>2707.5390000000002</v>
      </c>
      <c r="F31" s="344">
        <v>16.705249973275532</v>
      </c>
      <c r="G31" s="310">
        <v>361.75799999999998</v>
      </c>
      <c r="H31" s="344">
        <v>2.2320113652406151</v>
      </c>
      <c r="I31" s="307">
        <v>421.61599999999999</v>
      </c>
      <c r="J31" s="350">
        <v>2.6013293521284591</v>
      </c>
      <c r="K31" s="300">
        <v>1081.05</v>
      </c>
      <c r="L31" s="344">
        <v>6.3828240550842548</v>
      </c>
      <c r="M31" s="313">
        <v>332.93099999999998</v>
      </c>
      <c r="N31" s="344">
        <v>1.9657185102291808</v>
      </c>
      <c r="O31" s="315">
        <v>191.33500000000001</v>
      </c>
      <c r="P31" s="344">
        <v>1.1296957962902234</v>
      </c>
      <c r="Q31" s="315">
        <v>556.78399999999999</v>
      </c>
      <c r="R31" s="344">
        <v>3.2874097485648504</v>
      </c>
      <c r="S31" s="307">
        <v>588.74</v>
      </c>
      <c r="T31" s="344">
        <v>3.4760869841268249</v>
      </c>
      <c r="U31" s="307">
        <v>50.29</v>
      </c>
      <c r="V31" s="344">
        <v>0.29692634173274796</v>
      </c>
      <c r="W31" s="307">
        <v>4.2240000000000002</v>
      </c>
      <c r="X31" s="344">
        <v>2.4939687164031166E-2</v>
      </c>
      <c r="Y31" s="307">
        <v>534.226</v>
      </c>
      <c r="Z31" s="344">
        <v>3.1542209552300458</v>
      </c>
      <c r="AA31" s="300">
        <v>-235.953</v>
      </c>
      <c r="AB31" s="344">
        <v>-1.3931330505243005</v>
      </c>
      <c r="AC31" s="319">
        <v>3394.7159999999999</v>
      </c>
      <c r="AD31" s="347">
        <v>20.945064639245462</v>
      </c>
      <c r="AE31" s="300">
        <v>639.34799999999996</v>
      </c>
      <c r="AF31" s="344">
        <v>3.9447144288277154</v>
      </c>
      <c r="AG31" s="300">
        <v>6040.5159999999996</v>
      </c>
      <c r="AH31" s="344">
        <v>37.269391040192005</v>
      </c>
      <c r="AI31" s="109" t="s">
        <v>56</v>
      </c>
    </row>
    <row r="32" spans="1:35" ht="30" customHeight="1">
      <c r="A32" s="109" t="s">
        <v>57</v>
      </c>
      <c r="B32" s="503">
        <v>3191836.8119999999</v>
      </c>
      <c r="C32" s="300">
        <v>11455.837</v>
      </c>
      <c r="D32" s="344">
        <v>35.891048555273073</v>
      </c>
      <c r="E32" s="310">
        <v>9249.1</v>
      </c>
      <c r="F32" s="344">
        <v>28.977358633208222</v>
      </c>
      <c r="G32" s="310">
        <v>943.66099999999994</v>
      </c>
      <c r="H32" s="344">
        <v>2.9564826010284135</v>
      </c>
      <c r="I32" s="307">
        <v>1263.076</v>
      </c>
      <c r="J32" s="350">
        <v>3.9572073210364369</v>
      </c>
      <c r="K32" s="300">
        <v>2573.9940000000001</v>
      </c>
      <c r="L32" s="344">
        <v>7.6726657559424343</v>
      </c>
      <c r="M32" s="313">
        <v>1190.1759999999999</v>
      </c>
      <c r="N32" s="344">
        <v>3.5477249126239383</v>
      </c>
      <c r="O32" s="315">
        <v>264.685</v>
      </c>
      <c r="P32" s="344">
        <v>0.78898378769011235</v>
      </c>
      <c r="Q32" s="315">
        <v>1119.133</v>
      </c>
      <c r="R32" s="344">
        <v>3.3359570556283829</v>
      </c>
      <c r="S32" s="307">
        <v>1964.9639999999999</v>
      </c>
      <c r="T32" s="344">
        <v>5.8572444203287457</v>
      </c>
      <c r="U32" s="307">
        <v>548.21900000000005</v>
      </c>
      <c r="V32" s="344">
        <v>1.6341534393852533</v>
      </c>
      <c r="W32" s="307">
        <v>17.681000000000001</v>
      </c>
      <c r="X32" s="344">
        <v>5.2704242213003676E-2</v>
      </c>
      <c r="Y32" s="307">
        <v>1399.0640000000001</v>
      </c>
      <c r="Z32" s="344">
        <v>4.1703867387304889</v>
      </c>
      <c r="AA32" s="300">
        <v>-1372.645</v>
      </c>
      <c r="AB32" s="344">
        <v>-4.0916359115699583</v>
      </c>
      <c r="AC32" s="319">
        <v>8632.98</v>
      </c>
      <c r="AD32" s="347">
        <v>27.047059447223393</v>
      </c>
      <c r="AE32" s="300">
        <v>962.77499999999998</v>
      </c>
      <c r="AF32" s="344">
        <v>3.0163666149232942</v>
      </c>
      <c r="AG32" s="300">
        <v>11086.752</v>
      </c>
      <c r="AH32" s="344">
        <v>34.734708110133802</v>
      </c>
      <c r="AI32" s="109" t="s">
        <v>57</v>
      </c>
    </row>
    <row r="33" spans="1:35" ht="30" customHeight="1">
      <c r="A33" s="109" t="s">
        <v>58</v>
      </c>
      <c r="B33" s="503">
        <v>7509311.1310000001</v>
      </c>
      <c r="C33" s="300">
        <v>24436.495999999999</v>
      </c>
      <c r="D33" s="344">
        <v>32.541594793057719</v>
      </c>
      <c r="E33" s="310">
        <v>20600.763999999999</v>
      </c>
      <c r="F33" s="344">
        <v>27.433626920791383</v>
      </c>
      <c r="G33" s="310">
        <v>1964.7380000000001</v>
      </c>
      <c r="H33" s="344">
        <v>2.6164024445453489</v>
      </c>
      <c r="I33" s="307">
        <v>1870.9939999999999</v>
      </c>
      <c r="J33" s="350">
        <v>2.4915654277209893</v>
      </c>
      <c r="K33" s="300">
        <v>5308.6890000000003</v>
      </c>
      <c r="L33" s="344">
        <v>6.7922692581996564</v>
      </c>
      <c r="M33" s="313">
        <v>2642.72</v>
      </c>
      <c r="N33" s="344">
        <v>3.3812615156076</v>
      </c>
      <c r="O33" s="315">
        <v>654.08299999999997</v>
      </c>
      <c r="P33" s="344">
        <v>0.83687476384678128</v>
      </c>
      <c r="Q33" s="315">
        <v>2011.886</v>
      </c>
      <c r="R33" s="344">
        <v>2.5741329787452747</v>
      </c>
      <c r="S33" s="307">
        <v>3101.2979999999998</v>
      </c>
      <c r="T33" s="344">
        <v>3.9679949354569604</v>
      </c>
      <c r="U33" s="307">
        <v>715.90099999999995</v>
      </c>
      <c r="V33" s="344">
        <v>0.91596858550470595</v>
      </c>
      <c r="W33" s="307">
        <v>36.365000000000002</v>
      </c>
      <c r="X33" s="344">
        <v>4.6527659008548154E-2</v>
      </c>
      <c r="Y33" s="307">
        <v>2349.0320000000002</v>
      </c>
      <c r="Z33" s="344">
        <v>3.0054986909437069</v>
      </c>
      <c r="AA33" s="300">
        <v>-1293.2090000000001</v>
      </c>
      <c r="AB33" s="344">
        <v>-1.6546126049439174</v>
      </c>
      <c r="AC33" s="319">
        <v>12287.834999999999</v>
      </c>
      <c r="AD33" s="347">
        <v>16.363465017814029</v>
      </c>
      <c r="AE33" s="300">
        <v>3845.6129999999998</v>
      </c>
      <c r="AF33" s="344">
        <v>5.1211262030740849</v>
      </c>
      <c r="AG33" s="300">
        <v>38465.002999999997</v>
      </c>
      <c r="AH33" s="344">
        <v>51.223078028034358</v>
      </c>
      <c r="AI33" s="109" t="s">
        <v>58</v>
      </c>
    </row>
    <row r="34" spans="1:35" ht="30" customHeight="1">
      <c r="A34" s="109" t="s">
        <v>59</v>
      </c>
      <c r="B34" s="503">
        <v>1557065.05</v>
      </c>
      <c r="C34" s="300">
        <v>4317.808</v>
      </c>
      <c r="D34" s="344">
        <v>27.730427832799919</v>
      </c>
      <c r="E34" s="310">
        <v>3699.1619999999998</v>
      </c>
      <c r="F34" s="344">
        <v>23.757273339350849</v>
      </c>
      <c r="G34" s="310">
        <v>385.12099999999998</v>
      </c>
      <c r="H34" s="344">
        <v>2.4733777179058762</v>
      </c>
      <c r="I34" s="307">
        <v>233.52500000000001</v>
      </c>
      <c r="J34" s="350">
        <v>1.4997767755431928</v>
      </c>
      <c r="K34" s="300">
        <v>898.86699999999996</v>
      </c>
      <c r="L34" s="344">
        <v>5.5506973592040145</v>
      </c>
      <c r="M34" s="313">
        <v>293.904</v>
      </c>
      <c r="N34" s="344">
        <v>1.8149205128895565</v>
      </c>
      <c r="O34" s="315">
        <v>233.57900000000001</v>
      </c>
      <c r="P34" s="344">
        <v>1.442400642659609</v>
      </c>
      <c r="Q34" s="315">
        <v>371.38400000000001</v>
      </c>
      <c r="R34" s="344">
        <v>2.2933762036548502</v>
      </c>
      <c r="S34" s="307">
        <v>642.00800000000004</v>
      </c>
      <c r="T34" s="344">
        <v>3.9645377015596872</v>
      </c>
      <c r="U34" s="307">
        <v>202.89500000000001</v>
      </c>
      <c r="V34" s="344">
        <v>1.2529203327029459</v>
      </c>
      <c r="W34" s="307">
        <v>5.6559999999999997</v>
      </c>
      <c r="X34" s="344">
        <v>3.4927018417249614E-2</v>
      </c>
      <c r="Y34" s="307">
        <v>433.45699999999999</v>
      </c>
      <c r="Z34" s="344">
        <v>2.6766903504394919</v>
      </c>
      <c r="AA34" s="300">
        <v>-212.09800000000001</v>
      </c>
      <c r="AB34" s="344">
        <v>-1.3097508402160201</v>
      </c>
      <c r="AC34" s="319">
        <v>3142.12</v>
      </c>
      <c r="AD34" s="347">
        <v>20.179760633635695</v>
      </c>
      <c r="AE34" s="300">
        <v>835.85699999999997</v>
      </c>
      <c r="AF34" s="344">
        <v>5.3681572263149819</v>
      </c>
      <c r="AG34" s="300">
        <v>6435.2219999999998</v>
      </c>
      <c r="AH34" s="344">
        <v>41.329178893328823</v>
      </c>
      <c r="AI34" s="109" t="s">
        <v>59</v>
      </c>
    </row>
    <row r="35" spans="1:35" ht="30" customHeight="1">
      <c r="A35" s="109" t="s">
        <v>60</v>
      </c>
      <c r="B35" s="503">
        <v>1381724.023</v>
      </c>
      <c r="C35" s="300">
        <v>7659.2089999999998</v>
      </c>
      <c r="D35" s="344">
        <v>55.432263407929469</v>
      </c>
      <c r="E35" s="310">
        <v>6588.9470000000001</v>
      </c>
      <c r="F35" s="344">
        <v>47.686418491111375</v>
      </c>
      <c r="G35" s="310">
        <v>540.90099999999995</v>
      </c>
      <c r="H35" s="344">
        <v>3.9146818828957994</v>
      </c>
      <c r="I35" s="307">
        <v>529.36099999999999</v>
      </c>
      <c r="J35" s="350">
        <v>3.8311630339222953</v>
      </c>
      <c r="K35" s="300">
        <v>645.33799999999997</v>
      </c>
      <c r="L35" s="344">
        <v>4.4042737504017806</v>
      </c>
      <c r="M35" s="313">
        <v>348.81900000000002</v>
      </c>
      <c r="N35" s="344">
        <v>2.3806042187836431</v>
      </c>
      <c r="O35" s="315">
        <v>93.552999999999997</v>
      </c>
      <c r="P35" s="344">
        <v>0.63847630570544089</v>
      </c>
      <c r="Q35" s="315">
        <v>202.96600000000001</v>
      </c>
      <c r="R35" s="344">
        <v>1.3851932259126967</v>
      </c>
      <c r="S35" s="307">
        <v>775.09199999999998</v>
      </c>
      <c r="T35" s="344">
        <v>5.2898130123228713</v>
      </c>
      <c r="U35" s="307">
        <v>426.101</v>
      </c>
      <c r="V35" s="344">
        <v>2.9080349356770392</v>
      </c>
      <c r="W35" s="307">
        <v>1.1279999999999999</v>
      </c>
      <c r="X35" s="344">
        <v>7.6983236543535453E-3</v>
      </c>
      <c r="Y35" s="307">
        <v>347.863</v>
      </c>
      <c r="Z35" s="344">
        <v>2.3740797529914786</v>
      </c>
      <c r="AA35" s="300">
        <v>-134.80799999999999</v>
      </c>
      <c r="AB35" s="344">
        <v>-0.92003157375540134</v>
      </c>
      <c r="AC35" s="319">
        <v>4668.991</v>
      </c>
      <c r="AD35" s="347">
        <v>33.791053222500132</v>
      </c>
      <c r="AE35" s="300">
        <v>1012.7380000000001</v>
      </c>
      <c r="AF35" s="344">
        <v>7.3295244429574486</v>
      </c>
      <c r="AG35" s="300">
        <v>5745.8670000000002</v>
      </c>
      <c r="AH35" s="344">
        <v>41.584765874769772</v>
      </c>
      <c r="AI35" s="109" t="s">
        <v>60</v>
      </c>
    </row>
    <row r="36" spans="1:35" ht="30" customHeight="1">
      <c r="A36" s="109" t="s">
        <v>61</v>
      </c>
      <c r="B36" s="503">
        <v>2443148.3229999999</v>
      </c>
      <c r="C36" s="300">
        <v>11033.966</v>
      </c>
      <c r="D36" s="344">
        <v>45.162898609655969</v>
      </c>
      <c r="E36" s="310">
        <v>9501.9140000000007</v>
      </c>
      <c r="F36" s="344">
        <v>38.89208817388694</v>
      </c>
      <c r="G36" s="310">
        <v>753.01199999999994</v>
      </c>
      <c r="H36" s="344">
        <v>3.0821378829565234</v>
      </c>
      <c r="I36" s="307">
        <v>779.04</v>
      </c>
      <c r="J36" s="350">
        <v>3.1886725528125046</v>
      </c>
      <c r="K36" s="300">
        <v>2182.547</v>
      </c>
      <c r="L36" s="344">
        <v>8.3940114077754391</v>
      </c>
      <c r="M36" s="313">
        <v>1170.9870000000001</v>
      </c>
      <c r="N36" s="344">
        <v>4.5035814744684712</v>
      </c>
      <c r="O36" s="315">
        <v>303.37099999999998</v>
      </c>
      <c r="P36" s="344">
        <v>1.1667559208522165</v>
      </c>
      <c r="Q36" s="315">
        <v>708.18899999999996</v>
      </c>
      <c r="R36" s="344">
        <v>2.7236740124547514</v>
      </c>
      <c r="S36" s="307">
        <v>1234.992</v>
      </c>
      <c r="T36" s="344">
        <v>4.7497428172274896</v>
      </c>
      <c r="U36" s="307">
        <v>840.33500000000004</v>
      </c>
      <c r="V36" s="344">
        <v>3.2319036320193675</v>
      </c>
      <c r="W36" s="307">
        <v>31.829000000000001</v>
      </c>
      <c r="X36" s="344">
        <v>0.12241339549530181</v>
      </c>
      <c r="Y36" s="307">
        <v>362.82799999999997</v>
      </c>
      <c r="Z36" s="344">
        <v>1.3954257897128204</v>
      </c>
      <c r="AA36" s="300">
        <v>-387.35899999999998</v>
      </c>
      <c r="AB36" s="344">
        <v>-1.4897712923957589</v>
      </c>
      <c r="AC36" s="319">
        <v>7856.1620000000003</v>
      </c>
      <c r="AD36" s="347">
        <v>32.155894613689405</v>
      </c>
      <c r="AE36" s="300">
        <v>900.64400000000001</v>
      </c>
      <c r="AF36" s="344">
        <v>3.6864073765856253</v>
      </c>
      <c r="AG36" s="300">
        <v>28260.409</v>
      </c>
      <c r="AH36" s="344">
        <v>115.67209708045222</v>
      </c>
      <c r="AI36" s="109" t="s">
        <v>61</v>
      </c>
    </row>
    <row r="37" spans="1:35" ht="30" customHeight="1">
      <c r="A37" s="109" t="s">
        <v>62</v>
      </c>
      <c r="B37" s="503">
        <v>11699541.382999999</v>
      </c>
      <c r="C37" s="300">
        <v>63380.006000000001</v>
      </c>
      <c r="D37" s="344">
        <v>54.173068776947296</v>
      </c>
      <c r="E37" s="310">
        <v>53366.474000000002</v>
      </c>
      <c r="F37" s="344">
        <v>45.61415892553196</v>
      </c>
      <c r="G37" s="310">
        <v>4613.9170000000004</v>
      </c>
      <c r="H37" s="344">
        <v>3.9436733876630798</v>
      </c>
      <c r="I37" s="307">
        <v>5399.6149999999998</v>
      </c>
      <c r="J37" s="350">
        <v>4.6152364637522476</v>
      </c>
      <c r="K37" s="300">
        <v>10334.507</v>
      </c>
      <c r="L37" s="344">
        <v>8.3817285437567328</v>
      </c>
      <c r="M37" s="313">
        <v>4517.9080000000004</v>
      </c>
      <c r="N37" s="344">
        <v>3.6642172134255557</v>
      </c>
      <c r="O37" s="315">
        <v>2669.25</v>
      </c>
      <c r="P37" s="344">
        <v>2.1648762650625386</v>
      </c>
      <c r="Q37" s="315">
        <v>3147.3490000000002</v>
      </c>
      <c r="R37" s="344">
        <v>2.5526350652686394</v>
      </c>
      <c r="S37" s="307">
        <v>5751.9080000000004</v>
      </c>
      <c r="T37" s="344">
        <v>4.6650441539845788</v>
      </c>
      <c r="U37" s="307">
        <v>1804.183</v>
      </c>
      <c r="V37" s="344">
        <v>1.4632698153149111</v>
      </c>
      <c r="W37" s="307">
        <v>58.862000000000002</v>
      </c>
      <c r="X37" s="344">
        <v>4.7739607273245728E-2</v>
      </c>
      <c r="Y37" s="307">
        <v>3888.8629999999998</v>
      </c>
      <c r="Z37" s="344">
        <v>3.1540347313964219</v>
      </c>
      <c r="AA37" s="300">
        <v>-2115.16</v>
      </c>
      <c r="AB37" s="344">
        <v>-1.715485503721899</v>
      </c>
      <c r="AC37" s="319">
        <v>42609.925999999999</v>
      </c>
      <c r="AD37" s="347">
        <v>36.420167769921555</v>
      </c>
      <c r="AE37" s="300">
        <v>5973.951</v>
      </c>
      <c r="AF37" s="344">
        <v>5.1061411763374256</v>
      </c>
      <c r="AG37" s="300">
        <v>50514.794999999998</v>
      </c>
      <c r="AH37" s="344">
        <v>43.176730904512588</v>
      </c>
      <c r="AI37" s="109" t="s">
        <v>62</v>
      </c>
    </row>
    <row r="38" spans="1:35" ht="30" customHeight="1">
      <c r="A38" s="109" t="s">
        <v>63</v>
      </c>
      <c r="B38" s="503">
        <v>5975457.9220000003</v>
      </c>
      <c r="C38" s="300">
        <v>27996.49</v>
      </c>
      <c r="D38" s="344">
        <v>46.852459452395422</v>
      </c>
      <c r="E38" s="310">
        <v>23025.295999999998</v>
      </c>
      <c r="F38" s="344">
        <v>38.533107086617015</v>
      </c>
      <c r="G38" s="310">
        <v>2731.6529999999998</v>
      </c>
      <c r="H38" s="344">
        <v>4.5714538294091263</v>
      </c>
      <c r="I38" s="307">
        <v>2239.5410000000002</v>
      </c>
      <c r="J38" s="350">
        <v>3.7478985363692767</v>
      </c>
      <c r="K38" s="300">
        <v>4411.8339999999998</v>
      </c>
      <c r="L38" s="344">
        <v>7.0799916704454864</v>
      </c>
      <c r="M38" s="313">
        <v>1835.338</v>
      </c>
      <c r="N38" s="344">
        <v>2.9453006963662003</v>
      </c>
      <c r="O38" s="315">
        <v>849.85799999999995</v>
      </c>
      <c r="P38" s="344">
        <v>1.3638290926316492</v>
      </c>
      <c r="Q38" s="315">
        <v>1726.6379999999999</v>
      </c>
      <c r="R38" s="344">
        <v>2.7708618814476367</v>
      </c>
      <c r="S38" s="307">
        <v>4005.134</v>
      </c>
      <c r="T38" s="344">
        <v>6.4273305294392333</v>
      </c>
      <c r="U38" s="307">
        <v>904.70600000000002</v>
      </c>
      <c r="V38" s="344">
        <v>1.4518476769982855</v>
      </c>
      <c r="W38" s="307">
        <v>116.155</v>
      </c>
      <c r="X38" s="344">
        <v>0.18640239693528712</v>
      </c>
      <c r="Y38" s="307">
        <v>2984.2730000000001</v>
      </c>
      <c r="Z38" s="344">
        <v>4.7890804555056619</v>
      </c>
      <c r="AA38" s="300">
        <v>-969.31899999999996</v>
      </c>
      <c r="AB38" s="344">
        <v>-1.5555368687952784</v>
      </c>
      <c r="AC38" s="319">
        <v>13680.679</v>
      </c>
      <c r="AD38" s="347">
        <v>22.894779242995728</v>
      </c>
      <c r="AE38" s="300">
        <v>3149.5259999999998</v>
      </c>
      <c r="AF38" s="344">
        <v>5.2707692717646077</v>
      </c>
      <c r="AG38" s="300">
        <v>46109.836000000003</v>
      </c>
      <c r="AH38" s="344">
        <v>77.165359712828376</v>
      </c>
      <c r="AI38" s="109" t="s">
        <v>63</v>
      </c>
    </row>
    <row r="39" spans="1:35" ht="30" customHeight="1">
      <c r="A39" s="109" t="s">
        <v>64</v>
      </c>
      <c r="B39" s="503">
        <v>1352053.0959999999</v>
      </c>
      <c r="C39" s="300">
        <v>3521.4780000000001</v>
      </c>
      <c r="D39" s="344">
        <v>26.045412050888867</v>
      </c>
      <c r="E39" s="310">
        <v>2993.49</v>
      </c>
      <c r="F39" s="344">
        <v>22.140328725670102</v>
      </c>
      <c r="G39" s="310">
        <v>226.465</v>
      </c>
      <c r="H39" s="344">
        <v>1.6749712024623036</v>
      </c>
      <c r="I39" s="307">
        <v>301.52300000000002</v>
      </c>
      <c r="J39" s="350">
        <v>2.2301121227564575</v>
      </c>
      <c r="K39" s="300">
        <v>494.39499999999998</v>
      </c>
      <c r="L39" s="344">
        <v>3.4769429446676829</v>
      </c>
      <c r="M39" s="313">
        <v>220.84200000000001</v>
      </c>
      <c r="N39" s="344">
        <v>1.5531205489260622</v>
      </c>
      <c r="O39" s="315">
        <v>54.526000000000003</v>
      </c>
      <c r="P39" s="344">
        <v>0.38346623853588752</v>
      </c>
      <c r="Q39" s="315">
        <v>219.02699999999999</v>
      </c>
      <c r="R39" s="344">
        <v>1.5403561572057334</v>
      </c>
      <c r="S39" s="307">
        <v>508.12299999999999</v>
      </c>
      <c r="T39" s="344">
        <v>3.573488162043259</v>
      </c>
      <c r="U39" s="307">
        <v>429.65499999999997</v>
      </c>
      <c r="V39" s="344">
        <v>3.0216444763624088</v>
      </c>
      <c r="W39" s="307">
        <v>1.052</v>
      </c>
      <c r="X39" s="344">
        <v>7.3984242918929254E-3</v>
      </c>
      <c r="Y39" s="307">
        <v>77.415999999999997</v>
      </c>
      <c r="Z39" s="344">
        <v>0.54444526138895688</v>
      </c>
      <c r="AA39" s="300">
        <v>-281.52499999999998</v>
      </c>
      <c r="AB39" s="344">
        <v>-1.9798872611931138</v>
      </c>
      <c r="AC39" s="319">
        <v>3513.1039999999998</v>
      </c>
      <c r="AD39" s="347">
        <v>25.983476613406609</v>
      </c>
      <c r="AE39" s="300">
        <v>941.41700000000003</v>
      </c>
      <c r="AF39" s="344">
        <v>6.9628700439734814</v>
      </c>
      <c r="AG39" s="300">
        <v>7344.2240000000002</v>
      </c>
      <c r="AH39" s="344">
        <v>54.319050203927794</v>
      </c>
      <c r="AI39" s="109" t="s">
        <v>64</v>
      </c>
    </row>
    <row r="40" spans="1:35" ht="30" customHeight="1">
      <c r="A40" s="109" t="s">
        <v>65</v>
      </c>
      <c r="B40" s="503">
        <v>932223.90599999996</v>
      </c>
      <c r="C40" s="300">
        <v>2857.4960000000001</v>
      </c>
      <c r="D40" s="344">
        <v>30.65246430185411</v>
      </c>
      <c r="E40" s="310">
        <v>2155.0149999999999</v>
      </c>
      <c r="F40" s="344">
        <v>23.116924873196719</v>
      </c>
      <c r="G40" s="310">
        <v>351.56</v>
      </c>
      <c r="H40" s="344">
        <v>3.7711970025364274</v>
      </c>
      <c r="I40" s="307">
        <v>350.92099999999999</v>
      </c>
      <c r="J40" s="350">
        <v>3.7643424261209626</v>
      </c>
      <c r="K40" s="300">
        <v>577.11500000000001</v>
      </c>
      <c r="L40" s="344">
        <v>5.9376972601640778</v>
      </c>
      <c r="M40" s="313">
        <v>324.54300000000001</v>
      </c>
      <c r="N40" s="344">
        <v>3.3390885385155999</v>
      </c>
      <c r="O40" s="315">
        <v>102.367</v>
      </c>
      <c r="P40" s="344">
        <v>1.0532116743304476</v>
      </c>
      <c r="Q40" s="315">
        <v>150.20500000000001</v>
      </c>
      <c r="R40" s="344">
        <v>1.5453970473180307</v>
      </c>
      <c r="S40" s="307">
        <v>382.59199999999998</v>
      </c>
      <c r="T40" s="344">
        <v>3.9363306622782201</v>
      </c>
      <c r="U40" s="307">
        <v>126.875</v>
      </c>
      <c r="V40" s="344">
        <v>1.3053643379279993</v>
      </c>
      <c r="W40" s="307">
        <v>3.7490000000000001</v>
      </c>
      <c r="X40" s="344">
        <v>3.8571908594223214E-2</v>
      </c>
      <c r="Y40" s="307">
        <v>251.96799999999999</v>
      </c>
      <c r="Z40" s="344">
        <v>2.5923944157559973</v>
      </c>
      <c r="AA40" s="300">
        <v>-234.53700000000001</v>
      </c>
      <c r="AB40" s="344">
        <v>-2.4130540746768014</v>
      </c>
      <c r="AC40" s="319">
        <v>2047.029</v>
      </c>
      <c r="AD40" s="347">
        <v>21.9585550941664</v>
      </c>
      <c r="AE40" s="300">
        <v>377.12</v>
      </c>
      <c r="AF40" s="344">
        <v>4.0453800591550158</v>
      </c>
      <c r="AG40" s="300">
        <v>9002.5889999999999</v>
      </c>
      <c r="AH40" s="344">
        <v>96.571102093148852</v>
      </c>
      <c r="AI40" s="109" t="s">
        <v>65</v>
      </c>
    </row>
    <row r="41" spans="1:35" ht="30" customHeight="1">
      <c r="A41" s="109" t="s">
        <v>66</v>
      </c>
      <c r="B41" s="503">
        <v>595817.22600000002</v>
      </c>
      <c r="C41" s="300">
        <v>1962.059</v>
      </c>
      <c r="D41" s="344">
        <v>32.93055175950888</v>
      </c>
      <c r="E41" s="310">
        <v>1575.5650000000001</v>
      </c>
      <c r="F41" s="344">
        <v>26.443763812897885</v>
      </c>
      <c r="G41" s="310">
        <v>127.794</v>
      </c>
      <c r="H41" s="344">
        <v>2.1448523880039678</v>
      </c>
      <c r="I41" s="307">
        <v>258.7</v>
      </c>
      <c r="J41" s="350">
        <v>4.3419355586070276</v>
      </c>
      <c r="K41" s="300">
        <v>232.00700000000001</v>
      </c>
      <c r="L41" s="344">
        <v>3.6778623880659178</v>
      </c>
      <c r="M41" s="313">
        <v>75.355000000000004</v>
      </c>
      <c r="N41" s="344">
        <v>1.1945558550074231</v>
      </c>
      <c r="O41" s="315">
        <v>41.442999999999998</v>
      </c>
      <c r="P41" s="344">
        <v>0.65697005240624562</v>
      </c>
      <c r="Q41" s="315">
        <v>115.209</v>
      </c>
      <c r="R41" s="344">
        <v>1.8263364806522489</v>
      </c>
      <c r="S41" s="307">
        <v>126.44499999999999</v>
      </c>
      <c r="T41" s="344">
        <v>2.0044537865624523</v>
      </c>
      <c r="U41" s="307">
        <v>94.712000000000003</v>
      </c>
      <c r="V41" s="344">
        <v>1.5014103130444305</v>
      </c>
      <c r="W41" s="307">
        <v>0</v>
      </c>
      <c r="X41" s="344">
        <v>0</v>
      </c>
      <c r="Y41" s="307">
        <v>31.733000000000001</v>
      </c>
      <c r="Z41" s="344">
        <v>0.50304347351802214</v>
      </c>
      <c r="AA41" s="300">
        <v>-22.882999999999999</v>
      </c>
      <c r="AB41" s="344">
        <v>-0.3627499386919894</v>
      </c>
      <c r="AC41" s="319">
        <v>838.30700000000002</v>
      </c>
      <c r="AD41" s="347">
        <v>14.06986846667639</v>
      </c>
      <c r="AE41" s="300">
        <v>263.53300000000002</v>
      </c>
      <c r="AF41" s="344">
        <v>4.4230510381383299</v>
      </c>
      <c r="AG41" s="300">
        <v>3741.3389999999999</v>
      </c>
      <c r="AH41" s="344">
        <v>62.793401008516661</v>
      </c>
      <c r="AI41" s="109" t="s">
        <v>66</v>
      </c>
    </row>
    <row r="42" spans="1:35" ht="30" customHeight="1">
      <c r="A42" s="109" t="s">
        <v>67</v>
      </c>
      <c r="B42" s="503">
        <v>572376.87899999996</v>
      </c>
      <c r="C42" s="300">
        <v>2154.5790000000002</v>
      </c>
      <c r="D42" s="344">
        <v>37.64266306081872</v>
      </c>
      <c r="E42" s="310">
        <v>1881.404</v>
      </c>
      <c r="F42" s="344">
        <v>32.870020942966846</v>
      </c>
      <c r="G42" s="310">
        <v>167.40199999999999</v>
      </c>
      <c r="H42" s="344">
        <v>2.9246813793818527</v>
      </c>
      <c r="I42" s="307">
        <v>105.773</v>
      </c>
      <c r="J42" s="350">
        <v>1.847960738470011</v>
      </c>
      <c r="K42" s="300">
        <v>489.81599999999997</v>
      </c>
      <c r="L42" s="344">
        <v>8.2586540292337816</v>
      </c>
      <c r="M42" s="313">
        <v>281.65199999999999</v>
      </c>
      <c r="N42" s="344">
        <v>4.7488575804827802</v>
      </c>
      <c r="O42" s="315">
        <v>89.765000000000001</v>
      </c>
      <c r="P42" s="344">
        <v>1.5135031908597727</v>
      </c>
      <c r="Q42" s="315">
        <v>118.399</v>
      </c>
      <c r="R42" s="344">
        <v>1.99629325789123</v>
      </c>
      <c r="S42" s="307">
        <v>5.0410000000000004</v>
      </c>
      <c r="T42" s="344">
        <v>8.4994926587468558E-2</v>
      </c>
      <c r="U42" s="307">
        <v>0</v>
      </c>
      <c r="V42" s="344">
        <v>0</v>
      </c>
      <c r="W42" s="307">
        <v>0</v>
      </c>
      <c r="X42" s="344">
        <v>0</v>
      </c>
      <c r="Y42" s="307">
        <v>5.0410000000000004</v>
      </c>
      <c r="Z42" s="344">
        <v>8.4994926587468558E-2</v>
      </c>
      <c r="AA42" s="300">
        <v>-37.612000000000002</v>
      </c>
      <c r="AB42" s="344">
        <v>-0.63416567720846417</v>
      </c>
      <c r="AC42" s="319">
        <v>1450.174</v>
      </c>
      <c r="AD42" s="347">
        <v>25.335998940656026</v>
      </c>
      <c r="AE42" s="300">
        <v>254.93299999999999</v>
      </c>
      <c r="AF42" s="344">
        <v>4.453936022807099</v>
      </c>
      <c r="AG42" s="300">
        <v>4608.2759999999998</v>
      </c>
      <c r="AH42" s="344">
        <v>80.511218553256768</v>
      </c>
      <c r="AI42" s="109" t="s">
        <v>67</v>
      </c>
    </row>
    <row r="43" spans="1:35" ht="30" customHeight="1">
      <c r="A43" s="109" t="s">
        <v>68</v>
      </c>
      <c r="B43" s="503">
        <v>2229168.284</v>
      </c>
      <c r="C43" s="300">
        <v>6346.56</v>
      </c>
      <c r="D43" s="344">
        <v>28.470528876410302</v>
      </c>
      <c r="E43" s="310">
        <v>5381.7550000000001</v>
      </c>
      <c r="F43" s="344">
        <v>24.142434820322432</v>
      </c>
      <c r="G43" s="310">
        <v>450.27800000000002</v>
      </c>
      <c r="H43" s="344">
        <v>2.0199372260582549</v>
      </c>
      <c r="I43" s="307">
        <v>514.52700000000004</v>
      </c>
      <c r="J43" s="350">
        <v>2.3081568300296169</v>
      </c>
      <c r="K43" s="300">
        <v>1708.998</v>
      </c>
      <c r="L43" s="344">
        <v>7.1796477533285179</v>
      </c>
      <c r="M43" s="313">
        <v>869.80100000000004</v>
      </c>
      <c r="N43" s="344">
        <v>3.6541088962613757</v>
      </c>
      <c r="O43" s="315">
        <v>271.71699999999998</v>
      </c>
      <c r="P43" s="344">
        <v>1.1415065135191294</v>
      </c>
      <c r="Q43" s="315">
        <v>567.48</v>
      </c>
      <c r="R43" s="344">
        <v>2.3840323435480135</v>
      </c>
      <c r="S43" s="307">
        <v>1119.2809999999999</v>
      </c>
      <c r="T43" s="344">
        <v>4.7021958580368706</v>
      </c>
      <c r="U43" s="307">
        <v>685.62400000000002</v>
      </c>
      <c r="V43" s="344">
        <v>2.880365460479247</v>
      </c>
      <c r="W43" s="307">
        <v>35.911000000000001</v>
      </c>
      <c r="X43" s="344">
        <v>0.1508652031598518</v>
      </c>
      <c r="Y43" s="307">
        <v>397.74599999999998</v>
      </c>
      <c r="Z43" s="344">
        <v>1.6709651943977726</v>
      </c>
      <c r="AA43" s="300">
        <v>-370.33300000000003</v>
      </c>
      <c r="AB43" s="344">
        <v>-1.5558008209684331</v>
      </c>
      <c r="AC43" s="319">
        <v>4036.8389999999999</v>
      </c>
      <c r="AD43" s="347">
        <v>18.109171160269387</v>
      </c>
      <c r="AE43" s="300">
        <v>919.745</v>
      </c>
      <c r="AF43" s="344">
        <v>4.1259558849887172</v>
      </c>
      <c r="AG43" s="300">
        <v>31126.124</v>
      </c>
      <c r="AH43" s="344">
        <v>139.63110916035265</v>
      </c>
      <c r="AI43" s="109" t="s">
        <v>68</v>
      </c>
    </row>
    <row r="44" spans="1:35" ht="30" customHeight="1">
      <c r="A44" s="109" t="s">
        <v>69</v>
      </c>
      <c r="B44" s="503">
        <v>2989236.2540000002</v>
      </c>
      <c r="C44" s="300">
        <v>7254.0690000000004</v>
      </c>
      <c r="D44" s="344">
        <v>24.267299014231746</v>
      </c>
      <c r="E44" s="310">
        <v>5913.84</v>
      </c>
      <c r="F44" s="344">
        <v>19.783782536714813</v>
      </c>
      <c r="G44" s="310">
        <v>684.91300000000001</v>
      </c>
      <c r="H44" s="344">
        <v>2.2912641952722681</v>
      </c>
      <c r="I44" s="307">
        <v>655.31600000000003</v>
      </c>
      <c r="J44" s="350">
        <v>2.1922522822446671</v>
      </c>
      <c r="K44" s="300">
        <v>2108.4430000000002</v>
      </c>
      <c r="L44" s="344">
        <v>6.9442642704393105</v>
      </c>
      <c r="M44" s="313">
        <v>1118.2729999999999</v>
      </c>
      <c r="N44" s="344">
        <v>3.6830890085702945</v>
      </c>
      <c r="O44" s="315">
        <v>258.58600000000001</v>
      </c>
      <c r="P44" s="344">
        <v>0.8516661444657595</v>
      </c>
      <c r="Q44" s="315">
        <v>731.58399999999995</v>
      </c>
      <c r="R44" s="344">
        <v>2.409509117403255</v>
      </c>
      <c r="S44" s="307">
        <v>735.31700000000001</v>
      </c>
      <c r="T44" s="344">
        <v>2.4218039427893578</v>
      </c>
      <c r="U44" s="307">
        <v>329.23200000000003</v>
      </c>
      <c r="V44" s="344">
        <v>1.0843423390081093</v>
      </c>
      <c r="W44" s="307">
        <v>0.35099999999999998</v>
      </c>
      <c r="X44" s="344">
        <v>1.1560363542785826E-3</v>
      </c>
      <c r="Y44" s="307">
        <v>405.73399999999998</v>
      </c>
      <c r="Z44" s="344">
        <v>1.3363055674269702</v>
      </c>
      <c r="AA44" s="300">
        <v>-413.85899999999998</v>
      </c>
      <c r="AB44" s="344">
        <v>-1.3630656682204556</v>
      </c>
      <c r="AC44" s="319">
        <v>4963.7889999999998</v>
      </c>
      <c r="AD44" s="347">
        <v>16.605542614297491</v>
      </c>
      <c r="AE44" s="300">
        <v>2419.518</v>
      </c>
      <c r="AF44" s="344">
        <v>8.0941009489041207</v>
      </c>
      <c r="AG44" s="300">
        <v>19097.482</v>
      </c>
      <c r="AH44" s="344">
        <v>63.887496260775642</v>
      </c>
      <c r="AI44" s="109" t="s">
        <v>69</v>
      </c>
    </row>
    <row r="45" spans="1:35" ht="30" customHeight="1">
      <c r="A45" s="109" t="s">
        <v>70</v>
      </c>
      <c r="B45" s="503">
        <v>1134761.2080000001</v>
      </c>
      <c r="C45" s="300">
        <v>2236.433</v>
      </c>
      <c r="D45" s="344">
        <v>19.7084019460066</v>
      </c>
      <c r="E45" s="310">
        <v>1898.3420000000001</v>
      </c>
      <c r="F45" s="344">
        <v>16.72899978089487</v>
      </c>
      <c r="G45" s="310">
        <v>148.27500000000001</v>
      </c>
      <c r="H45" s="344">
        <v>1.3066625731887018</v>
      </c>
      <c r="I45" s="307">
        <v>189.816</v>
      </c>
      <c r="J45" s="350">
        <v>1.6727395919230259</v>
      </c>
      <c r="K45" s="300">
        <v>903.75199999999995</v>
      </c>
      <c r="L45" s="344">
        <v>7.6689257608301231</v>
      </c>
      <c r="M45" s="313">
        <v>481.88400000000001</v>
      </c>
      <c r="N45" s="344">
        <v>4.0891003520123475</v>
      </c>
      <c r="O45" s="315">
        <v>89.182000000000002</v>
      </c>
      <c r="P45" s="344">
        <v>0.75676749506762031</v>
      </c>
      <c r="Q45" s="315">
        <v>332.68599999999998</v>
      </c>
      <c r="R45" s="344">
        <v>2.823057913750155</v>
      </c>
      <c r="S45" s="307">
        <v>458.97500000000002</v>
      </c>
      <c r="T45" s="344">
        <v>3.8947025302040887</v>
      </c>
      <c r="U45" s="307">
        <v>74.134</v>
      </c>
      <c r="V45" s="344">
        <v>0.62907539054229511</v>
      </c>
      <c r="W45" s="307">
        <v>0</v>
      </c>
      <c r="X45" s="344">
        <v>0</v>
      </c>
      <c r="Y45" s="307">
        <v>384.84100000000001</v>
      </c>
      <c r="Z45" s="344">
        <v>3.265627139661794</v>
      </c>
      <c r="AA45" s="300">
        <v>-195.315</v>
      </c>
      <c r="AB45" s="344">
        <v>-1.6573752920895726</v>
      </c>
      <c r="AC45" s="319">
        <v>2173.67</v>
      </c>
      <c r="AD45" s="347">
        <v>19.155307607237134</v>
      </c>
      <c r="AE45" s="300">
        <v>1004.429</v>
      </c>
      <c r="AF45" s="344">
        <v>8.8514569666184766</v>
      </c>
      <c r="AG45" s="300">
        <v>8426.6020000000008</v>
      </c>
      <c r="AH45" s="344">
        <v>74.258812696388901</v>
      </c>
      <c r="AI45" s="109" t="s">
        <v>70</v>
      </c>
    </row>
    <row r="46" spans="1:35" ht="30" customHeight="1">
      <c r="A46" s="109" t="s">
        <v>71</v>
      </c>
      <c r="B46" s="503">
        <v>800191.53899999999</v>
      </c>
      <c r="C46" s="300">
        <v>1603.0809999999999</v>
      </c>
      <c r="D46" s="344">
        <v>20.03371595260019</v>
      </c>
      <c r="E46" s="310">
        <v>1314.165</v>
      </c>
      <c r="F46" s="344">
        <v>16.423130412529893</v>
      </c>
      <c r="G46" s="310">
        <v>142.88900000000001</v>
      </c>
      <c r="H46" s="344">
        <v>1.7856849646094548</v>
      </c>
      <c r="I46" s="307">
        <v>146.02699999999999</v>
      </c>
      <c r="J46" s="350">
        <v>1.8249005754608458</v>
      </c>
      <c r="K46" s="300">
        <v>535.87699999999995</v>
      </c>
      <c r="L46" s="344">
        <v>6.4291216979767762</v>
      </c>
      <c r="M46" s="313">
        <v>250.78200000000001</v>
      </c>
      <c r="N46" s="344">
        <v>3.0087277447287568</v>
      </c>
      <c r="O46" s="315">
        <v>40.468000000000004</v>
      </c>
      <c r="P46" s="344">
        <v>0.48551010189600263</v>
      </c>
      <c r="Q46" s="315">
        <v>244.62700000000001</v>
      </c>
      <c r="R46" s="344">
        <v>2.9348838513520175</v>
      </c>
      <c r="S46" s="307">
        <v>260.20400000000001</v>
      </c>
      <c r="T46" s="344">
        <v>3.1217670889035158</v>
      </c>
      <c r="U46" s="307">
        <v>186.256</v>
      </c>
      <c r="V46" s="344">
        <v>2.2345845986641759</v>
      </c>
      <c r="W46" s="307">
        <v>0</v>
      </c>
      <c r="X46" s="344">
        <v>0</v>
      </c>
      <c r="Y46" s="307">
        <v>73.947999999999993</v>
      </c>
      <c r="Z46" s="344">
        <v>0.8871824902393397</v>
      </c>
      <c r="AA46" s="300">
        <v>-52.069000000000003</v>
      </c>
      <c r="AB46" s="344">
        <v>-0.62469174398593863</v>
      </c>
      <c r="AC46" s="319">
        <v>2460.9189999999999</v>
      </c>
      <c r="AD46" s="347">
        <v>30.754124232248351</v>
      </c>
      <c r="AE46" s="300">
        <v>372.63200000000001</v>
      </c>
      <c r="AF46" s="344">
        <v>4.6567850550591734</v>
      </c>
      <c r="AG46" s="300">
        <v>6749.1419999999998</v>
      </c>
      <c r="AH46" s="344">
        <v>84.344081023830981</v>
      </c>
      <c r="AI46" s="109" t="s">
        <v>71</v>
      </c>
    </row>
    <row r="47" spans="1:35" ht="30" customHeight="1">
      <c r="A47" s="109" t="s">
        <v>72</v>
      </c>
      <c r="B47" s="503">
        <v>1094625.27</v>
      </c>
      <c r="C47" s="300">
        <v>2841.0929999999998</v>
      </c>
      <c r="D47" s="344">
        <v>25.954937071752415</v>
      </c>
      <c r="E47" s="310">
        <v>2278.4279999999999</v>
      </c>
      <c r="F47" s="344">
        <v>20.81468482816955</v>
      </c>
      <c r="G47" s="310">
        <v>267.33699999999999</v>
      </c>
      <c r="H47" s="344">
        <v>2.4422695814431545</v>
      </c>
      <c r="I47" s="307">
        <v>295.32799999999997</v>
      </c>
      <c r="J47" s="350">
        <v>2.6979826621397107</v>
      </c>
      <c r="K47" s="300">
        <v>1207.5830000000001</v>
      </c>
      <c r="L47" s="344">
        <v>10.651101639255698</v>
      </c>
      <c r="M47" s="313">
        <v>602.80499999999995</v>
      </c>
      <c r="N47" s="344">
        <v>5.3168497102489267</v>
      </c>
      <c r="O47" s="315">
        <v>153.249</v>
      </c>
      <c r="P47" s="344">
        <v>1.3516840458289792</v>
      </c>
      <c r="Q47" s="315">
        <v>451.529</v>
      </c>
      <c r="R47" s="344">
        <v>3.98256788317779</v>
      </c>
      <c r="S47" s="307">
        <v>57.905999999999999</v>
      </c>
      <c r="T47" s="344">
        <v>0.51074144926082954</v>
      </c>
      <c r="U47" s="307">
        <v>56.488</v>
      </c>
      <c r="V47" s="344">
        <v>0.4982344314206773</v>
      </c>
      <c r="W47" s="307">
        <v>0</v>
      </c>
      <c r="X47" s="344">
        <v>0</v>
      </c>
      <c r="Y47" s="307">
        <v>1.4179999999999999</v>
      </c>
      <c r="Z47" s="344">
        <v>1.2507017840152252E-2</v>
      </c>
      <c r="AA47" s="300">
        <v>-46.207999999999998</v>
      </c>
      <c r="AB47" s="344">
        <v>-0.40756296217049032</v>
      </c>
      <c r="AC47" s="319">
        <v>2658.1750000000002</v>
      </c>
      <c r="AD47" s="347">
        <v>24.283881186115867</v>
      </c>
      <c r="AE47" s="300">
        <v>191.60300000000001</v>
      </c>
      <c r="AF47" s="344">
        <v>1.7503981065593344</v>
      </c>
      <c r="AG47" s="300">
        <v>35994.879000000001</v>
      </c>
      <c r="AH47" s="344">
        <v>328.83288908541272</v>
      </c>
      <c r="AI47" s="109" t="s">
        <v>72</v>
      </c>
    </row>
    <row r="48" spans="1:35" ht="30" customHeight="1">
      <c r="A48" s="109" t="s">
        <v>73</v>
      </c>
      <c r="B48" s="503">
        <v>1171147.3899999999</v>
      </c>
      <c r="C48" s="300">
        <v>2279.56</v>
      </c>
      <c r="D48" s="344">
        <v>19.464330616832097</v>
      </c>
      <c r="E48" s="310">
        <v>1905.9059999999999</v>
      </c>
      <c r="F48" s="344">
        <v>16.273835524664406</v>
      </c>
      <c r="G48" s="310">
        <v>175.517</v>
      </c>
      <c r="H48" s="344">
        <v>1.4986755851456066</v>
      </c>
      <c r="I48" s="307">
        <v>198.137</v>
      </c>
      <c r="J48" s="350">
        <v>1.6918195070220838</v>
      </c>
      <c r="K48" s="300">
        <v>679.28399999999999</v>
      </c>
      <c r="L48" s="344">
        <v>5.502886101540243</v>
      </c>
      <c r="M48" s="313">
        <v>331.66199999999998</v>
      </c>
      <c r="N48" s="344">
        <v>2.6867969953790167</v>
      </c>
      <c r="O48" s="315">
        <v>109.354</v>
      </c>
      <c r="P48" s="344">
        <v>0.88587778712266407</v>
      </c>
      <c r="Q48" s="315">
        <v>238.268</v>
      </c>
      <c r="R48" s="344">
        <v>1.9302113190385624</v>
      </c>
      <c r="S48" s="307">
        <v>775.01099999999997</v>
      </c>
      <c r="T48" s="344">
        <v>6.2783714329217313</v>
      </c>
      <c r="U48" s="307">
        <v>561.60900000000004</v>
      </c>
      <c r="V48" s="344">
        <v>4.5495998148048749</v>
      </c>
      <c r="W48" s="307">
        <v>0</v>
      </c>
      <c r="X48" s="344">
        <v>0</v>
      </c>
      <c r="Y48" s="307">
        <v>213.40199999999999</v>
      </c>
      <c r="Z48" s="344">
        <v>1.7287716181168569</v>
      </c>
      <c r="AA48" s="300">
        <v>-153.233</v>
      </c>
      <c r="AB48" s="344">
        <v>-1.2413419806698174</v>
      </c>
      <c r="AC48" s="319">
        <v>2527.3310000000001</v>
      </c>
      <c r="AD48" s="347">
        <v>21.579956729442912</v>
      </c>
      <c r="AE48" s="300">
        <v>321.05700000000002</v>
      </c>
      <c r="AF48" s="344">
        <v>2.7413885113128247</v>
      </c>
      <c r="AG48" s="300">
        <v>7175.5990000000002</v>
      </c>
      <c r="AH48" s="344">
        <v>61.269820188900404</v>
      </c>
      <c r="AI48" s="109" t="s">
        <v>73</v>
      </c>
    </row>
    <row r="49" spans="1:35" ht="30" customHeight="1">
      <c r="A49" s="109" t="s">
        <v>74</v>
      </c>
      <c r="B49" s="503">
        <v>679691.103</v>
      </c>
      <c r="C49" s="300">
        <v>1840.7470000000001</v>
      </c>
      <c r="D49" s="344">
        <v>27.082111151306332</v>
      </c>
      <c r="E49" s="310">
        <v>1602.9880000000001</v>
      </c>
      <c r="F49" s="344">
        <v>23.584066246045889</v>
      </c>
      <c r="G49" s="310">
        <v>143.64500000000001</v>
      </c>
      <c r="H49" s="344">
        <v>2.113386498160474</v>
      </c>
      <c r="I49" s="307">
        <v>94.114000000000004</v>
      </c>
      <c r="J49" s="350">
        <v>1.3846584070999677</v>
      </c>
      <c r="K49" s="300">
        <v>498.62700000000001</v>
      </c>
      <c r="L49" s="344">
        <v>7.0419853546028319</v>
      </c>
      <c r="M49" s="313">
        <v>278.49599999999998</v>
      </c>
      <c r="N49" s="344">
        <v>3.9331298812849487</v>
      </c>
      <c r="O49" s="315">
        <v>83.965999999999994</v>
      </c>
      <c r="P49" s="344">
        <v>1.1858309764304404</v>
      </c>
      <c r="Q49" s="315">
        <v>136.16499999999999</v>
      </c>
      <c r="R49" s="344">
        <v>1.9230244968874419</v>
      </c>
      <c r="S49" s="307">
        <v>88.611000000000004</v>
      </c>
      <c r="T49" s="344">
        <v>1.2514311584745943</v>
      </c>
      <c r="U49" s="307">
        <v>88.611000000000004</v>
      </c>
      <c r="V49" s="344">
        <v>1.2514311584745943</v>
      </c>
      <c r="W49" s="307">
        <v>0</v>
      </c>
      <c r="X49" s="344">
        <v>0</v>
      </c>
      <c r="Y49" s="307">
        <v>0</v>
      </c>
      <c r="Z49" s="344">
        <v>0</v>
      </c>
      <c r="AA49" s="300">
        <v>-148.80500000000001</v>
      </c>
      <c r="AB49" s="344">
        <v>-2.1015360794575391</v>
      </c>
      <c r="AC49" s="319">
        <v>1388.644</v>
      </c>
      <c r="AD49" s="347">
        <v>20.430516066354926</v>
      </c>
      <c r="AE49" s="300">
        <v>205.244</v>
      </c>
      <c r="AF49" s="344">
        <v>3.0196658319360115</v>
      </c>
      <c r="AG49" s="300">
        <v>3468.049</v>
      </c>
      <c r="AH49" s="344">
        <v>51.02389871947463</v>
      </c>
      <c r="AI49" s="109" t="s">
        <v>74</v>
      </c>
    </row>
    <row r="50" spans="1:35" ht="30" customHeight="1">
      <c r="A50" s="109" t="s">
        <v>75</v>
      </c>
      <c r="B50" s="503">
        <v>6533045.0049999999</v>
      </c>
      <c r="C50" s="300">
        <v>20109.314999999999</v>
      </c>
      <c r="D50" s="344">
        <v>30.780922195713543</v>
      </c>
      <c r="E50" s="310">
        <v>16950.922999999999</v>
      </c>
      <c r="F50" s="344">
        <v>25.946435371295898</v>
      </c>
      <c r="G50" s="310">
        <v>1463.521</v>
      </c>
      <c r="H50" s="344">
        <v>2.2401820267270609</v>
      </c>
      <c r="I50" s="307">
        <v>1694.8710000000001</v>
      </c>
      <c r="J50" s="350">
        <v>2.5943047976905835</v>
      </c>
      <c r="K50" s="300">
        <v>5042.143</v>
      </c>
      <c r="L50" s="344">
        <v>7.4373644223598712</v>
      </c>
      <c r="M50" s="313">
        <v>2610.953</v>
      </c>
      <c r="N50" s="344">
        <v>3.8512610512343213</v>
      </c>
      <c r="O50" s="315">
        <v>914.21100000000001</v>
      </c>
      <c r="P50" s="344">
        <v>1.34849812191563</v>
      </c>
      <c r="Q50" s="315">
        <v>1516.979</v>
      </c>
      <c r="R50" s="344">
        <v>2.2376052492099205</v>
      </c>
      <c r="S50" s="307">
        <v>2324.8090000000002</v>
      </c>
      <c r="T50" s="344">
        <v>3.4291871026629015</v>
      </c>
      <c r="U50" s="307">
        <v>1202.5889999999999</v>
      </c>
      <c r="V50" s="344">
        <v>1.7738673106497247</v>
      </c>
      <c r="W50" s="307">
        <v>45.487000000000002</v>
      </c>
      <c r="X50" s="344">
        <v>6.7095160823460079E-2</v>
      </c>
      <c r="Y50" s="307">
        <v>1076.7329999999999</v>
      </c>
      <c r="Z50" s="344">
        <v>1.5882246311897164</v>
      </c>
      <c r="AA50" s="300">
        <v>-917.00599999999997</v>
      </c>
      <c r="AB50" s="344">
        <v>-1.3526208597198723</v>
      </c>
      <c r="AC50" s="319">
        <v>12338.338</v>
      </c>
      <c r="AD50" s="347">
        <v>18.88604470129469</v>
      </c>
      <c r="AE50" s="300">
        <v>3211.5</v>
      </c>
      <c r="AF50" s="344">
        <v>4.9157781670600933</v>
      </c>
      <c r="AG50" s="300">
        <v>44409.372000000003</v>
      </c>
      <c r="AH50" s="344">
        <v>67.976528503954498</v>
      </c>
      <c r="AI50" s="109" t="s">
        <v>75</v>
      </c>
    </row>
    <row r="51" spans="1:35" ht="30" customHeight="1">
      <c r="A51" s="109" t="s">
        <v>76</v>
      </c>
      <c r="B51" s="503">
        <v>864782.15399999998</v>
      </c>
      <c r="C51" s="300">
        <v>1095.912</v>
      </c>
      <c r="D51" s="344">
        <v>12.672694446004954</v>
      </c>
      <c r="E51" s="310">
        <v>860.42600000000004</v>
      </c>
      <c r="F51" s="344">
        <v>9.9496271519960171</v>
      </c>
      <c r="G51" s="310">
        <v>131.36199999999999</v>
      </c>
      <c r="H51" s="344">
        <v>1.5190183954698029</v>
      </c>
      <c r="I51" s="307">
        <v>104.124</v>
      </c>
      <c r="J51" s="350">
        <v>1.2040488985391342</v>
      </c>
      <c r="K51" s="300">
        <v>669.952</v>
      </c>
      <c r="L51" s="344">
        <v>7.3520438971088762</v>
      </c>
      <c r="M51" s="313">
        <v>329.608</v>
      </c>
      <c r="N51" s="344">
        <v>3.6171135914785872</v>
      </c>
      <c r="O51" s="315">
        <v>207.523</v>
      </c>
      <c r="P51" s="344">
        <v>2.2773545054865503</v>
      </c>
      <c r="Q51" s="315">
        <v>132.821</v>
      </c>
      <c r="R51" s="344">
        <v>1.4575758001437387</v>
      </c>
      <c r="S51" s="307">
        <v>759.08199999999999</v>
      </c>
      <c r="T51" s="344">
        <v>8.3301552730720996</v>
      </c>
      <c r="U51" s="307">
        <v>693.33900000000006</v>
      </c>
      <c r="V51" s="344">
        <v>7.6086925086835642</v>
      </c>
      <c r="W51" s="307">
        <v>14.595000000000001</v>
      </c>
      <c r="X51" s="344">
        <v>0.16016532628950142</v>
      </c>
      <c r="Y51" s="307">
        <v>51.148000000000003</v>
      </c>
      <c r="Z51" s="344">
        <v>0.56129743809903521</v>
      </c>
      <c r="AA51" s="300">
        <v>-47.73</v>
      </c>
      <c r="AB51" s="344">
        <v>-0.52378835380595423</v>
      </c>
      <c r="AC51" s="319">
        <v>1606.357</v>
      </c>
      <c r="AD51" s="347">
        <v>18.575279248882374</v>
      </c>
      <c r="AE51" s="300">
        <v>441.91</v>
      </c>
      <c r="AF51" s="344">
        <v>5.1100730739640126</v>
      </c>
      <c r="AG51" s="300">
        <v>20669.752</v>
      </c>
      <c r="AH51" s="344">
        <v>239.01686574350839</v>
      </c>
      <c r="AI51" s="109" t="s">
        <v>76</v>
      </c>
    </row>
    <row r="52" spans="1:35" ht="30" customHeight="1">
      <c r="A52" s="109" t="s">
        <v>77</v>
      </c>
      <c r="B52" s="503">
        <v>1300535.291</v>
      </c>
      <c r="C52" s="300">
        <v>3860.721</v>
      </c>
      <c r="D52" s="344">
        <v>29.685630422465792</v>
      </c>
      <c r="E52" s="310">
        <v>3389.2190000000001</v>
      </c>
      <c r="F52" s="344">
        <v>26.060184782790333</v>
      </c>
      <c r="G52" s="310">
        <v>239.36</v>
      </c>
      <c r="H52" s="344">
        <v>1.840472931849106</v>
      </c>
      <c r="I52" s="307">
        <v>232.142</v>
      </c>
      <c r="J52" s="350">
        <v>1.7849727078263498</v>
      </c>
      <c r="K52" s="300">
        <v>824.75900000000001</v>
      </c>
      <c r="L52" s="344">
        <v>5.8829944204000055</v>
      </c>
      <c r="M52" s="313">
        <v>510.28300000000002</v>
      </c>
      <c r="N52" s="344">
        <v>3.6398415074282013</v>
      </c>
      <c r="O52" s="315">
        <v>116.902</v>
      </c>
      <c r="P52" s="344">
        <v>0.83386033221050193</v>
      </c>
      <c r="Q52" s="315">
        <v>197.57400000000001</v>
      </c>
      <c r="R52" s="344">
        <v>1.4092925807613019</v>
      </c>
      <c r="S52" s="307">
        <v>761.13099999999997</v>
      </c>
      <c r="T52" s="344">
        <v>5.4291367856470512</v>
      </c>
      <c r="U52" s="307">
        <v>426.50400000000002</v>
      </c>
      <c r="V52" s="344">
        <v>3.0422470712999603</v>
      </c>
      <c r="W52" s="307">
        <v>1.0149999999999999</v>
      </c>
      <c r="X52" s="344">
        <v>7.2399808146452532E-3</v>
      </c>
      <c r="Y52" s="307">
        <v>333.61200000000002</v>
      </c>
      <c r="Z52" s="344">
        <v>2.379649733532446</v>
      </c>
      <c r="AA52" s="300">
        <v>-151.05699999999999</v>
      </c>
      <c r="AB52" s="344">
        <v>-1.0774874698698207</v>
      </c>
      <c r="AC52" s="319">
        <v>2066.1190000000001</v>
      </c>
      <c r="AD52" s="347">
        <v>15.886681540270484</v>
      </c>
      <c r="AE52" s="300">
        <v>467.101</v>
      </c>
      <c r="AF52" s="344">
        <v>3.5916057275219302</v>
      </c>
      <c r="AG52" s="300">
        <v>5193.393</v>
      </c>
      <c r="AH52" s="344">
        <v>39.93273412831978</v>
      </c>
      <c r="AI52" s="109" t="s">
        <v>77</v>
      </c>
    </row>
    <row r="53" spans="1:35" ht="30" customHeight="1">
      <c r="A53" s="109" t="s">
        <v>78</v>
      </c>
      <c r="B53" s="503">
        <v>1909583.3940000001</v>
      </c>
      <c r="C53" s="300">
        <v>5598.2250000000004</v>
      </c>
      <c r="D53" s="344">
        <v>29.316472994004261</v>
      </c>
      <c r="E53" s="310">
        <v>4650.07</v>
      </c>
      <c r="F53" s="344">
        <v>24.351227679350043</v>
      </c>
      <c r="G53" s="310">
        <v>611.08100000000002</v>
      </c>
      <c r="H53" s="344">
        <v>3.2000749583393162</v>
      </c>
      <c r="I53" s="307">
        <v>337.07400000000001</v>
      </c>
      <c r="J53" s="350">
        <v>1.7651703563149019</v>
      </c>
      <c r="K53" s="300">
        <v>1649.5139999999999</v>
      </c>
      <c r="L53" s="344">
        <v>8.7032028918286137</v>
      </c>
      <c r="M53" s="313">
        <v>742.37300000000005</v>
      </c>
      <c r="N53" s="344">
        <v>3.9169251309267361</v>
      </c>
      <c r="O53" s="315">
        <v>271.733</v>
      </c>
      <c r="P53" s="344">
        <v>1.433723770398593</v>
      </c>
      <c r="Q53" s="315">
        <v>635.40800000000002</v>
      </c>
      <c r="R53" s="344">
        <v>3.3525539905032855</v>
      </c>
      <c r="S53" s="307">
        <v>933.43100000000004</v>
      </c>
      <c r="T53" s="344">
        <v>4.9249896506016171</v>
      </c>
      <c r="U53" s="307">
        <v>484.291</v>
      </c>
      <c r="V53" s="344">
        <v>2.5552270739663752</v>
      </c>
      <c r="W53" s="307">
        <v>0</v>
      </c>
      <c r="X53" s="344">
        <v>0</v>
      </c>
      <c r="Y53" s="307">
        <v>449.14</v>
      </c>
      <c r="Z53" s="344">
        <v>2.3697625766352415</v>
      </c>
      <c r="AA53" s="300">
        <v>-527.35599999999999</v>
      </c>
      <c r="AB53" s="344">
        <v>-2.7824475962151101</v>
      </c>
      <c r="AC53" s="319">
        <v>5219.3209999999999</v>
      </c>
      <c r="AD53" s="347">
        <v>27.332249622610615</v>
      </c>
      <c r="AE53" s="300">
        <v>896.14700000000005</v>
      </c>
      <c r="AF53" s="344">
        <v>4.6928927158443861</v>
      </c>
      <c r="AG53" s="300">
        <v>12915.09</v>
      </c>
      <c r="AH53" s="344">
        <v>67.633024253247143</v>
      </c>
      <c r="AI53" s="109" t="s">
        <v>78</v>
      </c>
    </row>
    <row r="54" spans="1:35" ht="30" customHeight="1">
      <c r="A54" s="109" t="s">
        <v>79</v>
      </c>
      <c r="B54" s="503">
        <v>1208153.993</v>
      </c>
      <c r="C54" s="300">
        <v>3607.7139999999999</v>
      </c>
      <c r="D54" s="344">
        <v>29.861375461265393</v>
      </c>
      <c r="E54" s="310">
        <v>2837.6</v>
      </c>
      <c r="F54" s="344">
        <v>23.48707214842603</v>
      </c>
      <c r="G54" s="310">
        <v>257.06599999999997</v>
      </c>
      <c r="H54" s="344">
        <v>2.1277585596656632</v>
      </c>
      <c r="I54" s="307">
        <v>513.048</v>
      </c>
      <c r="J54" s="350">
        <v>4.246544753173696</v>
      </c>
      <c r="K54" s="300">
        <v>974.38900000000001</v>
      </c>
      <c r="L54" s="344">
        <v>7.6837871747844826</v>
      </c>
      <c r="M54" s="313">
        <v>561.88300000000004</v>
      </c>
      <c r="N54" s="344">
        <v>4.4308683586631519</v>
      </c>
      <c r="O54" s="315">
        <v>137.29900000000001</v>
      </c>
      <c r="P54" s="344">
        <v>1.0827054649741887</v>
      </c>
      <c r="Q54" s="315">
        <v>275.20699999999999</v>
      </c>
      <c r="R54" s="344">
        <v>2.1702133511471429</v>
      </c>
      <c r="S54" s="307">
        <v>743.23599999999999</v>
      </c>
      <c r="T54" s="344">
        <v>5.8609726142619838</v>
      </c>
      <c r="U54" s="307">
        <v>528.44799999999998</v>
      </c>
      <c r="V54" s="344">
        <v>4.1672083376767493</v>
      </c>
      <c r="W54" s="307">
        <v>4.4820000000000002</v>
      </c>
      <c r="X54" s="344">
        <v>3.5343927443130058E-2</v>
      </c>
      <c r="Y54" s="307">
        <v>210.30600000000001</v>
      </c>
      <c r="Z54" s="344">
        <v>1.6584203491421039</v>
      </c>
      <c r="AA54" s="300">
        <v>-93.784999999999997</v>
      </c>
      <c r="AB54" s="344">
        <v>-0.73956497886076578</v>
      </c>
      <c r="AC54" s="319">
        <v>5239.9859999999999</v>
      </c>
      <c r="AD54" s="347">
        <v>43.371838609649821</v>
      </c>
      <c r="AE54" s="300">
        <v>413.00299999999999</v>
      </c>
      <c r="AF54" s="344">
        <v>3.4184632289668722</v>
      </c>
      <c r="AG54" s="300">
        <v>10025.825000000001</v>
      </c>
      <c r="AH54" s="344">
        <v>82.98466137668926</v>
      </c>
      <c r="AI54" s="109" t="s">
        <v>79</v>
      </c>
    </row>
    <row r="55" spans="1:35" ht="30" customHeight="1">
      <c r="A55" s="109" t="s">
        <v>80</v>
      </c>
      <c r="B55" s="503">
        <v>1086567.8540000001</v>
      </c>
      <c r="C55" s="300">
        <v>2051.7660000000001</v>
      </c>
      <c r="D55" s="344">
        <v>18.882999275625544</v>
      </c>
      <c r="E55" s="310">
        <v>1606.962</v>
      </c>
      <c r="F55" s="344">
        <v>14.789338687724511</v>
      </c>
      <c r="G55" s="310">
        <v>278.12400000000002</v>
      </c>
      <c r="H55" s="344">
        <v>2.5596560672776909</v>
      </c>
      <c r="I55" s="307">
        <v>166.68</v>
      </c>
      <c r="J55" s="350">
        <v>1.5340045206233388</v>
      </c>
      <c r="K55" s="300">
        <v>883.25599999999997</v>
      </c>
      <c r="L55" s="344">
        <v>7.6424669791968114</v>
      </c>
      <c r="M55" s="313">
        <v>472.72699999999998</v>
      </c>
      <c r="N55" s="344">
        <v>4.0903209122550779</v>
      </c>
      <c r="O55" s="315">
        <v>187.31299999999999</v>
      </c>
      <c r="P55" s="344">
        <v>1.6207457603167059</v>
      </c>
      <c r="Q55" s="315">
        <v>223.21600000000001</v>
      </c>
      <c r="R55" s="344">
        <v>1.931400306625028</v>
      </c>
      <c r="S55" s="307">
        <v>358.32499999999999</v>
      </c>
      <c r="T55" s="344">
        <v>3.1004453752034489</v>
      </c>
      <c r="U55" s="307">
        <v>159.83099999999999</v>
      </c>
      <c r="V55" s="344">
        <v>1.3829548168956742</v>
      </c>
      <c r="W55" s="307">
        <v>1.3720000000000001</v>
      </c>
      <c r="X55" s="344">
        <v>1.1871376696516101E-2</v>
      </c>
      <c r="Y55" s="307">
        <v>197.12200000000001</v>
      </c>
      <c r="Z55" s="344">
        <v>1.7056191816112589</v>
      </c>
      <c r="AA55" s="300">
        <v>-1363.778</v>
      </c>
      <c r="AB55" s="344">
        <v>-11.800234962406222</v>
      </c>
      <c r="AC55" s="319">
        <v>2837.2829999999999</v>
      </c>
      <c r="AD55" s="347">
        <v>26.112340702470291</v>
      </c>
      <c r="AE55" s="300">
        <v>479.83100000000002</v>
      </c>
      <c r="AF55" s="344">
        <v>4.4160242568707542</v>
      </c>
      <c r="AG55" s="300">
        <v>6107.6480000000001</v>
      </c>
      <c r="AH55" s="344">
        <v>56.210461017375174</v>
      </c>
      <c r="AI55" s="109" t="s">
        <v>80</v>
      </c>
    </row>
    <row r="56" spans="1:35" ht="30" customHeight="1">
      <c r="A56" s="109" t="s">
        <v>81</v>
      </c>
      <c r="B56" s="503">
        <v>1585764.388</v>
      </c>
      <c r="C56" s="300">
        <v>4922.9179999999997</v>
      </c>
      <c r="D56" s="344">
        <v>31.044447947332763</v>
      </c>
      <c r="E56" s="310">
        <v>4199.2569999999996</v>
      </c>
      <c r="F56" s="344">
        <v>26.480964207401531</v>
      </c>
      <c r="G56" s="310">
        <v>381.536</v>
      </c>
      <c r="H56" s="344">
        <v>2.4060068626033488</v>
      </c>
      <c r="I56" s="307">
        <v>342.125</v>
      </c>
      <c r="J56" s="350">
        <v>2.1574768773278818</v>
      </c>
      <c r="K56" s="300">
        <v>1265.0440000000001</v>
      </c>
      <c r="L56" s="344">
        <v>7.6599043018446986</v>
      </c>
      <c r="M56" s="313">
        <v>624.81600000000003</v>
      </c>
      <c r="N56" s="344">
        <v>3.783291937878364</v>
      </c>
      <c r="O56" s="315">
        <v>229.69499999999999</v>
      </c>
      <c r="P56" s="344">
        <v>1.3908146425043064</v>
      </c>
      <c r="Q56" s="315">
        <v>410.53300000000002</v>
      </c>
      <c r="R56" s="344">
        <v>2.4857977214620277</v>
      </c>
      <c r="S56" s="307">
        <v>1269.77</v>
      </c>
      <c r="T56" s="344">
        <v>7.6885204667611111</v>
      </c>
      <c r="U56" s="307">
        <v>569.755</v>
      </c>
      <c r="V56" s="344">
        <v>3.4498948459480663</v>
      </c>
      <c r="W56" s="307">
        <v>0</v>
      </c>
      <c r="X56" s="344">
        <v>0</v>
      </c>
      <c r="Y56" s="307">
        <v>700.01499999999999</v>
      </c>
      <c r="Z56" s="344">
        <v>4.2386256208130444</v>
      </c>
      <c r="AA56" s="300">
        <v>-25.779</v>
      </c>
      <c r="AB56" s="344">
        <v>-0.15609312640291917</v>
      </c>
      <c r="AC56" s="319">
        <v>4346.3770000000004</v>
      </c>
      <c r="AD56" s="347">
        <v>27.408718677821639</v>
      </c>
      <c r="AE56" s="300">
        <v>477.76299999999998</v>
      </c>
      <c r="AF56" s="344">
        <v>3.0128246265043503</v>
      </c>
      <c r="AG56" s="300">
        <v>17463.782999999999</v>
      </c>
      <c r="AH56" s="344">
        <v>110.12848524127658</v>
      </c>
      <c r="AI56" s="109" t="s">
        <v>81</v>
      </c>
    </row>
    <row r="57" spans="1:35" ht="30" customHeight="1" thickBot="1">
      <c r="A57" s="110" t="s">
        <v>82</v>
      </c>
      <c r="B57" s="301">
        <v>1471763.8130000001</v>
      </c>
      <c r="C57" s="302">
        <v>7007.4759999999997</v>
      </c>
      <c r="D57" s="345">
        <v>47.612775488182216</v>
      </c>
      <c r="E57" s="311">
        <v>6180.6220000000003</v>
      </c>
      <c r="F57" s="345">
        <v>41.994659369981399</v>
      </c>
      <c r="G57" s="311">
        <v>542.678</v>
      </c>
      <c r="H57" s="345">
        <v>3.6872628284957019</v>
      </c>
      <c r="I57" s="308">
        <v>284.17599999999999</v>
      </c>
      <c r="J57" s="351">
        <v>1.9308532897051192</v>
      </c>
      <c r="K57" s="302">
        <v>1458.9760000000001</v>
      </c>
      <c r="L57" s="345">
        <v>9.0490280690588847</v>
      </c>
      <c r="M57" s="313">
        <v>817.40899999999999</v>
      </c>
      <c r="N57" s="345">
        <v>5.0698277318484699</v>
      </c>
      <c r="O57" s="314">
        <v>184.18100000000001</v>
      </c>
      <c r="P57" s="345">
        <v>1.142348495648547</v>
      </c>
      <c r="Q57" s="314">
        <v>457.38600000000002</v>
      </c>
      <c r="R57" s="345">
        <v>2.8368518415618675</v>
      </c>
      <c r="S57" s="308">
        <v>1365.2840000000001</v>
      </c>
      <c r="T57" s="345">
        <v>8.4679208144870035</v>
      </c>
      <c r="U57" s="308">
        <v>588.65300000000002</v>
      </c>
      <c r="V57" s="345">
        <v>3.6510110652510526</v>
      </c>
      <c r="W57" s="308">
        <v>23.015000000000001</v>
      </c>
      <c r="X57" s="345">
        <v>0.1427462693076447</v>
      </c>
      <c r="Y57" s="308">
        <v>753.61599999999999</v>
      </c>
      <c r="Z57" s="345">
        <v>4.6741634799283061</v>
      </c>
      <c r="AA57" s="302">
        <v>-214.47399999999999</v>
      </c>
      <c r="AB57" s="345">
        <v>-1.3302352102319266</v>
      </c>
      <c r="AC57" s="320">
        <v>6935.1109999999999</v>
      </c>
      <c r="AD57" s="348">
        <v>47.121086540806253</v>
      </c>
      <c r="AE57" s="302">
        <v>570.01</v>
      </c>
      <c r="AF57" s="345">
        <v>3.8729719739345154</v>
      </c>
      <c r="AG57" s="302">
        <v>12850.911</v>
      </c>
      <c r="AH57" s="345">
        <v>87.316394699262801</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5" t="s">
        <v>205</v>
      </c>
      <c r="B4" s="116" t="s">
        <v>83</v>
      </c>
      <c r="C4" s="116"/>
      <c r="D4" s="116"/>
      <c r="E4" s="116"/>
      <c r="F4" s="116"/>
      <c r="G4" s="117" t="s">
        <v>84</v>
      </c>
      <c r="H4" s="118"/>
      <c r="I4" s="118"/>
      <c r="J4" s="118"/>
      <c r="K4" s="118"/>
      <c r="L4" s="118"/>
      <c r="M4" s="118"/>
      <c r="N4" s="118"/>
      <c r="O4" s="118"/>
      <c r="P4" s="119"/>
      <c r="Q4" s="119"/>
      <c r="R4" s="120"/>
      <c r="S4" s="755" t="s">
        <v>205</v>
      </c>
    </row>
    <row r="5" spans="1:19" s="53" customFormat="1" ht="24.95" customHeight="1" thickBot="1">
      <c r="A5" s="756"/>
      <c r="B5" s="763" t="s">
        <v>85</v>
      </c>
      <c r="C5" s="770" t="s">
        <v>86</v>
      </c>
      <c r="D5" s="248"/>
      <c r="E5" s="248"/>
      <c r="F5" s="249"/>
      <c r="G5" s="117" t="s">
        <v>87</v>
      </c>
      <c r="H5" s="118"/>
      <c r="I5" s="118"/>
      <c r="J5" s="118"/>
      <c r="K5" s="118"/>
      <c r="L5" s="121"/>
      <c r="M5" s="121"/>
      <c r="N5" s="121"/>
      <c r="O5" s="121"/>
      <c r="P5" s="119" t="s">
        <v>88</v>
      </c>
      <c r="Q5" s="119"/>
      <c r="R5" s="120"/>
      <c r="S5" s="756"/>
    </row>
    <row r="6" spans="1:19" s="53" customFormat="1" ht="24.95" customHeight="1" thickBot="1">
      <c r="A6" s="756"/>
      <c r="B6" s="764"/>
      <c r="C6" s="771"/>
      <c r="D6" s="250"/>
      <c r="E6" s="250"/>
      <c r="F6" s="251"/>
      <c r="G6" s="117" t="s">
        <v>89</v>
      </c>
      <c r="H6" s="118"/>
      <c r="I6" s="118"/>
      <c r="J6" s="118"/>
      <c r="K6" s="118"/>
      <c r="L6" s="363"/>
      <c r="M6" s="363"/>
      <c r="N6" s="363"/>
      <c r="O6" s="246" t="s">
        <v>90</v>
      </c>
      <c r="P6" s="245"/>
      <c r="Q6" s="123"/>
      <c r="R6" s="758" t="s">
        <v>96</v>
      </c>
      <c r="S6" s="756"/>
    </row>
    <row r="7" spans="1:19" s="53" customFormat="1" ht="24.95" customHeight="1">
      <c r="A7" s="756"/>
      <c r="B7" s="764"/>
      <c r="C7" s="771"/>
      <c r="D7" s="766" t="s">
        <v>97</v>
      </c>
      <c r="E7" s="766" t="s">
        <v>124</v>
      </c>
      <c r="F7" s="768" t="s">
        <v>98</v>
      </c>
      <c r="G7" s="753" t="s">
        <v>86</v>
      </c>
      <c r="H7" s="122"/>
      <c r="I7" s="122"/>
      <c r="J7" s="122"/>
      <c r="K7" s="761" t="s">
        <v>92</v>
      </c>
      <c r="L7" s="364"/>
      <c r="M7" s="364"/>
      <c r="N7" s="364"/>
      <c r="O7" s="753" t="s">
        <v>86</v>
      </c>
      <c r="P7" s="123" t="s">
        <v>94</v>
      </c>
      <c r="Q7" s="123" t="s">
        <v>95</v>
      </c>
      <c r="R7" s="759"/>
      <c r="S7" s="756"/>
    </row>
    <row r="8" spans="1:19" s="53" customFormat="1" ht="24.95" customHeight="1" thickBot="1">
      <c r="A8" s="757"/>
      <c r="B8" s="765"/>
      <c r="C8" s="772"/>
      <c r="D8" s="767"/>
      <c r="E8" s="767"/>
      <c r="F8" s="769"/>
      <c r="G8" s="754"/>
      <c r="H8" s="365" t="s">
        <v>97</v>
      </c>
      <c r="I8" s="365" t="s">
        <v>124</v>
      </c>
      <c r="J8" s="365" t="s">
        <v>98</v>
      </c>
      <c r="K8" s="762"/>
      <c r="L8" s="365" t="s">
        <v>97</v>
      </c>
      <c r="M8" s="365" t="s">
        <v>124</v>
      </c>
      <c r="N8" s="365" t="s">
        <v>98</v>
      </c>
      <c r="O8" s="754"/>
      <c r="P8" s="479"/>
      <c r="Q8" s="479"/>
      <c r="R8" s="760"/>
      <c r="S8" s="757"/>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-2.7776912358095274</v>
      </c>
      <c r="C10" s="287">
        <v>23.598738227630633</v>
      </c>
      <c r="D10" s="288">
        <v>24.452137177397489</v>
      </c>
      <c r="E10" s="288">
        <v>17.164530180981359</v>
      </c>
      <c r="F10" s="366">
        <v>22.941083150365898</v>
      </c>
      <c r="G10" s="289">
        <v>-10.807443381682162</v>
      </c>
      <c r="H10" s="288">
        <v>-17.979873356209424</v>
      </c>
      <c r="I10" s="288">
        <v>-3.3524331640654452</v>
      </c>
      <c r="J10" s="288">
        <v>-2.6658260196268628</v>
      </c>
      <c r="K10" s="288">
        <v>-13.856379068768874</v>
      </c>
      <c r="L10" s="288">
        <v>-23.602634319293813</v>
      </c>
      <c r="M10" s="288">
        <v>-24.311222607031837</v>
      </c>
      <c r="N10" s="366">
        <v>-6.7224290920396896</v>
      </c>
      <c r="O10" s="286">
        <v>25.239255880198911</v>
      </c>
      <c r="P10" s="286">
        <v>-4.6320753152249665</v>
      </c>
      <c r="Q10" s="286">
        <v>-6.5483641977391898</v>
      </c>
      <c r="R10" s="286">
        <v>-2.4065732391445209</v>
      </c>
      <c r="S10" s="107" t="s">
        <v>99</v>
      </c>
    </row>
    <row r="11" spans="1:19" ht="24.95" customHeight="1">
      <c r="A11" s="108" t="s">
        <v>100</v>
      </c>
      <c r="B11" s="510">
        <v>-3.177530659380551</v>
      </c>
      <c r="C11" s="512">
        <v>14.651857244290682</v>
      </c>
      <c r="D11" s="292">
        <v>20.173234442984352</v>
      </c>
      <c r="E11" s="292">
        <v>-7.9704374169615022</v>
      </c>
      <c r="F11" s="513">
        <v>-3.7086064185385226</v>
      </c>
      <c r="G11" s="511">
        <v>43.07864863744237</v>
      </c>
      <c r="H11" s="292">
        <v>26.855208569244908</v>
      </c>
      <c r="I11" s="292">
        <v>79.078771760076904</v>
      </c>
      <c r="J11" s="292">
        <v>49.392195581719989</v>
      </c>
      <c r="K11" s="292">
        <v>-33.120575868558817</v>
      </c>
      <c r="L11" s="292">
        <v>-19.328308097764904</v>
      </c>
      <c r="M11" s="292">
        <v>-16.986666516915349</v>
      </c>
      <c r="N11" s="513">
        <v>-40.798792054747693</v>
      </c>
      <c r="O11" s="510">
        <v>19.916461789957381</v>
      </c>
      <c r="P11" s="510">
        <v>-20.41284309113604</v>
      </c>
      <c r="Q11" s="510">
        <v>-12.936260248611475</v>
      </c>
      <c r="R11" s="510">
        <v>3.6455254731034898</v>
      </c>
      <c r="S11" s="108" t="s">
        <v>100</v>
      </c>
    </row>
    <row r="12" spans="1:19" ht="24.95" customHeight="1">
      <c r="A12" s="109" t="s">
        <v>37</v>
      </c>
      <c r="B12" s="290">
        <v>-5.5783474302766365</v>
      </c>
      <c r="C12" s="293">
        <v>43.598677014541096</v>
      </c>
      <c r="D12" s="294">
        <v>54.778958371967349</v>
      </c>
      <c r="E12" s="294">
        <v>33.04366765751962</v>
      </c>
      <c r="F12" s="368">
        <v>-9.9727230645044074</v>
      </c>
      <c r="G12" s="293">
        <v>36.448323814421826</v>
      </c>
      <c r="H12" s="291">
        <v>100.12519089391625</v>
      </c>
      <c r="I12" s="291">
        <v>-23.483455037062924</v>
      </c>
      <c r="J12" s="291">
        <v>6.0066740823136797</v>
      </c>
      <c r="K12" s="291">
        <v>-8.8708277801973168</v>
      </c>
      <c r="L12" s="291">
        <v>-79.481799713591101</v>
      </c>
      <c r="M12" s="291" t="s">
        <v>22</v>
      </c>
      <c r="N12" s="367" t="s">
        <v>209</v>
      </c>
      <c r="O12" s="290">
        <v>2.4966605950212539</v>
      </c>
      <c r="P12" s="290">
        <v>-38.460081524138857</v>
      </c>
      <c r="Q12" s="290">
        <v>122.49069230894293</v>
      </c>
      <c r="R12" s="290">
        <v>-31.388802800248257</v>
      </c>
      <c r="S12" s="109" t="s">
        <v>101</v>
      </c>
    </row>
    <row r="13" spans="1:19" ht="24.95" customHeight="1">
      <c r="A13" s="109" t="s">
        <v>38</v>
      </c>
      <c r="B13" s="290">
        <v>-3.899452500881111</v>
      </c>
      <c r="C13" s="293">
        <v>10.089100434568195</v>
      </c>
      <c r="D13" s="294">
        <v>6.8442867640304996</v>
      </c>
      <c r="E13" s="294">
        <v>58.174796166499789</v>
      </c>
      <c r="F13" s="368">
        <v>-23.966966506725768</v>
      </c>
      <c r="G13" s="293">
        <v>-21.038257876621657</v>
      </c>
      <c r="H13" s="291">
        <v>-24.464502240291523</v>
      </c>
      <c r="I13" s="291">
        <v>-23.116802096167945</v>
      </c>
      <c r="J13" s="291">
        <v>-13.14452053160268</v>
      </c>
      <c r="K13" s="291">
        <v>-29.200617632495636</v>
      </c>
      <c r="L13" s="291">
        <v>28.979360640067966</v>
      </c>
      <c r="M13" s="291" t="s">
        <v>22</v>
      </c>
      <c r="N13" s="367">
        <v>-54.940591981405426</v>
      </c>
      <c r="O13" s="290">
        <v>-45.873371697262129</v>
      </c>
      <c r="P13" s="290">
        <v>-14.685804068050899</v>
      </c>
      <c r="Q13" s="290">
        <v>-23.345901897777225</v>
      </c>
      <c r="R13" s="290">
        <v>-13.114449761044952</v>
      </c>
      <c r="S13" s="109" t="s">
        <v>38</v>
      </c>
    </row>
    <row r="14" spans="1:19" ht="24.95" customHeight="1">
      <c r="A14" s="109" t="s">
        <v>39</v>
      </c>
      <c r="B14" s="290">
        <v>-2.3678956535533615</v>
      </c>
      <c r="C14" s="293">
        <v>26.938664612499963</v>
      </c>
      <c r="D14" s="294">
        <v>34.165498742792039</v>
      </c>
      <c r="E14" s="294">
        <v>21.831997059431643</v>
      </c>
      <c r="F14" s="368">
        <v>-22.664074920863271</v>
      </c>
      <c r="G14" s="293">
        <v>26.964846664061582</v>
      </c>
      <c r="H14" s="291">
        <v>5.3547666740545878</v>
      </c>
      <c r="I14" s="291">
        <v>149.68736390219624</v>
      </c>
      <c r="J14" s="291">
        <v>-3.0577518995158783</v>
      </c>
      <c r="K14" s="291">
        <v>26.591923595972176</v>
      </c>
      <c r="L14" s="291">
        <v>33.097329270478582</v>
      </c>
      <c r="M14" s="291" t="s">
        <v>22</v>
      </c>
      <c r="N14" s="367">
        <v>19.704855709689141</v>
      </c>
      <c r="O14" s="290">
        <v>-26.392322426282959</v>
      </c>
      <c r="P14" s="290">
        <v>-1.9900795510970823</v>
      </c>
      <c r="Q14" s="290">
        <v>-35.018914380998339</v>
      </c>
      <c r="R14" s="290">
        <v>-40.232933661883443</v>
      </c>
      <c r="S14" s="109" t="s">
        <v>39</v>
      </c>
    </row>
    <row r="15" spans="1:19" ht="24.95" customHeight="1">
      <c r="A15" s="109" t="s">
        <v>40</v>
      </c>
      <c r="B15" s="290">
        <v>-1.123908138999326</v>
      </c>
      <c r="C15" s="293">
        <v>45.979875305504152</v>
      </c>
      <c r="D15" s="294">
        <v>54.665208669923715</v>
      </c>
      <c r="E15" s="294">
        <v>6.1955805823556318</v>
      </c>
      <c r="F15" s="368">
        <v>56.847615884984293</v>
      </c>
      <c r="G15" s="293">
        <v>-21.803213013543356</v>
      </c>
      <c r="H15" s="291">
        <v>-18.166352674581262</v>
      </c>
      <c r="I15" s="291">
        <v>-6.7041849465978345</v>
      </c>
      <c r="J15" s="291">
        <v>-40.028894058659191</v>
      </c>
      <c r="K15" s="291">
        <v>-49.373627321526911</v>
      </c>
      <c r="L15" s="291">
        <v>56.26634958382877</v>
      </c>
      <c r="M15" s="291" t="s">
        <v>22</v>
      </c>
      <c r="N15" s="367">
        <v>-99.284817516108703</v>
      </c>
      <c r="O15" s="290">
        <v>-61.767299791348492</v>
      </c>
      <c r="P15" s="290">
        <v>27.376960838519125</v>
      </c>
      <c r="Q15" s="290">
        <v>-62.403740879134851</v>
      </c>
      <c r="R15" s="290">
        <v>-54.29574534025771</v>
      </c>
      <c r="S15" s="109" t="s">
        <v>40</v>
      </c>
    </row>
    <row r="16" spans="1:19" ht="24.95" customHeight="1">
      <c r="A16" s="109" t="s">
        <v>41</v>
      </c>
      <c r="B16" s="290">
        <v>-5.7815658515262101</v>
      </c>
      <c r="C16" s="293">
        <v>11.217271848698516</v>
      </c>
      <c r="D16" s="294">
        <v>16.919511699062213</v>
      </c>
      <c r="E16" s="294">
        <v>-39.175926676940541</v>
      </c>
      <c r="F16" s="368">
        <v>21.319070248344701</v>
      </c>
      <c r="G16" s="293">
        <v>10.445997316636848</v>
      </c>
      <c r="H16" s="291">
        <v>-14.523280831931146</v>
      </c>
      <c r="I16" s="291">
        <v>53.867039019470951</v>
      </c>
      <c r="J16" s="291">
        <v>56.891892382082062</v>
      </c>
      <c r="K16" s="291">
        <v>41.742650145866747</v>
      </c>
      <c r="L16" s="291" t="s">
        <v>22</v>
      </c>
      <c r="M16" s="291" t="s">
        <v>22</v>
      </c>
      <c r="N16" s="367">
        <v>-92.22331069079479</v>
      </c>
      <c r="O16" s="290">
        <v>183.50898602174397</v>
      </c>
      <c r="P16" s="290">
        <v>56.248776415296987</v>
      </c>
      <c r="Q16" s="290">
        <v>57.440369994235994</v>
      </c>
      <c r="R16" s="290">
        <v>-3.0201054258872801</v>
      </c>
      <c r="S16" s="109" t="s">
        <v>41</v>
      </c>
    </row>
    <row r="17" spans="1:19" ht="24.95" customHeight="1">
      <c r="A17" s="109" t="s">
        <v>42</v>
      </c>
      <c r="B17" s="290">
        <v>-6.4589517821086986</v>
      </c>
      <c r="C17" s="293">
        <v>25.191293002347663</v>
      </c>
      <c r="D17" s="294">
        <v>29.007415038559856</v>
      </c>
      <c r="E17" s="294">
        <v>17.308319970483481</v>
      </c>
      <c r="F17" s="368">
        <v>5.7317334476108925</v>
      </c>
      <c r="G17" s="293">
        <v>-53.018033352746997</v>
      </c>
      <c r="H17" s="291">
        <v>-53.219728081529524</v>
      </c>
      <c r="I17" s="291">
        <v>-25.839384024437408</v>
      </c>
      <c r="J17" s="291">
        <v>-59.450781454622188</v>
      </c>
      <c r="K17" s="291">
        <v>-54.235378277370963</v>
      </c>
      <c r="L17" s="291">
        <v>-73.642849228199083</v>
      </c>
      <c r="M17" s="291" t="s">
        <v>22</v>
      </c>
      <c r="N17" s="367">
        <v>-41.264117353841769</v>
      </c>
      <c r="O17" s="290">
        <v>129.00086327881976</v>
      </c>
      <c r="P17" s="290">
        <v>-46.394390278558703</v>
      </c>
      <c r="Q17" s="290">
        <v>-31.168268258305204</v>
      </c>
      <c r="R17" s="290">
        <v>-50.264963132504917</v>
      </c>
      <c r="S17" s="109" t="s">
        <v>42</v>
      </c>
    </row>
    <row r="18" spans="1:19" ht="24.95" customHeight="1">
      <c r="A18" s="109" t="s">
        <v>43</v>
      </c>
      <c r="B18" s="290">
        <v>-2.7768370382651852</v>
      </c>
      <c r="C18" s="293">
        <v>45.086826999781692</v>
      </c>
      <c r="D18" s="294">
        <v>39.13198583749076</v>
      </c>
      <c r="E18" s="294">
        <v>72.502065013862818</v>
      </c>
      <c r="F18" s="368">
        <v>23.1604245944322</v>
      </c>
      <c r="G18" s="293">
        <v>-34.619459788099448</v>
      </c>
      <c r="H18" s="291">
        <v>-42.642112030836742</v>
      </c>
      <c r="I18" s="291">
        <v>-17.724503626601063</v>
      </c>
      <c r="J18" s="291">
        <v>-29.790551454876024</v>
      </c>
      <c r="K18" s="291">
        <v>-40.885112483270511</v>
      </c>
      <c r="L18" s="291">
        <v>-94.45179710000167</v>
      </c>
      <c r="M18" s="291" t="s">
        <v>22</v>
      </c>
      <c r="N18" s="367">
        <v>-8.3540885109367338</v>
      </c>
      <c r="O18" s="290">
        <v>-67.64769536333128</v>
      </c>
      <c r="P18" s="290">
        <v>-13.442203064682658</v>
      </c>
      <c r="Q18" s="290">
        <v>14.158076116531277</v>
      </c>
      <c r="R18" s="290">
        <v>13.547044954133952</v>
      </c>
      <c r="S18" s="109" t="s">
        <v>43</v>
      </c>
    </row>
    <row r="19" spans="1:19" ht="24.95" customHeight="1">
      <c r="A19" s="109" t="s">
        <v>44</v>
      </c>
      <c r="B19" s="290">
        <v>-2.1174516972233306</v>
      </c>
      <c r="C19" s="293">
        <v>32.808290710019548</v>
      </c>
      <c r="D19" s="294">
        <v>33.045194208535435</v>
      </c>
      <c r="E19" s="294">
        <v>25.024499461588306</v>
      </c>
      <c r="F19" s="368">
        <v>42.646192617114394</v>
      </c>
      <c r="G19" s="293">
        <v>-24.196000333823704</v>
      </c>
      <c r="H19" s="291">
        <v>-27.460155026487925</v>
      </c>
      <c r="I19" s="291">
        <v>-25.70665207856085</v>
      </c>
      <c r="J19" s="291">
        <v>-17.698416229201882</v>
      </c>
      <c r="K19" s="291">
        <v>-72.350655404955418</v>
      </c>
      <c r="L19" s="291">
        <v>-91.31325657486812</v>
      </c>
      <c r="M19" s="291" t="s">
        <v>22</v>
      </c>
      <c r="N19" s="367">
        <v>-12.67748539591625</v>
      </c>
      <c r="O19" s="290">
        <v>45.530157293199039</v>
      </c>
      <c r="P19" s="290">
        <v>-17.553025997208564</v>
      </c>
      <c r="Q19" s="290">
        <v>242.75971903291156</v>
      </c>
      <c r="R19" s="290">
        <v>3.6506566710443167</v>
      </c>
      <c r="S19" s="109" t="s">
        <v>44</v>
      </c>
    </row>
    <row r="20" spans="1:19" ht="24.95" customHeight="1">
      <c r="A20" s="109" t="s">
        <v>45</v>
      </c>
      <c r="B20" s="290">
        <v>-2.5936669285130449</v>
      </c>
      <c r="C20" s="293">
        <v>30.106600812254783</v>
      </c>
      <c r="D20" s="294">
        <v>30.7719979328119</v>
      </c>
      <c r="E20" s="294">
        <v>42.22861079925994</v>
      </c>
      <c r="F20" s="368">
        <v>10.080956135475503</v>
      </c>
      <c r="G20" s="293">
        <v>24.694937152102781</v>
      </c>
      <c r="H20" s="291">
        <v>9.4243179496874774</v>
      </c>
      <c r="I20" s="291">
        <v>58.598921869333509</v>
      </c>
      <c r="J20" s="291">
        <v>29.473361752066694</v>
      </c>
      <c r="K20" s="291">
        <v>-24.203378265446958</v>
      </c>
      <c r="L20" s="291">
        <v>-86.682804023715022</v>
      </c>
      <c r="M20" s="291" t="s">
        <v>22</v>
      </c>
      <c r="N20" s="367">
        <v>222.71657615722785</v>
      </c>
      <c r="O20" s="290" t="s">
        <v>209</v>
      </c>
      <c r="P20" s="290">
        <v>19.247932418489654</v>
      </c>
      <c r="Q20" s="290">
        <v>17.237352169355361</v>
      </c>
      <c r="R20" s="290">
        <v>-28.207554170219993</v>
      </c>
      <c r="S20" s="109" t="s">
        <v>45</v>
      </c>
    </row>
    <row r="21" spans="1:19" ht="24.95" customHeight="1">
      <c r="A21" s="109" t="s">
        <v>46</v>
      </c>
      <c r="B21" s="290">
        <v>-0.39727938116355688</v>
      </c>
      <c r="C21" s="293">
        <v>41.515828090218605</v>
      </c>
      <c r="D21" s="294">
        <v>41.9184250050223</v>
      </c>
      <c r="E21" s="294">
        <v>16.234250246807179</v>
      </c>
      <c r="F21" s="368">
        <v>77.640397176889337</v>
      </c>
      <c r="G21" s="293">
        <v>-31.747209089239064</v>
      </c>
      <c r="H21" s="291">
        <v>-35.347160256908737</v>
      </c>
      <c r="I21" s="291">
        <v>-25.379966860973042</v>
      </c>
      <c r="J21" s="291">
        <v>-27.774652263964882</v>
      </c>
      <c r="K21" s="291">
        <v>12.41488622560199</v>
      </c>
      <c r="L21" s="291">
        <v>10.323259767501725</v>
      </c>
      <c r="M21" s="291">
        <v>133.6712126796904</v>
      </c>
      <c r="N21" s="367">
        <v>12.473745784674549</v>
      </c>
      <c r="O21" s="290">
        <v>13.14352846636271</v>
      </c>
      <c r="P21" s="290">
        <v>-13.633793649503318</v>
      </c>
      <c r="Q21" s="290">
        <v>-2.555324448233435</v>
      </c>
      <c r="R21" s="290">
        <v>44.576900880197911</v>
      </c>
      <c r="S21" s="109" t="s">
        <v>46</v>
      </c>
    </row>
    <row r="22" spans="1:19" ht="24.95" customHeight="1">
      <c r="A22" s="109" t="s">
        <v>47</v>
      </c>
      <c r="B22" s="290">
        <v>-1.7450262611178999</v>
      </c>
      <c r="C22" s="293">
        <v>18.866971592758475</v>
      </c>
      <c r="D22" s="294">
        <v>20.182018297773041</v>
      </c>
      <c r="E22" s="294">
        <v>17.238897244590163</v>
      </c>
      <c r="F22" s="368">
        <v>10.526891313771159</v>
      </c>
      <c r="G22" s="293">
        <v>-13.755862963363228</v>
      </c>
      <c r="H22" s="291">
        <v>-26.914485212971414</v>
      </c>
      <c r="I22" s="291">
        <v>7.8109309737604207</v>
      </c>
      <c r="J22" s="291">
        <v>4.2866646308730338</v>
      </c>
      <c r="K22" s="291">
        <v>-21.867216284293463</v>
      </c>
      <c r="L22" s="291">
        <v>-22.622412754152847</v>
      </c>
      <c r="M22" s="291">
        <v>-42.741161414173732</v>
      </c>
      <c r="N22" s="367">
        <v>-20.762622594634536</v>
      </c>
      <c r="O22" s="290">
        <v>25.803569391743395</v>
      </c>
      <c r="P22" s="290">
        <v>33.029488121475538</v>
      </c>
      <c r="Q22" s="290">
        <v>-15.141968947717004</v>
      </c>
      <c r="R22" s="290">
        <v>37.316682819546543</v>
      </c>
      <c r="S22" s="109" t="s">
        <v>47</v>
      </c>
    </row>
    <row r="23" spans="1:19" ht="24.95" customHeight="1">
      <c r="A23" s="109" t="s">
        <v>48</v>
      </c>
      <c r="B23" s="290">
        <v>-1.594513601340708</v>
      </c>
      <c r="C23" s="293">
        <v>36.526123738492856</v>
      </c>
      <c r="D23" s="294">
        <v>38.631252212516955</v>
      </c>
      <c r="E23" s="294">
        <v>21.770464350289103</v>
      </c>
      <c r="F23" s="368">
        <v>36.393912253416829</v>
      </c>
      <c r="G23" s="293">
        <v>-17.103056572343363</v>
      </c>
      <c r="H23" s="291">
        <v>-23.263907848960699</v>
      </c>
      <c r="I23" s="291">
        <v>-27.412803044038711</v>
      </c>
      <c r="J23" s="291">
        <v>-1.3939888121951753</v>
      </c>
      <c r="K23" s="291">
        <v>-7.3100789191174584</v>
      </c>
      <c r="L23" s="291">
        <v>-4.8106260455382426</v>
      </c>
      <c r="M23" s="291">
        <v>-66.070026992361733</v>
      </c>
      <c r="N23" s="367">
        <v>-7.7736366939514028</v>
      </c>
      <c r="O23" s="290">
        <v>-19.744512290399626</v>
      </c>
      <c r="P23" s="290">
        <v>-2.0875286373547368</v>
      </c>
      <c r="Q23" s="290">
        <v>1.8230273461123971</v>
      </c>
      <c r="R23" s="290">
        <v>22.476703255270976</v>
      </c>
      <c r="S23" s="109" t="s">
        <v>48</v>
      </c>
    </row>
    <row r="24" spans="1:19" ht="24.95" customHeight="1">
      <c r="A24" s="109" t="s">
        <v>49</v>
      </c>
      <c r="B24" s="290">
        <v>-1.9207115499344383</v>
      </c>
      <c r="C24" s="293">
        <v>14.49708695654266</v>
      </c>
      <c r="D24" s="294">
        <v>13.543794531281719</v>
      </c>
      <c r="E24" s="294">
        <v>12.570144053844274</v>
      </c>
      <c r="F24" s="368">
        <v>26.378282361659984</v>
      </c>
      <c r="G24" s="293">
        <v>-9.4533578219232766</v>
      </c>
      <c r="H24" s="291">
        <v>-16.376492935263059</v>
      </c>
      <c r="I24" s="291">
        <v>-36.726829007086103</v>
      </c>
      <c r="J24" s="291">
        <v>19.465183452242456</v>
      </c>
      <c r="K24" s="291">
        <v>-21.965894176315842</v>
      </c>
      <c r="L24" s="291">
        <v>-25.618309339239573</v>
      </c>
      <c r="M24" s="291">
        <v>185.1091710209497</v>
      </c>
      <c r="N24" s="367">
        <v>-22.658924177248394</v>
      </c>
      <c r="O24" s="290">
        <v>65.994197104831471</v>
      </c>
      <c r="P24" s="290">
        <v>-9.9243049070318961</v>
      </c>
      <c r="Q24" s="290">
        <v>-18.048552002326673</v>
      </c>
      <c r="R24" s="290">
        <v>46.940170837256687</v>
      </c>
      <c r="S24" s="109" t="s">
        <v>49</v>
      </c>
    </row>
    <row r="25" spans="1:19" ht="24.95" customHeight="1">
      <c r="A25" s="109" t="s">
        <v>50</v>
      </c>
      <c r="B25" s="290">
        <v>-5.1444943259526354</v>
      </c>
      <c r="C25" s="293">
        <v>30.600954634353144</v>
      </c>
      <c r="D25" s="294">
        <v>29.29362880886427</v>
      </c>
      <c r="E25" s="294">
        <v>59.144255734191745</v>
      </c>
      <c r="F25" s="368">
        <v>13.225431458463731</v>
      </c>
      <c r="G25" s="293">
        <v>44.29312430571602</v>
      </c>
      <c r="H25" s="291">
        <v>59.069809754488887</v>
      </c>
      <c r="I25" s="291">
        <v>-32.155854578029945</v>
      </c>
      <c r="J25" s="291">
        <v>73.624913232039773</v>
      </c>
      <c r="K25" s="291">
        <v>100.68701281543136</v>
      </c>
      <c r="L25" s="291">
        <v>297.73158135582139</v>
      </c>
      <c r="M25" s="291" t="s">
        <v>22</v>
      </c>
      <c r="N25" s="367">
        <v>-59.954166333573163</v>
      </c>
      <c r="O25" s="290">
        <v>70.316120103870247</v>
      </c>
      <c r="P25" s="290">
        <v>17.14879705813874</v>
      </c>
      <c r="Q25" s="290">
        <v>179.43393046611487</v>
      </c>
      <c r="R25" s="290">
        <v>6.0183493372035741</v>
      </c>
      <c r="S25" s="109" t="s">
        <v>50</v>
      </c>
    </row>
    <row r="26" spans="1:19" ht="24.95" customHeight="1">
      <c r="A26" s="109" t="s">
        <v>51</v>
      </c>
      <c r="B26" s="290">
        <v>-5.5371149964523312</v>
      </c>
      <c r="C26" s="293">
        <v>-24.844094259814298</v>
      </c>
      <c r="D26" s="294">
        <v>-26.746654573683927</v>
      </c>
      <c r="E26" s="294">
        <v>-5.379596133441396</v>
      </c>
      <c r="F26" s="368">
        <v>-12.013580327078103</v>
      </c>
      <c r="G26" s="293">
        <v>0.34902803228568757</v>
      </c>
      <c r="H26" s="291">
        <v>6.610175561106189</v>
      </c>
      <c r="I26" s="291">
        <v>-43.074581430745816</v>
      </c>
      <c r="J26" s="291">
        <v>11.351551587087201</v>
      </c>
      <c r="K26" s="291">
        <v>18.839452464131128</v>
      </c>
      <c r="L26" s="291" t="s">
        <v>209</v>
      </c>
      <c r="M26" s="291" t="s">
        <v>22</v>
      </c>
      <c r="N26" s="367">
        <v>-86.186664649454173</v>
      </c>
      <c r="O26" s="290">
        <v>9.6264427684486833</v>
      </c>
      <c r="P26" s="290">
        <v>-45.207313412495722</v>
      </c>
      <c r="Q26" s="290">
        <v>-35.939398421569763</v>
      </c>
      <c r="R26" s="290">
        <v>9.3588044495322578</v>
      </c>
      <c r="S26" s="109" t="s">
        <v>51</v>
      </c>
    </row>
    <row r="27" spans="1:19" ht="24.95" customHeight="1">
      <c r="A27" s="109" t="s">
        <v>52</v>
      </c>
      <c r="B27" s="290">
        <v>-7.2207956417831127</v>
      </c>
      <c r="C27" s="293">
        <v>-13.482332272814418</v>
      </c>
      <c r="D27" s="294">
        <v>-16.212156643052339</v>
      </c>
      <c r="E27" s="294">
        <v>5.9432122927980799</v>
      </c>
      <c r="F27" s="368">
        <v>15.593083418283939</v>
      </c>
      <c r="G27" s="293">
        <v>-46.475948652842433</v>
      </c>
      <c r="H27" s="291">
        <v>-8.6005553479179042</v>
      </c>
      <c r="I27" s="291">
        <v>-78.620634063022862</v>
      </c>
      <c r="J27" s="291">
        <v>-49.850287658154592</v>
      </c>
      <c r="K27" s="291">
        <v>81.530896472309109</v>
      </c>
      <c r="L27" s="291">
        <v>-60.248166125323891</v>
      </c>
      <c r="M27" s="291">
        <v>-84.585189099418741</v>
      </c>
      <c r="N27" s="367">
        <v>207.94619526139491</v>
      </c>
      <c r="O27" s="290">
        <v>-73.711366802538578</v>
      </c>
      <c r="P27" s="290">
        <v>-14.438713306988475</v>
      </c>
      <c r="Q27" s="290">
        <v>7.7539542687108849</v>
      </c>
      <c r="R27" s="290">
        <v>12.805944847167055</v>
      </c>
      <c r="S27" s="109" t="s">
        <v>52</v>
      </c>
    </row>
    <row r="28" spans="1:19" ht="24.95" customHeight="1">
      <c r="A28" s="109" t="s">
        <v>53</v>
      </c>
      <c r="B28" s="290">
        <v>-8.4487493909054194</v>
      </c>
      <c r="C28" s="293">
        <v>23.558195904446208</v>
      </c>
      <c r="D28" s="294">
        <v>31.708215741611809</v>
      </c>
      <c r="E28" s="294">
        <v>12.811229174865545</v>
      </c>
      <c r="F28" s="368">
        <v>-15.583103503061452</v>
      </c>
      <c r="G28" s="293">
        <v>-49.30069225082331</v>
      </c>
      <c r="H28" s="291">
        <v>-48.343192922699139</v>
      </c>
      <c r="I28" s="291">
        <v>88.258926556222633</v>
      </c>
      <c r="J28" s="291">
        <v>-60.521752677174426</v>
      </c>
      <c r="K28" s="291">
        <v>-61.983899644409327</v>
      </c>
      <c r="L28" s="291" t="s">
        <v>22</v>
      </c>
      <c r="M28" s="291" t="s">
        <v>22</v>
      </c>
      <c r="N28" s="367">
        <v>11.529684500307894</v>
      </c>
      <c r="O28" s="290">
        <v>0.74398141282317454</v>
      </c>
      <c r="P28" s="290">
        <v>-20.432968857854561</v>
      </c>
      <c r="Q28" s="290" t="s">
        <v>209</v>
      </c>
      <c r="R28" s="290">
        <v>-79.47058621384204</v>
      </c>
      <c r="S28" s="109" t="s">
        <v>53</v>
      </c>
    </row>
    <row r="29" spans="1:19" ht="24.95" customHeight="1">
      <c r="A29" s="109" t="s">
        <v>54</v>
      </c>
      <c r="B29" s="290">
        <v>-0.96725504156550812</v>
      </c>
      <c r="C29" s="293">
        <v>22.814424582838669</v>
      </c>
      <c r="D29" s="294">
        <v>27.510837825604554</v>
      </c>
      <c r="E29" s="294">
        <v>9.250044560632162</v>
      </c>
      <c r="F29" s="368">
        <v>9.6002371207486874</v>
      </c>
      <c r="G29" s="293">
        <v>-22.350232577787992</v>
      </c>
      <c r="H29" s="291">
        <v>-37.211166248870242</v>
      </c>
      <c r="I29" s="291">
        <v>-9.7461975761349606</v>
      </c>
      <c r="J29" s="291">
        <v>-13.042520648516359</v>
      </c>
      <c r="K29" s="291">
        <v>-18.771149533922653</v>
      </c>
      <c r="L29" s="291" t="s">
        <v>209</v>
      </c>
      <c r="M29" s="291">
        <v>-86.820002584313215</v>
      </c>
      <c r="N29" s="367">
        <v>-69.800047719440983</v>
      </c>
      <c r="O29" s="290">
        <v>426.47194684290946</v>
      </c>
      <c r="P29" s="290">
        <v>-12.034478769037335</v>
      </c>
      <c r="Q29" s="290">
        <v>-67.503788577339094</v>
      </c>
      <c r="R29" s="290">
        <v>1.6591889345226178</v>
      </c>
      <c r="S29" s="109" t="s">
        <v>54</v>
      </c>
    </row>
    <row r="30" spans="1:19" ht="24.95" customHeight="1">
      <c r="A30" s="109" t="s">
        <v>55</v>
      </c>
      <c r="B30" s="290">
        <v>-3.0582083701867901</v>
      </c>
      <c r="C30" s="293">
        <v>19.927968916203895</v>
      </c>
      <c r="D30" s="294">
        <v>16.47339521426548</v>
      </c>
      <c r="E30" s="294">
        <v>63.538782476768461</v>
      </c>
      <c r="F30" s="368">
        <v>2.19491045728806</v>
      </c>
      <c r="G30" s="293">
        <v>3.482114136982446</v>
      </c>
      <c r="H30" s="291">
        <v>-4.7407567709975069</v>
      </c>
      <c r="I30" s="291">
        <v>5.5077427567255626</v>
      </c>
      <c r="J30" s="291">
        <v>13.931777203124668</v>
      </c>
      <c r="K30" s="291">
        <v>132.76382410894669</v>
      </c>
      <c r="L30" s="291">
        <v>-97.412821111867302</v>
      </c>
      <c r="M30" s="291" t="s">
        <v>22</v>
      </c>
      <c r="N30" s="367" t="s">
        <v>209</v>
      </c>
      <c r="O30" s="290">
        <v>70.630357784507993</v>
      </c>
      <c r="P30" s="290">
        <v>39.817759989622573</v>
      </c>
      <c r="Q30" s="290">
        <v>-62.79088931708538</v>
      </c>
      <c r="R30" s="290">
        <v>20.98454749503685</v>
      </c>
      <c r="S30" s="109" t="s">
        <v>55</v>
      </c>
    </row>
    <row r="31" spans="1:19" ht="24.95" customHeight="1">
      <c r="A31" s="109" t="s">
        <v>56</v>
      </c>
      <c r="B31" s="290">
        <v>-4.1252335404207656</v>
      </c>
      <c r="C31" s="293">
        <v>-10.642303566231419</v>
      </c>
      <c r="D31" s="294">
        <v>-11.384715384570072</v>
      </c>
      <c r="E31" s="294">
        <v>-16.606038811048563</v>
      </c>
      <c r="F31" s="368">
        <v>0.98756146809645884</v>
      </c>
      <c r="G31" s="293">
        <v>-19.475760047373768</v>
      </c>
      <c r="H31" s="291">
        <v>-44.993994346259392</v>
      </c>
      <c r="I31" s="291">
        <v>3.5029382855469748E-2</v>
      </c>
      <c r="J31" s="291">
        <v>1.9780799437346275</v>
      </c>
      <c r="K31" s="291">
        <v>-71.173262042559031</v>
      </c>
      <c r="L31" s="291">
        <v>-97.127093411452321</v>
      </c>
      <c r="M31" s="291">
        <v>-2.6279391424619689</v>
      </c>
      <c r="N31" s="367">
        <v>85.811276129525936</v>
      </c>
      <c r="O31" s="290">
        <v>36.827974136681263</v>
      </c>
      <c r="P31" s="290">
        <v>-4.2103293888389999</v>
      </c>
      <c r="Q31" s="290">
        <v>-51.097152787551323</v>
      </c>
      <c r="R31" s="290">
        <v>-21.392483473010259</v>
      </c>
      <c r="S31" s="109" t="s">
        <v>56</v>
      </c>
    </row>
    <row r="32" spans="1:19" ht="24.95" customHeight="1">
      <c r="A32" s="109" t="s">
        <v>57</v>
      </c>
      <c r="B32" s="290">
        <v>-2.9591480294780581</v>
      </c>
      <c r="C32" s="293">
        <v>14.832498139558766</v>
      </c>
      <c r="D32" s="294">
        <v>12.996911035777941</v>
      </c>
      <c r="E32" s="294">
        <v>-6.0604793632116554</v>
      </c>
      <c r="F32" s="368">
        <v>60.631499429620817</v>
      </c>
      <c r="G32" s="293">
        <v>-10.202881259255776</v>
      </c>
      <c r="H32" s="291">
        <v>-20.245420150666959</v>
      </c>
      <c r="I32" s="291">
        <v>-29.555779707614633</v>
      </c>
      <c r="J32" s="291">
        <v>12.090402836481644</v>
      </c>
      <c r="K32" s="291">
        <v>79.778278543412426</v>
      </c>
      <c r="L32" s="291">
        <v>316.70644572818486</v>
      </c>
      <c r="M32" s="291" t="s">
        <v>209</v>
      </c>
      <c r="N32" s="367">
        <v>45.924775516632479</v>
      </c>
      <c r="O32" s="290">
        <v>58.677744228092649</v>
      </c>
      <c r="P32" s="290">
        <v>36.299198985766139</v>
      </c>
      <c r="Q32" s="290">
        <v>-50.891579686703807</v>
      </c>
      <c r="R32" s="290">
        <v>-28.963676220636955</v>
      </c>
      <c r="S32" s="109" t="s">
        <v>57</v>
      </c>
    </row>
    <row r="33" spans="1:19" ht="24.95" customHeight="1">
      <c r="A33" s="109" t="s">
        <v>58</v>
      </c>
      <c r="B33" s="290">
        <v>-2.8172037842028885</v>
      </c>
      <c r="C33" s="293">
        <v>18.828555892781822</v>
      </c>
      <c r="D33" s="294">
        <v>19.908335223565743</v>
      </c>
      <c r="E33" s="294">
        <v>12.131251580177121</v>
      </c>
      <c r="F33" s="368">
        <v>14.651686935548497</v>
      </c>
      <c r="G33" s="293">
        <v>-12.958284917061221</v>
      </c>
      <c r="H33" s="291">
        <v>-18.553469780228255</v>
      </c>
      <c r="I33" s="291">
        <v>-23.797013548196929</v>
      </c>
      <c r="J33" s="291">
        <v>0.798719803762026</v>
      </c>
      <c r="K33" s="291">
        <v>-24.651983192276901</v>
      </c>
      <c r="L33" s="291">
        <v>-47.284558425033573</v>
      </c>
      <c r="M33" s="291">
        <v>-85.469112123391668</v>
      </c>
      <c r="N33" s="367">
        <v>-6.3256258730759498</v>
      </c>
      <c r="O33" s="290">
        <v>16.32286656694319</v>
      </c>
      <c r="P33" s="290">
        <v>-11.771269401444613</v>
      </c>
      <c r="Q33" s="290">
        <v>37.898065646945412</v>
      </c>
      <c r="R33" s="290">
        <v>3.6702555735054858</v>
      </c>
      <c r="S33" s="109" t="s">
        <v>58</v>
      </c>
    </row>
    <row r="34" spans="1:19" ht="24.95" customHeight="1">
      <c r="A34" s="109" t="s">
        <v>59</v>
      </c>
      <c r="B34" s="290">
        <v>-4.9245737734063084</v>
      </c>
      <c r="C34" s="293">
        <v>30.34604822293727</v>
      </c>
      <c r="D34" s="294">
        <v>39.375696565381617</v>
      </c>
      <c r="E34" s="294">
        <v>1.7261599742198541</v>
      </c>
      <c r="F34" s="368">
        <v>-16.566330704947958</v>
      </c>
      <c r="G34" s="293">
        <v>-40.395964627495914</v>
      </c>
      <c r="H34" s="291">
        <v>-58.132677292664134</v>
      </c>
      <c r="I34" s="291">
        <v>-27.369036402702761</v>
      </c>
      <c r="J34" s="291">
        <v>-23.343474832706548</v>
      </c>
      <c r="K34" s="291">
        <v>67.053852078519526</v>
      </c>
      <c r="L34" s="291">
        <v>-13.788634606069365</v>
      </c>
      <c r="M34" s="291">
        <v>388.00690250215706</v>
      </c>
      <c r="N34" s="367">
        <v>193.25877664792603</v>
      </c>
      <c r="O34" s="290">
        <v>19.165552346813783</v>
      </c>
      <c r="P34" s="290">
        <v>30.58437810006572</v>
      </c>
      <c r="Q34" s="290">
        <v>17.800668590885522</v>
      </c>
      <c r="R34" s="290">
        <v>-31.509531075187709</v>
      </c>
      <c r="S34" s="109" t="s">
        <v>59</v>
      </c>
    </row>
    <row r="35" spans="1:19" ht="24.95" customHeight="1">
      <c r="A35" s="109" t="s">
        <v>60</v>
      </c>
      <c r="B35" s="290">
        <v>-3.7769465053060003</v>
      </c>
      <c r="C35" s="293">
        <v>28.062771952493506</v>
      </c>
      <c r="D35" s="294">
        <v>32.099095367532755</v>
      </c>
      <c r="E35" s="294">
        <v>47.351946845519109</v>
      </c>
      <c r="F35" s="368">
        <v>-15.418759117439819</v>
      </c>
      <c r="G35" s="293">
        <v>-27.03428157930442</v>
      </c>
      <c r="H35" s="291">
        <v>-25.128463800467927</v>
      </c>
      <c r="I35" s="291">
        <v>-18.021538919899399</v>
      </c>
      <c r="J35" s="291">
        <v>-33.32939155342261</v>
      </c>
      <c r="K35" s="291">
        <v>67.000700242391588</v>
      </c>
      <c r="L35" s="291" t="s">
        <v>209</v>
      </c>
      <c r="M35" s="291">
        <v>-98.194968956026372</v>
      </c>
      <c r="N35" s="367">
        <v>4.5280263466288488</v>
      </c>
      <c r="O35" s="290">
        <v>-18.367940123894115</v>
      </c>
      <c r="P35" s="290">
        <v>62.498655703003806</v>
      </c>
      <c r="Q35" s="290">
        <v>-1.1541505988406726</v>
      </c>
      <c r="R35" s="290">
        <v>-38.136167320885207</v>
      </c>
      <c r="S35" s="109" t="s">
        <v>60</v>
      </c>
    </row>
    <row r="36" spans="1:19" ht="24.95" customHeight="1">
      <c r="A36" s="109" t="s">
        <v>61</v>
      </c>
      <c r="B36" s="290">
        <v>-4.2497096687853571</v>
      </c>
      <c r="C36" s="293">
        <v>41.29073853897961</v>
      </c>
      <c r="D36" s="294">
        <v>47.857770181321143</v>
      </c>
      <c r="E36" s="294">
        <v>6.5855515891327059</v>
      </c>
      <c r="F36" s="368">
        <v>15.152151194845473</v>
      </c>
      <c r="G36" s="293">
        <v>-2.2468191150493197</v>
      </c>
      <c r="H36" s="291">
        <v>6.0361595468013292</v>
      </c>
      <c r="I36" s="291">
        <v>-40.297282617252073</v>
      </c>
      <c r="J36" s="291">
        <v>14.178360913699038</v>
      </c>
      <c r="K36" s="291">
        <v>57.270329709512822</v>
      </c>
      <c r="L36" s="291" t="s">
        <v>209</v>
      </c>
      <c r="M36" s="291">
        <v>-74.930689014208752</v>
      </c>
      <c r="N36" s="367">
        <v>-33.316669913583013</v>
      </c>
      <c r="O36" s="290">
        <v>80.431329622470116</v>
      </c>
      <c r="P36" s="290">
        <v>-2.8087758797535827</v>
      </c>
      <c r="Q36" s="290">
        <v>-37.787423809550127</v>
      </c>
      <c r="R36" s="290">
        <v>23.17505030882667</v>
      </c>
      <c r="S36" s="109" t="s">
        <v>61</v>
      </c>
    </row>
    <row r="37" spans="1:19" ht="24.95" customHeight="1">
      <c r="A37" s="109" t="s">
        <v>62</v>
      </c>
      <c r="B37" s="290">
        <v>-2.1408391594079887</v>
      </c>
      <c r="C37" s="293">
        <v>35.114803443367805</v>
      </c>
      <c r="D37" s="294">
        <v>36.974396287232679</v>
      </c>
      <c r="E37" s="294">
        <v>33.907194318100039</v>
      </c>
      <c r="F37" s="368">
        <v>19.945012397423028</v>
      </c>
      <c r="G37" s="293">
        <v>-23.367297044899047</v>
      </c>
      <c r="H37" s="291">
        <v>-32.173788764039543</v>
      </c>
      <c r="I37" s="291">
        <v>6.4352398835183493</v>
      </c>
      <c r="J37" s="291">
        <v>-27.092330440128649</v>
      </c>
      <c r="K37" s="291">
        <v>45.360066332963271</v>
      </c>
      <c r="L37" s="291">
        <v>3.2502207579422731</v>
      </c>
      <c r="M37" s="291">
        <v>4.9439283995079251</v>
      </c>
      <c r="N37" s="367">
        <v>80.580944115449569</v>
      </c>
      <c r="O37" s="290">
        <v>0.8733589050607975</v>
      </c>
      <c r="P37" s="290">
        <v>-9.3241725832338886</v>
      </c>
      <c r="Q37" s="290">
        <v>-16.082427566769368</v>
      </c>
      <c r="R37" s="290">
        <v>-66.67424687961919</v>
      </c>
      <c r="S37" s="109" t="s">
        <v>62</v>
      </c>
    </row>
    <row r="38" spans="1:19" ht="24.95" customHeight="1">
      <c r="A38" s="109" t="s">
        <v>63</v>
      </c>
      <c r="B38" s="290">
        <v>-1.5324427717098672</v>
      </c>
      <c r="C38" s="293">
        <v>18.569437928189927</v>
      </c>
      <c r="D38" s="294">
        <v>17.601551656551706</v>
      </c>
      <c r="E38" s="294">
        <v>19.464571543527896</v>
      </c>
      <c r="F38" s="368">
        <v>28.249397705583249</v>
      </c>
      <c r="G38" s="293">
        <v>11.224491082167788</v>
      </c>
      <c r="H38" s="291">
        <v>-11.359195260739497</v>
      </c>
      <c r="I38" s="291">
        <v>49.472099448971363</v>
      </c>
      <c r="J38" s="291">
        <v>30.067284571855595</v>
      </c>
      <c r="K38" s="291">
        <v>-49.581274217959972</v>
      </c>
      <c r="L38" s="291">
        <v>-78.898955893582595</v>
      </c>
      <c r="M38" s="291">
        <v>114.16981653913524</v>
      </c>
      <c r="N38" s="367">
        <v>-17.149877818353843</v>
      </c>
      <c r="O38" s="290">
        <v>56.080213964018355</v>
      </c>
      <c r="P38" s="290">
        <v>3.3430184906836615</v>
      </c>
      <c r="Q38" s="290">
        <v>-33.730045007227673</v>
      </c>
      <c r="R38" s="290">
        <v>5.3928509061851742</v>
      </c>
      <c r="S38" s="109" t="s">
        <v>63</v>
      </c>
    </row>
    <row r="39" spans="1:19" ht="24.95" customHeight="1">
      <c r="A39" s="109" t="s">
        <v>64</v>
      </c>
      <c r="B39" s="290">
        <v>0.11018218187012963</v>
      </c>
      <c r="C39" s="293">
        <v>35.946555278457652</v>
      </c>
      <c r="D39" s="294">
        <v>44.563040030598131</v>
      </c>
      <c r="E39" s="294">
        <v>11.013343268071267</v>
      </c>
      <c r="F39" s="368">
        <v>-4.4682630708496731</v>
      </c>
      <c r="G39" s="293">
        <v>9.3605528249549792</v>
      </c>
      <c r="H39" s="291">
        <v>-14.669891696192948</v>
      </c>
      <c r="I39" s="291">
        <v>-3.6183338341611631</v>
      </c>
      <c r="J39" s="291">
        <v>60.229267864458365</v>
      </c>
      <c r="K39" s="291">
        <v>171.85145951035781</v>
      </c>
      <c r="L39" s="291">
        <v>271.20184540420053</v>
      </c>
      <c r="M39" s="291">
        <v>-87.821254920120396</v>
      </c>
      <c r="N39" s="367">
        <v>23.812113167111804</v>
      </c>
      <c r="O39" s="290" t="s">
        <v>209</v>
      </c>
      <c r="P39" s="290">
        <v>3.8027681691571615</v>
      </c>
      <c r="Q39" s="290">
        <v>239.47323820753866</v>
      </c>
      <c r="R39" s="290">
        <v>-19.132319780078333</v>
      </c>
      <c r="S39" s="109" t="s">
        <v>64</v>
      </c>
    </row>
    <row r="40" spans="1:19" ht="24.95" customHeight="1">
      <c r="A40" s="109" t="s">
        <v>65</v>
      </c>
      <c r="B40" s="290">
        <v>-4.8330575550048707</v>
      </c>
      <c r="C40" s="293">
        <v>-4.3474680580349769</v>
      </c>
      <c r="D40" s="294">
        <v>-11.645928545628308</v>
      </c>
      <c r="E40" s="294">
        <v>29.938867082104395</v>
      </c>
      <c r="F40" s="368">
        <v>26.346013983999768</v>
      </c>
      <c r="G40" s="293">
        <v>-35.70888277174295</v>
      </c>
      <c r="H40" s="291">
        <v>-37.435684887273844</v>
      </c>
      <c r="I40" s="291">
        <v>-47.196760632398835</v>
      </c>
      <c r="J40" s="291">
        <v>-18.833993483159432</v>
      </c>
      <c r="K40" s="291">
        <v>30.076259056400431</v>
      </c>
      <c r="L40" s="291">
        <v>-47.594835277401451</v>
      </c>
      <c r="M40" s="291">
        <v>-75.046592119275829</v>
      </c>
      <c r="N40" s="367" t="s">
        <v>209</v>
      </c>
      <c r="O40" s="290">
        <v>153.91310937652241</v>
      </c>
      <c r="P40" s="290">
        <v>-22.913264906487996</v>
      </c>
      <c r="Q40" s="290">
        <v>15.704406413568378</v>
      </c>
      <c r="R40" s="290">
        <v>17.674995137498968</v>
      </c>
      <c r="S40" s="109" t="s">
        <v>65</v>
      </c>
    </row>
    <row r="41" spans="1:19" ht="24.95" customHeight="1">
      <c r="A41" s="109" t="s">
        <v>66</v>
      </c>
      <c r="B41" s="290">
        <v>-4.2042512756922008</v>
      </c>
      <c r="C41" s="293">
        <v>37.403130904410375</v>
      </c>
      <c r="D41" s="294">
        <v>34.230123387792759</v>
      </c>
      <c r="E41" s="294">
        <v>68.298368298368302</v>
      </c>
      <c r="F41" s="368">
        <v>45.136496751680255</v>
      </c>
      <c r="G41" s="293">
        <v>-35.913386240024749</v>
      </c>
      <c r="H41" s="291">
        <v>-55.317382667734002</v>
      </c>
      <c r="I41" s="291">
        <v>-28.611785781957863</v>
      </c>
      <c r="J41" s="291">
        <v>-14.863696489140793</v>
      </c>
      <c r="K41" s="291">
        <v>-36.634611047913047</v>
      </c>
      <c r="L41" s="291">
        <v>265.20397933215082</v>
      </c>
      <c r="M41" s="291" t="s">
        <v>22</v>
      </c>
      <c r="N41" s="367">
        <v>-81.72220142268813</v>
      </c>
      <c r="O41" s="290">
        <v>-41.109709962168985</v>
      </c>
      <c r="P41" s="290">
        <v>-16.71274931074737</v>
      </c>
      <c r="Q41" s="290">
        <v>-6.3726151987778366</v>
      </c>
      <c r="R41" s="290">
        <v>-32.637242557954011</v>
      </c>
      <c r="S41" s="109" t="s">
        <v>66</v>
      </c>
    </row>
    <row r="42" spans="1:19" ht="24.95" customHeight="1">
      <c r="A42" s="109" t="s">
        <v>67</v>
      </c>
      <c r="B42" s="290">
        <v>-3.9138173050087062</v>
      </c>
      <c r="C42" s="293">
        <v>40.800530637451118</v>
      </c>
      <c r="D42" s="294">
        <v>39.173673788076826</v>
      </c>
      <c r="E42" s="294">
        <v>45.249932755464158</v>
      </c>
      <c r="F42" s="368">
        <v>67.508116240399062</v>
      </c>
      <c r="G42" s="293">
        <v>-8.3786468241275429</v>
      </c>
      <c r="H42" s="291">
        <v>7.7483377837626932</v>
      </c>
      <c r="I42" s="291">
        <v>-20.158500031130757</v>
      </c>
      <c r="J42" s="291">
        <v>-26.360537871154733</v>
      </c>
      <c r="K42" s="291">
        <v>-73.678989139515451</v>
      </c>
      <c r="L42" s="291" t="s">
        <v>22</v>
      </c>
      <c r="M42" s="291" t="s">
        <v>22</v>
      </c>
      <c r="N42" s="367">
        <v>-73.678989139515451</v>
      </c>
      <c r="O42" s="290">
        <v>-51.977119801841141</v>
      </c>
      <c r="P42" s="290">
        <v>-4.9497539477168431</v>
      </c>
      <c r="Q42" s="290">
        <v>-37.503707862138626</v>
      </c>
      <c r="R42" s="290">
        <v>62.131992446959316</v>
      </c>
      <c r="S42" s="109" t="s">
        <v>67</v>
      </c>
    </row>
    <row r="43" spans="1:19" ht="24.95" customHeight="1">
      <c r="A43" s="109" t="s">
        <v>68</v>
      </c>
      <c r="B43" s="290">
        <v>-4.9597904571124616</v>
      </c>
      <c r="C43" s="293">
        <v>2.2722053797910462</v>
      </c>
      <c r="D43" s="294">
        <v>4.6306314188089033</v>
      </c>
      <c r="E43" s="294">
        <v>-31.857934330418146</v>
      </c>
      <c r="F43" s="368">
        <v>28.250525313505591</v>
      </c>
      <c r="G43" s="293">
        <v>13.845918129434096</v>
      </c>
      <c r="H43" s="291">
        <v>-2.8927825015183402</v>
      </c>
      <c r="I43" s="291">
        <v>34.301276696701734</v>
      </c>
      <c r="J43" s="291">
        <v>40.772327774180837</v>
      </c>
      <c r="K43" s="291">
        <v>-28.91919525484866</v>
      </c>
      <c r="L43" s="291">
        <v>-45.553895865147375</v>
      </c>
      <c r="M43" s="291">
        <v>-14.309916960962113</v>
      </c>
      <c r="N43" s="367">
        <v>45.438257136693238</v>
      </c>
      <c r="O43" s="290" t="s">
        <v>209</v>
      </c>
      <c r="P43" s="290">
        <v>11.558989202637846</v>
      </c>
      <c r="Q43" s="290">
        <v>52.137630097196592</v>
      </c>
      <c r="R43" s="290">
        <v>120.37588786150431</v>
      </c>
      <c r="S43" s="109" t="s">
        <v>68</v>
      </c>
    </row>
    <row r="44" spans="1:19" ht="24.95" customHeight="1">
      <c r="A44" s="109" t="s">
        <v>69</v>
      </c>
      <c r="B44" s="290">
        <v>-2.2397353912246132</v>
      </c>
      <c r="C44" s="293">
        <v>11.968006534646321</v>
      </c>
      <c r="D44" s="294">
        <v>7.8768069717227007</v>
      </c>
      <c r="E44" s="294">
        <v>23.073785367992429</v>
      </c>
      <c r="F44" s="368">
        <v>48.880977642271802</v>
      </c>
      <c r="G44" s="293">
        <v>-1.8481078773619828</v>
      </c>
      <c r="H44" s="291">
        <v>-4.4670812250173668</v>
      </c>
      <c r="I44" s="291">
        <v>-9.1558697057418215</v>
      </c>
      <c r="J44" s="291">
        <v>5.5780365172917357</v>
      </c>
      <c r="K44" s="291">
        <v>-13.264769301180038</v>
      </c>
      <c r="L44" s="291">
        <v>85.85452595331509</v>
      </c>
      <c r="M44" s="291">
        <v>-87.979452054794521</v>
      </c>
      <c r="N44" s="367">
        <v>-39.234724212865821</v>
      </c>
      <c r="O44" s="290">
        <v>-1.2462954743940315</v>
      </c>
      <c r="P44" s="290">
        <v>2.0448486027135289</v>
      </c>
      <c r="Q44" s="290">
        <v>22.269078913124659</v>
      </c>
      <c r="R44" s="290">
        <v>-4.5597184110486211</v>
      </c>
      <c r="S44" s="109" t="s">
        <v>69</v>
      </c>
    </row>
    <row r="45" spans="1:19" ht="24.95" customHeight="1">
      <c r="A45" s="109" t="s">
        <v>70</v>
      </c>
      <c r="B45" s="290">
        <v>-2.7716266272155679</v>
      </c>
      <c r="C45" s="293">
        <v>12.520345082791579</v>
      </c>
      <c r="D45" s="294">
        <v>17.928265567857736</v>
      </c>
      <c r="E45" s="294">
        <v>-39.757934766710548</v>
      </c>
      <c r="F45" s="368">
        <v>44.120996765523216</v>
      </c>
      <c r="G45" s="293">
        <v>-17.955142555744985</v>
      </c>
      <c r="H45" s="291">
        <v>11.802919640288437</v>
      </c>
      <c r="I45" s="291">
        <v>-52.456805326765505</v>
      </c>
      <c r="J45" s="291">
        <v>-31.112496143421239</v>
      </c>
      <c r="K45" s="291">
        <v>-42.969240231863168</v>
      </c>
      <c r="L45" s="291">
        <v>-89.192207379459447</v>
      </c>
      <c r="M45" s="291" t="s">
        <v>22</v>
      </c>
      <c r="N45" s="367">
        <v>223.79305702795028</v>
      </c>
      <c r="O45" s="290">
        <v>-2.220275344180223</v>
      </c>
      <c r="P45" s="290">
        <v>-18.558422596087738</v>
      </c>
      <c r="Q45" s="290">
        <v>64.410641533276475</v>
      </c>
      <c r="R45" s="290">
        <v>15.260360928188589</v>
      </c>
      <c r="S45" s="109" t="s">
        <v>70</v>
      </c>
    </row>
    <row r="46" spans="1:19" ht="24.95" customHeight="1">
      <c r="A46" s="109" t="s">
        <v>71</v>
      </c>
      <c r="B46" s="290">
        <v>-3.7978519797661647</v>
      </c>
      <c r="C46" s="293">
        <v>-20.51670948862548</v>
      </c>
      <c r="D46" s="294">
        <v>-22.604485549350812</v>
      </c>
      <c r="E46" s="294">
        <v>22.510588679115855</v>
      </c>
      <c r="F46" s="368">
        <v>-27.801619713435315</v>
      </c>
      <c r="G46" s="293">
        <v>43.192263705255499</v>
      </c>
      <c r="H46" s="291">
        <v>46.391608146682302</v>
      </c>
      <c r="I46" s="291">
        <v>-23.978058310790502</v>
      </c>
      <c r="J46" s="291">
        <v>63.416947793847498</v>
      </c>
      <c r="K46" s="291">
        <v>224.95035903840147</v>
      </c>
      <c r="L46" s="291" t="s">
        <v>22</v>
      </c>
      <c r="M46" s="291" t="s">
        <v>22</v>
      </c>
      <c r="N46" s="367">
        <v>-7.6515766468935311</v>
      </c>
      <c r="O46" s="290">
        <v>-8.5481944639595326</v>
      </c>
      <c r="P46" s="290">
        <v>14.390479944518091</v>
      </c>
      <c r="Q46" s="290">
        <v>-35.0045349891858</v>
      </c>
      <c r="R46" s="290">
        <v>30.600260924117208</v>
      </c>
      <c r="S46" s="109" t="s">
        <v>71</v>
      </c>
    </row>
    <row r="47" spans="1:19" ht="24.95" customHeight="1">
      <c r="A47" s="109" t="s">
        <v>72</v>
      </c>
      <c r="B47" s="290">
        <v>-1.4113911588223402</v>
      </c>
      <c r="C47" s="293">
        <v>17.001667867806034</v>
      </c>
      <c r="D47" s="294">
        <v>21.628707096967076</v>
      </c>
      <c r="E47" s="294">
        <v>10.614273183164784</v>
      </c>
      <c r="F47" s="368">
        <v>-5.7366558038435898</v>
      </c>
      <c r="G47" s="293">
        <v>61.655966201165171</v>
      </c>
      <c r="H47" s="291">
        <v>58.973013315329922</v>
      </c>
      <c r="I47" s="291">
        <v>22.418021328433909</v>
      </c>
      <c r="J47" s="291">
        <v>86.09316012463114</v>
      </c>
      <c r="K47" s="291">
        <v>-61.883886255924168</v>
      </c>
      <c r="L47" s="291">
        <v>-39.912136072078205</v>
      </c>
      <c r="M47" s="291" t="s">
        <v>22</v>
      </c>
      <c r="N47" s="367">
        <v>-97.551415102484853</v>
      </c>
      <c r="O47" s="290">
        <v>-42.591626288980002</v>
      </c>
      <c r="P47" s="290">
        <v>106.60654381977758</v>
      </c>
      <c r="Q47" s="290">
        <v>-27.961213962371971</v>
      </c>
      <c r="R47" s="290">
        <v>366.06630943644046</v>
      </c>
      <c r="S47" s="109" t="s">
        <v>72</v>
      </c>
    </row>
    <row r="48" spans="1:19" ht="24.95" customHeight="1">
      <c r="A48" s="109" t="s">
        <v>73</v>
      </c>
      <c r="B48" s="290">
        <v>-5.3189058162868434</v>
      </c>
      <c r="C48" s="293">
        <v>-6.8761540598395356</v>
      </c>
      <c r="D48" s="294">
        <v>-8.7408197642849643</v>
      </c>
      <c r="E48" s="294">
        <v>-19.500908106918118</v>
      </c>
      <c r="F48" s="368">
        <v>40.135087347054252</v>
      </c>
      <c r="G48" s="293">
        <v>-39.687232801400022</v>
      </c>
      <c r="H48" s="291">
        <v>-21.233149990025368</v>
      </c>
      <c r="I48" s="291">
        <v>-30.447447924948321</v>
      </c>
      <c r="J48" s="291">
        <v>-56.518533658408401</v>
      </c>
      <c r="K48" s="291">
        <v>100.1407421371629</v>
      </c>
      <c r="L48" s="291">
        <v>71.593169381376214</v>
      </c>
      <c r="M48" s="291" t="s">
        <v>22</v>
      </c>
      <c r="N48" s="367">
        <v>256.01414700877518</v>
      </c>
      <c r="O48" s="290">
        <v>-35.035527743861067</v>
      </c>
      <c r="P48" s="290">
        <v>98.308206075424152</v>
      </c>
      <c r="Q48" s="290">
        <v>-60.648413713983146</v>
      </c>
      <c r="R48" s="290">
        <v>-27.082603585122754</v>
      </c>
      <c r="S48" s="109" t="s">
        <v>73</v>
      </c>
    </row>
    <row r="49" spans="1:19" ht="24.95" customHeight="1">
      <c r="A49" s="109" t="s">
        <v>74</v>
      </c>
      <c r="B49" s="290">
        <v>-3.2488745733877238</v>
      </c>
      <c r="C49" s="293">
        <v>23.008077816476941</v>
      </c>
      <c r="D49" s="294">
        <v>21.191511238461018</v>
      </c>
      <c r="E49" s="294">
        <v>45.457399193956718</v>
      </c>
      <c r="F49" s="368">
        <v>25.485333333333344</v>
      </c>
      <c r="G49" s="293">
        <v>-16.487541640915865</v>
      </c>
      <c r="H49" s="291">
        <v>-18.777177954905383</v>
      </c>
      <c r="I49" s="291">
        <v>26.632180614414764</v>
      </c>
      <c r="J49" s="291">
        <v>-27.526705449668142</v>
      </c>
      <c r="K49" s="291">
        <v>-50.607298733005948</v>
      </c>
      <c r="L49" s="291">
        <v>-34.76186619744233</v>
      </c>
      <c r="M49" s="291" t="s">
        <v>22</v>
      </c>
      <c r="N49" s="367" t="s">
        <v>22</v>
      </c>
      <c r="O49" s="290">
        <v>77.182558582587149</v>
      </c>
      <c r="P49" s="290">
        <v>-45.60438096879578</v>
      </c>
      <c r="Q49" s="290">
        <v>-73.677622567754042</v>
      </c>
      <c r="R49" s="290">
        <v>-12.102824049726593</v>
      </c>
      <c r="S49" s="109" t="s">
        <v>74</v>
      </c>
    </row>
    <row r="50" spans="1:19" ht="24.95" customHeight="1">
      <c r="A50" s="109" t="s">
        <v>75</v>
      </c>
      <c r="B50" s="290">
        <v>-4.7425443119456219</v>
      </c>
      <c r="C50" s="293">
        <v>16.936370898285105</v>
      </c>
      <c r="D50" s="294">
        <v>17.865045543841788</v>
      </c>
      <c r="E50" s="294">
        <v>-2.4555390928728542</v>
      </c>
      <c r="F50" s="368">
        <v>28.907036121816162</v>
      </c>
      <c r="G50" s="293">
        <v>-2.163821859381855</v>
      </c>
      <c r="H50" s="291">
        <v>-12.389066656644872</v>
      </c>
      <c r="I50" s="291">
        <v>-16.858920142962376</v>
      </c>
      <c r="J50" s="291">
        <v>41.258738002851288</v>
      </c>
      <c r="K50" s="291">
        <v>-0.35831094961402243</v>
      </c>
      <c r="L50" s="291">
        <v>-23.101236683590599</v>
      </c>
      <c r="M50" s="291" t="s">
        <v>209</v>
      </c>
      <c r="N50" s="367">
        <v>40.948582244976251</v>
      </c>
      <c r="O50" s="290">
        <v>26.479573751453401</v>
      </c>
      <c r="P50" s="290">
        <v>-26.474708421627213</v>
      </c>
      <c r="Q50" s="290">
        <v>-21.493191431940716</v>
      </c>
      <c r="R50" s="290">
        <v>-15.137045863313901</v>
      </c>
      <c r="S50" s="109" t="s">
        <v>75</v>
      </c>
    </row>
    <row r="51" spans="1:19" ht="24.95" customHeight="1">
      <c r="A51" s="109" t="s">
        <v>76</v>
      </c>
      <c r="B51" s="290">
        <v>-8.1995297856981182</v>
      </c>
      <c r="C51" s="293">
        <v>21.688767091649225</v>
      </c>
      <c r="D51" s="294">
        <v>30.434176238473299</v>
      </c>
      <c r="E51" s="294">
        <v>-10.600389279832314</v>
      </c>
      <c r="F51" s="368">
        <v>10.787891684843331</v>
      </c>
      <c r="G51" s="293">
        <v>12.163589759902507</v>
      </c>
      <c r="H51" s="291">
        <v>-23.939891820044679</v>
      </c>
      <c r="I51" s="291" t="s">
        <v>209</v>
      </c>
      <c r="J51" s="291">
        <v>0.95235923628847274</v>
      </c>
      <c r="K51" s="291">
        <v>22.567602697810656</v>
      </c>
      <c r="L51" s="291">
        <v>469.74903855635534</v>
      </c>
      <c r="M51" s="291" t="s">
        <v>209</v>
      </c>
      <c r="N51" s="367">
        <v>-89.714074270706391</v>
      </c>
      <c r="O51" s="290">
        <v>-71.516891145948335</v>
      </c>
      <c r="P51" s="290">
        <v>80.565428618318265</v>
      </c>
      <c r="Q51" s="290">
        <v>163.97500686952679</v>
      </c>
      <c r="R51" s="290">
        <v>252.88361615294195</v>
      </c>
      <c r="S51" s="109" t="s">
        <v>76</v>
      </c>
    </row>
    <row r="52" spans="1:19" ht="24.95" customHeight="1">
      <c r="A52" s="109" t="s">
        <v>77</v>
      </c>
      <c r="B52" s="290">
        <v>-7.8875391044235528</v>
      </c>
      <c r="C52" s="293">
        <v>20.729098847408792</v>
      </c>
      <c r="D52" s="294">
        <v>18.405255190681629</v>
      </c>
      <c r="E52" s="294">
        <v>13.242717711679575</v>
      </c>
      <c r="F52" s="368">
        <v>87.0905867182463</v>
      </c>
      <c r="G52" s="293">
        <v>-35.844329198426522</v>
      </c>
      <c r="H52" s="291">
        <v>-23.957642563679954</v>
      </c>
      <c r="I52" s="291">
        <v>-41.257342706537955</v>
      </c>
      <c r="J52" s="291">
        <v>-52.449211915254111</v>
      </c>
      <c r="K52" s="291">
        <v>60.849672650118123</v>
      </c>
      <c r="L52" s="291">
        <v>70.859255757682604</v>
      </c>
      <c r="M52" s="291">
        <v>-97.328736479195726</v>
      </c>
      <c r="N52" s="367">
        <v>79.773028549257987</v>
      </c>
      <c r="O52" s="290">
        <v>-24.984605299749703</v>
      </c>
      <c r="P52" s="290">
        <v>-26.591836814453956</v>
      </c>
      <c r="Q52" s="290">
        <v>-36.2425643783561</v>
      </c>
      <c r="R52" s="290">
        <v>-50.295881263520329</v>
      </c>
      <c r="S52" s="109" t="s">
        <v>77</v>
      </c>
    </row>
    <row r="53" spans="1:19" ht="24.95" customHeight="1">
      <c r="A53" s="109" t="s">
        <v>78</v>
      </c>
      <c r="B53" s="290">
        <v>3.8022733185818254</v>
      </c>
      <c r="C53" s="293">
        <v>9.6537017507846627</v>
      </c>
      <c r="D53" s="294">
        <v>8.6924610641416109</v>
      </c>
      <c r="E53" s="294">
        <v>12.178882325081048</v>
      </c>
      <c r="F53" s="368">
        <v>19.343577396969252</v>
      </c>
      <c r="G53" s="293">
        <v>1.198419612510591</v>
      </c>
      <c r="H53" s="291">
        <v>-13.595876101477316</v>
      </c>
      <c r="I53" s="291">
        <v>-22.314500866243932</v>
      </c>
      <c r="J53" s="291">
        <v>50.925756578869255</v>
      </c>
      <c r="K53" s="291">
        <v>151.63934868172748</v>
      </c>
      <c r="L53" s="291">
        <v>177.14947922627908</v>
      </c>
      <c r="M53" s="291" t="s">
        <v>22</v>
      </c>
      <c r="N53" s="367">
        <v>128.91946992864422</v>
      </c>
      <c r="O53" s="290">
        <v>-22.031317224769325</v>
      </c>
      <c r="P53" s="290">
        <v>7.2815411251104649</v>
      </c>
      <c r="Q53" s="290">
        <v>-32.922777290000766</v>
      </c>
      <c r="R53" s="290">
        <v>-21.08162455719858</v>
      </c>
      <c r="S53" s="109" t="s">
        <v>78</v>
      </c>
    </row>
    <row r="54" spans="1:19" ht="24.95" customHeight="1">
      <c r="A54" s="109" t="s">
        <v>79</v>
      </c>
      <c r="B54" s="290">
        <v>-3.3668634745044557</v>
      </c>
      <c r="C54" s="293">
        <v>38.721042858895117</v>
      </c>
      <c r="D54" s="294">
        <v>32.902689153087266</v>
      </c>
      <c r="E54" s="294">
        <v>-23.230422811135597</v>
      </c>
      <c r="F54" s="368">
        <v>292.39753110970042</v>
      </c>
      <c r="G54" s="293">
        <v>-30.988223812022937</v>
      </c>
      <c r="H54" s="291">
        <v>-46.125398630418069</v>
      </c>
      <c r="I54" s="291">
        <v>22.293577981651367</v>
      </c>
      <c r="J54" s="291">
        <v>7.2091655272086967</v>
      </c>
      <c r="K54" s="291">
        <v>-14.973716573716572</v>
      </c>
      <c r="L54" s="291">
        <v>-11.446851152393435</v>
      </c>
      <c r="M54" s="291" t="s">
        <v>22</v>
      </c>
      <c r="N54" s="367">
        <v>-24.177714003468338</v>
      </c>
      <c r="O54" s="290">
        <v>21.497324817660086</v>
      </c>
      <c r="P54" s="290">
        <v>25.770188449369442</v>
      </c>
      <c r="Q54" s="290">
        <v>91.025563937595678</v>
      </c>
      <c r="R54" s="290">
        <v>-0.72021187979747481</v>
      </c>
      <c r="S54" s="109" t="s">
        <v>79</v>
      </c>
    </row>
    <row r="55" spans="1:19" ht="24.95" customHeight="1">
      <c r="A55" s="109" t="s">
        <v>80</v>
      </c>
      <c r="B55" s="290">
        <v>-9.3954984078823003</v>
      </c>
      <c r="C55" s="293">
        <v>-4.9128407330888137</v>
      </c>
      <c r="D55" s="294">
        <v>-9.9400613677441072</v>
      </c>
      <c r="E55" s="294">
        <v>41.388548566664468</v>
      </c>
      <c r="F55" s="368">
        <v>-5.6919769152427193</v>
      </c>
      <c r="G55" s="293">
        <v>16.417796347675946</v>
      </c>
      <c r="H55" s="291">
        <v>4.6348421614013091E-2</v>
      </c>
      <c r="I55" s="291">
        <v>77.206891005931709</v>
      </c>
      <c r="J55" s="291">
        <v>23.676336960617022</v>
      </c>
      <c r="K55" s="291">
        <v>2.0752620783956388</v>
      </c>
      <c r="L55" s="291">
        <v>-37.477115899169135</v>
      </c>
      <c r="M55" s="291">
        <v>-37.805983680870355</v>
      </c>
      <c r="N55" s="367">
        <v>111.50883066160219</v>
      </c>
      <c r="O55" s="290" t="s">
        <v>209</v>
      </c>
      <c r="P55" s="290">
        <v>-28.985157200717438</v>
      </c>
      <c r="Q55" s="290">
        <v>153.40822071179977</v>
      </c>
      <c r="R55" s="290">
        <v>-33.484790847816129</v>
      </c>
      <c r="S55" s="109" t="s">
        <v>80</v>
      </c>
    </row>
    <row r="56" spans="1:19" ht="24.95" customHeight="1">
      <c r="A56" s="109" t="s">
        <v>81</v>
      </c>
      <c r="B56" s="290">
        <v>-2.3047226541167589</v>
      </c>
      <c r="C56" s="293">
        <v>32.483768920560891</v>
      </c>
      <c r="D56" s="294">
        <v>28.862556042114818</v>
      </c>
      <c r="E56" s="294">
        <v>83.059369932156869</v>
      </c>
      <c r="F56" s="368">
        <v>37.547088645254149</v>
      </c>
      <c r="G56" s="293">
        <v>-0.25310387351429142</v>
      </c>
      <c r="H56" s="291">
        <v>-18.84199533431358</v>
      </c>
      <c r="I56" s="291">
        <v>35.844269518058752</v>
      </c>
      <c r="J56" s="291">
        <v>24.671794856221396</v>
      </c>
      <c r="K56" s="291">
        <v>-45.347145076241638</v>
      </c>
      <c r="L56" s="291">
        <v>499.6411130756926</v>
      </c>
      <c r="M56" s="291" t="s">
        <v>22</v>
      </c>
      <c r="N56" s="367">
        <v>-68.454421446207604</v>
      </c>
      <c r="O56" s="290">
        <v>-70.33111210855229</v>
      </c>
      <c r="P56" s="290">
        <v>-9.4093925515801686</v>
      </c>
      <c r="Q56" s="290">
        <v>-13.111725005865139</v>
      </c>
      <c r="R56" s="290">
        <v>47.125023873151463</v>
      </c>
      <c r="S56" s="109" t="s">
        <v>81</v>
      </c>
    </row>
    <row r="57" spans="1:19" ht="24.95" customHeight="1" thickBot="1">
      <c r="A57" s="110" t="s">
        <v>82</v>
      </c>
      <c r="B57" s="286">
        <v>-2.9406665557647358</v>
      </c>
      <c r="C57" s="296">
        <v>25.326256258062614</v>
      </c>
      <c r="D57" s="295">
        <v>24.357665747760038</v>
      </c>
      <c r="E57" s="295">
        <v>18.662494615473761</v>
      </c>
      <c r="F57" s="369">
        <v>73.255863578444234</v>
      </c>
      <c r="G57" s="289">
        <v>-20.917052060093184</v>
      </c>
      <c r="H57" s="288">
        <v>-33.383671273960104</v>
      </c>
      <c r="I57" s="288">
        <v>41.417701302989116</v>
      </c>
      <c r="J57" s="288">
        <v>-6.1943563123860486</v>
      </c>
      <c r="K57" s="288">
        <v>-44.663802212420045</v>
      </c>
      <c r="L57" s="288">
        <v>-34.480252349638704</v>
      </c>
      <c r="M57" s="288" t="s">
        <v>209</v>
      </c>
      <c r="N57" s="366">
        <v>-51.876250003192858</v>
      </c>
      <c r="O57" s="286">
        <v>50.863791114487498</v>
      </c>
      <c r="P57" s="286">
        <v>-32.603869768465202</v>
      </c>
      <c r="Q57" s="286">
        <v>-21.890972673282533</v>
      </c>
      <c r="R57" s="286">
        <v>96.400681561392418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71BBA-C3B3-46EC-97F4-46C6B05ADFB6}">
  <dimension ref="A1:P22"/>
  <sheetViews>
    <sheetView showGridLines="0" workbookViewId="0"/>
  </sheetViews>
  <sheetFormatPr defaultRowHeight="13.5"/>
  <cols>
    <col min="1" max="1" width="4.625" style="630" customWidth="1"/>
    <col min="2" max="2" width="4.625" style="628" customWidth="1"/>
    <col min="3" max="3" width="3.125" style="628" customWidth="1"/>
    <col min="4" max="4" width="10.5" style="629" bestFit="1" customWidth="1"/>
    <col min="5" max="5" width="11.625" style="629" customWidth="1"/>
    <col min="6" max="6" width="9.625" style="629" customWidth="1"/>
    <col min="7" max="7" width="11.625" style="629" customWidth="1"/>
    <col min="8" max="8" width="9.625" style="629" customWidth="1"/>
    <col min="9" max="9" width="11.625" style="629" customWidth="1"/>
    <col min="10" max="10" width="9.625" style="629" customWidth="1"/>
    <col min="11" max="11" width="11.625" style="629" customWidth="1"/>
    <col min="12" max="12" width="9.625" style="629" customWidth="1"/>
    <col min="13" max="15" width="10.625" style="629" customWidth="1"/>
    <col min="16" max="16" width="10.625" style="628" customWidth="1"/>
    <col min="17" max="16384" width="9" style="628"/>
  </cols>
  <sheetData>
    <row r="1" spans="1:16" s="549" customFormat="1" ht="41.1" customHeight="1">
      <c r="A1" s="547" t="s">
        <v>314</v>
      </c>
      <c r="B1" s="548"/>
      <c r="C1" s="548"/>
      <c r="D1" s="548"/>
      <c r="E1" s="548"/>
      <c r="F1" s="548"/>
      <c r="G1" s="548"/>
      <c r="H1" s="548"/>
      <c r="I1" s="548"/>
      <c r="J1" s="548"/>
      <c r="K1" s="548"/>
      <c r="L1" s="548"/>
    </row>
    <row r="2" spans="1:16" s="549" customFormat="1" ht="32.25" customHeight="1">
      <c r="A2" s="550" t="s">
        <v>315</v>
      </c>
      <c r="B2" s="548"/>
      <c r="C2" s="548"/>
      <c r="D2" s="548"/>
      <c r="E2" s="548"/>
      <c r="F2" s="548"/>
      <c r="G2" s="548"/>
      <c r="H2" s="548"/>
      <c r="I2" s="548"/>
      <c r="J2" s="548"/>
      <c r="K2" s="548"/>
      <c r="L2" s="548"/>
    </row>
    <row r="3" spans="1:16" s="549" customFormat="1" ht="32.25" customHeight="1">
      <c r="A3" s="551" t="s">
        <v>316</v>
      </c>
      <c r="B3" s="548"/>
      <c r="C3" s="548"/>
      <c r="D3" s="548"/>
      <c r="E3" s="548"/>
      <c r="F3" s="548"/>
      <c r="G3" s="548"/>
      <c r="H3" s="548"/>
      <c r="I3" s="548"/>
      <c r="J3" s="548"/>
      <c r="K3" s="548"/>
      <c r="L3" s="548"/>
    </row>
    <row r="4" spans="1:16" s="549" customFormat="1" ht="32.25" customHeight="1">
      <c r="D4" s="548"/>
    </row>
    <row r="5" spans="1:16" s="549" customFormat="1" ht="32.25" customHeight="1">
      <c r="B5" s="552"/>
      <c r="C5" s="552"/>
      <c r="D5" s="552"/>
      <c r="E5" s="552"/>
      <c r="F5" s="552"/>
      <c r="G5" s="552"/>
      <c r="H5" s="552"/>
      <c r="I5" s="552"/>
    </row>
    <row r="6" spans="1:16" s="553" customFormat="1" ht="18.75" customHeight="1" thickBot="1">
      <c r="A6" s="553" t="s">
        <v>201</v>
      </c>
      <c r="B6" s="554"/>
      <c r="C6" s="554"/>
      <c r="D6" s="554"/>
      <c r="E6" s="554"/>
      <c r="F6" s="554"/>
      <c r="G6" s="554"/>
      <c r="H6" s="554"/>
      <c r="I6" s="554"/>
      <c r="L6" s="555" t="str">
        <f>A2</f>
        <v>令和7年3月審査分</v>
      </c>
    </row>
    <row r="7" spans="1:16" s="549" customFormat="1" ht="23.25" customHeight="1">
      <c r="A7" s="785" t="s">
        <v>317</v>
      </c>
      <c r="B7" s="786"/>
      <c r="C7" s="786"/>
      <c r="D7" s="787"/>
      <c r="E7" s="791" t="s">
        <v>318</v>
      </c>
      <c r="F7" s="793" t="s">
        <v>319</v>
      </c>
      <c r="G7" s="795" t="s">
        <v>320</v>
      </c>
      <c r="H7" s="797" t="s">
        <v>321</v>
      </c>
      <c r="I7" s="799" t="s">
        <v>322</v>
      </c>
      <c r="J7" s="800"/>
      <c r="K7" s="800"/>
      <c r="L7" s="801"/>
    </row>
    <row r="8" spans="1:16" s="549" customFormat="1" ht="36.75" customHeight="1" thickBot="1">
      <c r="A8" s="788"/>
      <c r="B8" s="789"/>
      <c r="C8" s="789"/>
      <c r="D8" s="790"/>
      <c r="E8" s="792"/>
      <c r="F8" s="794"/>
      <c r="G8" s="796"/>
      <c r="H8" s="798"/>
      <c r="I8" s="556" t="s">
        <v>318</v>
      </c>
      <c r="J8" s="557" t="s">
        <v>323</v>
      </c>
      <c r="K8" s="558" t="s">
        <v>320</v>
      </c>
      <c r="L8" s="559" t="s">
        <v>324</v>
      </c>
    </row>
    <row r="9" spans="1:16" s="549" customFormat="1" ht="12" customHeight="1" thickTop="1">
      <c r="A9" s="773" t="s">
        <v>325</v>
      </c>
      <c r="B9" s="560"/>
      <c r="C9" s="560"/>
      <c r="D9" s="560"/>
      <c r="E9" s="561" t="s">
        <v>326</v>
      </c>
      <c r="F9" s="562" t="s">
        <v>327</v>
      </c>
      <c r="G9" s="562" t="s">
        <v>328</v>
      </c>
      <c r="H9" s="563" t="s">
        <v>329</v>
      </c>
      <c r="I9" s="561" t="s">
        <v>330</v>
      </c>
      <c r="J9" s="562" t="s">
        <v>330</v>
      </c>
      <c r="K9" s="562" t="s">
        <v>330</v>
      </c>
      <c r="L9" s="564" t="s">
        <v>330</v>
      </c>
    </row>
    <row r="10" spans="1:16" s="549" customFormat="1" ht="33.75" customHeight="1">
      <c r="A10" s="774"/>
      <c r="B10" s="565" t="s">
        <v>331</v>
      </c>
      <c r="C10" s="566"/>
      <c r="D10" s="567"/>
      <c r="E10" s="568">
        <v>4182</v>
      </c>
      <c r="F10" s="569" t="s">
        <v>22</v>
      </c>
      <c r="G10" s="570">
        <v>2524983.8319999999</v>
      </c>
      <c r="H10" s="571" t="s">
        <v>22</v>
      </c>
      <c r="I10" s="572">
        <v>8.5669781931464257</v>
      </c>
      <c r="J10" s="573" t="s">
        <v>22</v>
      </c>
      <c r="K10" s="574">
        <v>6.6588141621610077</v>
      </c>
      <c r="L10" s="575" t="s">
        <v>22</v>
      </c>
    </row>
    <row r="11" spans="1:16" s="549" customFormat="1" ht="33.75" customHeight="1" thickBot="1">
      <c r="A11" s="775"/>
      <c r="B11" s="576" t="s">
        <v>332</v>
      </c>
      <c r="C11" s="576"/>
      <c r="D11" s="576"/>
      <c r="E11" s="577">
        <v>2046</v>
      </c>
      <c r="F11" s="578">
        <v>4892.3959827833578</v>
      </c>
      <c r="G11" s="579">
        <v>35071.245999999999</v>
      </c>
      <c r="H11" s="580">
        <v>138.89691314268978</v>
      </c>
      <c r="I11" s="581">
        <v>-0.87209302325581461</v>
      </c>
      <c r="J11" s="582">
        <v>-8.6942377631710599</v>
      </c>
      <c r="K11" s="582">
        <v>12.119401801743052</v>
      </c>
      <c r="L11" s="583">
        <v>5.1196778086055872</v>
      </c>
      <c r="O11" s="584"/>
      <c r="P11" s="584"/>
    </row>
    <row r="12" spans="1:16" s="549" customFormat="1" ht="33.75" customHeight="1">
      <c r="A12" s="776" t="s">
        <v>333</v>
      </c>
      <c r="B12" s="779" t="s">
        <v>5</v>
      </c>
      <c r="C12" s="585" t="s">
        <v>6</v>
      </c>
      <c r="D12" s="586"/>
      <c r="E12" s="587">
        <v>1831</v>
      </c>
      <c r="F12" s="588">
        <v>4378.2879005260638</v>
      </c>
      <c r="G12" s="589" t="s">
        <v>22</v>
      </c>
      <c r="H12" s="590" t="s">
        <v>22</v>
      </c>
      <c r="I12" s="591">
        <v>13.09450277949351</v>
      </c>
      <c r="J12" s="588">
        <v>4.1702593750858341</v>
      </c>
      <c r="K12" s="589" t="s">
        <v>22</v>
      </c>
      <c r="L12" s="592" t="s">
        <v>22</v>
      </c>
      <c r="O12" s="593"/>
      <c r="P12" s="594"/>
    </row>
    <row r="13" spans="1:16" s="549" customFormat="1" ht="33.75" customHeight="1">
      <c r="A13" s="777"/>
      <c r="B13" s="780"/>
      <c r="C13" s="595" t="s">
        <v>3</v>
      </c>
      <c r="D13" s="596"/>
      <c r="E13" s="597">
        <v>173</v>
      </c>
      <c r="F13" s="598">
        <v>413.6776661884266</v>
      </c>
      <c r="G13" s="599">
        <v>670.67700000000002</v>
      </c>
      <c r="H13" s="600">
        <v>2.6561635425157051</v>
      </c>
      <c r="I13" s="601">
        <v>-7.9787234042553195</v>
      </c>
      <c r="J13" s="598">
        <v>-15.240086693733019</v>
      </c>
      <c r="K13" s="602">
        <v>6.5320846186347978</v>
      </c>
      <c r="L13" s="603">
        <v>-0.1188176940853225</v>
      </c>
      <c r="O13" s="604"/>
      <c r="P13" s="604"/>
    </row>
    <row r="14" spans="1:16" s="549" customFormat="1" ht="33.75" customHeight="1">
      <c r="A14" s="777"/>
      <c r="B14" s="780"/>
      <c r="C14" s="605"/>
      <c r="D14" s="606" t="s">
        <v>7</v>
      </c>
      <c r="E14" s="597">
        <v>156</v>
      </c>
      <c r="F14" s="598">
        <v>373.02725968436152</v>
      </c>
      <c r="G14" s="607">
        <v>656.40499999999997</v>
      </c>
      <c r="H14" s="600">
        <v>2.5996404083113349</v>
      </c>
      <c r="I14" s="601">
        <v>0.64516129032257652</v>
      </c>
      <c r="J14" s="598">
        <v>-7.2967093997315686</v>
      </c>
      <c r="K14" s="598">
        <v>17.914029758515198</v>
      </c>
      <c r="L14" s="603">
        <v>10.552541470451786</v>
      </c>
      <c r="P14" s="608"/>
    </row>
    <row r="15" spans="1:16" s="549" customFormat="1" ht="33.75" customHeight="1">
      <c r="A15" s="777"/>
      <c r="B15" s="780"/>
      <c r="C15" s="609"/>
      <c r="D15" s="606" t="s">
        <v>8</v>
      </c>
      <c r="E15" s="597">
        <v>17</v>
      </c>
      <c r="F15" s="598">
        <v>40.650406504065046</v>
      </c>
      <c r="G15" s="607">
        <v>14.272000000000048</v>
      </c>
      <c r="H15" s="600">
        <v>5.6523134204370024E-2</v>
      </c>
      <c r="I15" s="601">
        <v>-48.484848484848484</v>
      </c>
      <c r="J15" s="598">
        <v>-52.549889135254979</v>
      </c>
      <c r="K15" s="598">
        <v>-80.41524295692497</v>
      </c>
      <c r="L15" s="603">
        <v>-81.637938508017797</v>
      </c>
      <c r="O15" s="610"/>
    </row>
    <row r="16" spans="1:16" s="549" customFormat="1" ht="33.75" customHeight="1" thickBot="1">
      <c r="A16" s="777"/>
      <c r="B16" s="781"/>
      <c r="C16" s="611" t="s">
        <v>9</v>
      </c>
      <c r="D16" s="612"/>
      <c r="E16" s="613">
        <v>2004</v>
      </c>
      <c r="F16" s="614">
        <v>4791.9655667144907</v>
      </c>
      <c r="G16" s="615" t="s">
        <v>22</v>
      </c>
      <c r="H16" s="616" t="s">
        <v>22</v>
      </c>
      <c r="I16" s="617">
        <v>10.902047592695084</v>
      </c>
      <c r="J16" s="614">
        <v>2.1508099777765182</v>
      </c>
      <c r="K16" s="615" t="s">
        <v>22</v>
      </c>
      <c r="L16" s="618" t="s">
        <v>22</v>
      </c>
    </row>
    <row r="17" spans="1:12" s="549" customFormat="1" ht="33.75" customHeight="1">
      <c r="A17" s="777"/>
      <c r="B17" s="782" t="s">
        <v>10</v>
      </c>
      <c r="C17" s="609" t="s">
        <v>6</v>
      </c>
      <c r="D17" s="619"/>
      <c r="E17" s="620">
        <v>294</v>
      </c>
      <c r="F17" s="621">
        <v>703.01291248206599</v>
      </c>
      <c r="G17" s="622" t="s">
        <v>22</v>
      </c>
      <c r="H17" s="571" t="s">
        <v>22</v>
      </c>
      <c r="I17" s="623">
        <v>36.111111111111114</v>
      </c>
      <c r="J17" s="621">
        <v>25.370636059301759</v>
      </c>
      <c r="K17" s="622" t="s">
        <v>22</v>
      </c>
      <c r="L17" s="624" t="s">
        <v>22</v>
      </c>
    </row>
    <row r="18" spans="1:12" s="549" customFormat="1" ht="33.75" customHeight="1">
      <c r="A18" s="777"/>
      <c r="B18" s="783"/>
      <c r="C18" s="625" t="s">
        <v>3</v>
      </c>
      <c r="D18" s="626"/>
      <c r="E18" s="597">
        <v>13</v>
      </c>
      <c r="F18" s="598">
        <v>31.085604973696796</v>
      </c>
      <c r="G18" s="607">
        <v>-81.736000000000004</v>
      </c>
      <c r="H18" s="600">
        <v>-0.3237090034563041</v>
      </c>
      <c r="I18" s="601">
        <v>44.444444444444429</v>
      </c>
      <c r="J18" s="598">
        <v>33.046389287422301</v>
      </c>
      <c r="K18" s="598">
        <v>-17.411688626626784</v>
      </c>
      <c r="L18" s="603">
        <v>-22.567757740294851</v>
      </c>
    </row>
    <row r="19" spans="1:12" s="549" customFormat="1" ht="33.75" customHeight="1" thickBot="1">
      <c r="A19" s="778"/>
      <c r="B19" s="784"/>
      <c r="C19" s="611" t="s">
        <v>9</v>
      </c>
      <c r="D19" s="612"/>
      <c r="E19" s="613">
        <v>307</v>
      </c>
      <c r="F19" s="614">
        <v>734.09851745576282</v>
      </c>
      <c r="G19" s="615" t="s">
        <v>22</v>
      </c>
      <c r="H19" s="616" t="s">
        <v>22</v>
      </c>
      <c r="I19" s="617">
        <v>36.444444444444429</v>
      </c>
      <c r="J19" s="614">
        <v>25.677666188426599</v>
      </c>
      <c r="K19" s="615" t="s">
        <v>22</v>
      </c>
      <c r="L19" s="618" t="s">
        <v>22</v>
      </c>
    </row>
    <row r="20" spans="1:12" s="549" customFormat="1" ht="18.75" customHeight="1">
      <c r="A20" s="627"/>
    </row>
    <row r="21" spans="1:12" s="549" customFormat="1" ht="18.75" customHeight="1">
      <c r="A21" s="549" t="s">
        <v>334</v>
      </c>
    </row>
    <row r="22" spans="1:12" ht="14.25">
      <c r="A22" s="549" t="s">
        <v>335</v>
      </c>
    </row>
  </sheetData>
  <mergeCells count="10">
    <mergeCell ref="E7:E8"/>
    <mergeCell ref="F7:F8"/>
    <mergeCell ref="G7:G8"/>
    <mergeCell ref="H7:H8"/>
    <mergeCell ref="I7:L7"/>
    <mergeCell ref="A9:A11"/>
    <mergeCell ref="A12:A19"/>
    <mergeCell ref="B12:B16"/>
    <mergeCell ref="B17:B19"/>
    <mergeCell ref="A7:D8"/>
  </mergeCells>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504273</v>
      </c>
      <c r="O7" s="141">
        <v>567898</v>
      </c>
      <c r="P7" s="133"/>
      <c r="Q7" s="133"/>
      <c r="R7" s="134"/>
    </row>
    <row r="8" spans="1:18">
      <c r="L8" s="132"/>
      <c r="M8" s="139" t="s">
        <v>140</v>
      </c>
      <c r="N8" s="140">
        <v>153925</v>
      </c>
      <c r="O8" s="141">
        <v>177284</v>
      </c>
      <c r="P8" s="133"/>
      <c r="Q8" s="133"/>
      <c r="R8" s="134"/>
    </row>
    <row r="9" spans="1:18">
      <c r="L9" s="132"/>
      <c r="M9" s="139" t="s">
        <v>141</v>
      </c>
      <c r="N9" s="140">
        <v>109571</v>
      </c>
      <c r="O9" s="141">
        <v>157183</v>
      </c>
      <c r="P9" s="133"/>
      <c r="Q9" s="133"/>
      <c r="R9" s="134"/>
    </row>
    <row r="10" spans="1:18">
      <c r="L10" s="132"/>
      <c r="M10" s="142" t="s">
        <v>194</v>
      </c>
      <c r="N10" s="140">
        <v>202849</v>
      </c>
      <c r="O10" s="141">
        <v>226648</v>
      </c>
      <c r="P10" s="133"/>
      <c r="Q10" s="133"/>
      <c r="R10" s="134"/>
    </row>
    <row r="11" spans="1:18">
      <c r="L11" s="132"/>
      <c r="M11" s="142" t="s">
        <v>144</v>
      </c>
      <c r="N11" s="140">
        <v>58887</v>
      </c>
      <c r="O11" s="141">
        <v>68728</v>
      </c>
      <c r="P11" s="133"/>
      <c r="Q11" s="133"/>
      <c r="R11" s="134"/>
    </row>
    <row r="12" spans="1:18">
      <c r="L12" s="132"/>
      <c r="M12" s="142" t="s">
        <v>145</v>
      </c>
      <c r="N12" s="140">
        <v>42684</v>
      </c>
      <c r="O12" s="141">
        <v>61308</v>
      </c>
      <c r="P12" s="133"/>
      <c r="Q12" s="133"/>
      <c r="R12" s="134"/>
    </row>
    <row r="13" spans="1:18">
      <c r="L13" s="132"/>
      <c r="M13" s="142" t="s">
        <v>146</v>
      </c>
      <c r="N13" s="140">
        <v>562</v>
      </c>
      <c r="O13" s="141">
        <v>591</v>
      </c>
      <c r="P13" s="133"/>
      <c r="Q13" s="133"/>
      <c r="R13" s="134"/>
    </row>
    <row r="14" spans="1:18">
      <c r="L14" s="132"/>
      <c r="M14" s="142" t="s">
        <v>147</v>
      </c>
      <c r="N14" s="140">
        <v>161</v>
      </c>
      <c r="O14" s="141">
        <v>171</v>
      </c>
      <c r="P14" s="133"/>
      <c r="Q14" s="133"/>
      <c r="R14" s="134"/>
    </row>
    <row r="15" spans="1:18">
      <c r="L15" s="132"/>
      <c r="M15" s="142" t="s">
        <v>148</v>
      </c>
      <c r="N15" s="140">
        <v>97</v>
      </c>
      <c r="O15" s="141">
        <v>114</v>
      </c>
      <c r="P15" s="133"/>
      <c r="Q15" s="133"/>
      <c r="R15" s="134"/>
    </row>
    <row r="16" spans="1:18">
      <c r="L16" s="132"/>
      <c r="M16" s="142" t="s">
        <v>149</v>
      </c>
      <c r="N16" s="140">
        <v>46612</v>
      </c>
      <c r="O16" s="141">
        <v>52016</v>
      </c>
      <c r="P16" s="133"/>
      <c r="Q16" s="133"/>
      <c r="R16" s="134"/>
    </row>
    <row r="17" spans="2:28">
      <c r="L17" s="132"/>
      <c r="M17" s="142" t="s">
        <v>150</v>
      </c>
      <c r="N17" s="140">
        <v>13422</v>
      </c>
      <c r="O17" s="141">
        <v>15497</v>
      </c>
      <c r="P17" s="133"/>
      <c r="Q17" s="133"/>
      <c r="R17" s="134"/>
    </row>
    <row r="18" spans="2:28">
      <c r="L18" s="132"/>
      <c r="M18" s="142" t="s">
        <v>151</v>
      </c>
      <c r="N18" s="140">
        <v>9741</v>
      </c>
      <c r="O18" s="141">
        <v>14038</v>
      </c>
      <c r="P18" s="133"/>
      <c r="Q18" s="133"/>
      <c r="R18" s="134"/>
    </row>
    <row r="19" spans="2:28">
      <c r="L19" s="132"/>
      <c r="M19" s="142" t="s">
        <v>152</v>
      </c>
      <c r="N19" s="140">
        <v>132223</v>
      </c>
      <c r="O19" s="141">
        <v>150744</v>
      </c>
      <c r="P19" s="133"/>
      <c r="Q19" s="133"/>
      <c r="R19" s="134"/>
    </row>
    <row r="20" spans="2:28">
      <c r="L20" s="132"/>
      <c r="M20" s="142" t="s">
        <v>153</v>
      </c>
      <c r="N20" s="140">
        <v>39298</v>
      </c>
      <c r="O20" s="141">
        <v>43887</v>
      </c>
      <c r="P20" s="133"/>
      <c r="Q20" s="133"/>
      <c r="R20" s="134"/>
    </row>
    <row r="21" spans="2:28">
      <c r="L21" s="132"/>
      <c r="M21" s="142" t="s">
        <v>154</v>
      </c>
      <c r="N21" s="140">
        <v>28574</v>
      </c>
      <c r="O21" s="141">
        <v>42475</v>
      </c>
      <c r="P21" s="133"/>
      <c r="Q21" s="133"/>
      <c r="R21" s="134"/>
    </row>
    <row r="22" spans="2:28">
      <c r="L22" s="132"/>
      <c r="M22" s="370" t="s">
        <v>155</v>
      </c>
      <c r="N22" s="514">
        <v>122027</v>
      </c>
      <c r="O22" s="144">
        <v>137899</v>
      </c>
      <c r="P22" s="133"/>
      <c r="Q22" s="133"/>
      <c r="R22" s="134"/>
    </row>
    <row r="23" spans="2:28">
      <c r="L23" s="132"/>
      <c r="M23" s="370" t="s">
        <v>156</v>
      </c>
      <c r="N23" s="515">
        <v>42157</v>
      </c>
      <c r="O23" s="141">
        <v>49001</v>
      </c>
      <c r="P23" s="133"/>
      <c r="Q23" s="133"/>
      <c r="R23" s="134"/>
    </row>
    <row r="24" spans="2:28" ht="14.25" thickBot="1">
      <c r="L24" s="132"/>
      <c r="M24" s="145" t="s">
        <v>157</v>
      </c>
      <c r="N24" s="516">
        <v>28475</v>
      </c>
      <c r="O24" s="517">
        <v>39248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令和6年3月審査分</v>
      </c>
      <c r="O27" s="808" t="str">
        <f>O5</f>
        <v>令和7年3月審査分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155">
        <v>76.776899999999998</v>
      </c>
      <c r="O30" s="156">
        <v>90.236500000000007</v>
      </c>
      <c r="P30" s="518">
        <v>17.53079376739619</v>
      </c>
      <c r="Q30" s="157"/>
      <c r="R30" s="134"/>
    </row>
    <row r="31" spans="2:28">
      <c r="L31" s="132"/>
      <c r="M31" s="142" t="s">
        <v>142</v>
      </c>
      <c r="N31" s="155">
        <v>20.2849</v>
      </c>
      <c r="O31" s="156">
        <v>22.6648</v>
      </c>
      <c r="P31" s="518">
        <v>11.732372355791739</v>
      </c>
      <c r="Q31" s="157"/>
      <c r="R31" s="134"/>
    </row>
    <row r="32" spans="2:28">
      <c r="L32" s="132"/>
      <c r="M32" s="142" t="s">
        <v>144</v>
      </c>
      <c r="N32" s="155">
        <v>5.8887</v>
      </c>
      <c r="O32" s="156">
        <v>6.8727999999999998</v>
      </c>
      <c r="P32" s="518">
        <v>16.711668110109173</v>
      </c>
      <c r="Q32" s="157"/>
      <c r="R32" s="134"/>
    </row>
    <row r="33" spans="12:18" ht="13.5" customHeight="1">
      <c r="L33" s="132"/>
      <c r="M33" s="142" t="s">
        <v>145</v>
      </c>
      <c r="N33" s="155">
        <v>4.2683999999999997</v>
      </c>
      <c r="O33" s="156">
        <v>6.1307999999999998</v>
      </c>
      <c r="P33" s="518">
        <v>43.632274388529652</v>
      </c>
      <c r="Q33" s="157"/>
      <c r="R33" s="134"/>
    </row>
    <row r="34" spans="12:18">
      <c r="L34" s="132"/>
      <c r="M34" s="142" t="s">
        <v>149</v>
      </c>
      <c r="N34" s="520">
        <v>4.6612</v>
      </c>
      <c r="O34" s="156">
        <v>5.2016</v>
      </c>
      <c r="P34" s="518">
        <v>11.59358105208959</v>
      </c>
      <c r="Q34" s="157"/>
      <c r="R34" s="134"/>
    </row>
    <row r="35" spans="12:18">
      <c r="L35" s="132"/>
      <c r="M35" s="142" t="s">
        <v>150</v>
      </c>
      <c r="N35" s="520">
        <v>1.3422000000000001</v>
      </c>
      <c r="O35" s="156">
        <v>1.5497000000000001</v>
      </c>
      <c r="P35" s="518">
        <v>15.459693041275528</v>
      </c>
      <c r="Q35" s="157"/>
      <c r="R35" s="134"/>
    </row>
    <row r="36" spans="12:18">
      <c r="L36" s="132"/>
      <c r="M36" s="142" t="s">
        <v>151</v>
      </c>
      <c r="N36" s="520">
        <v>0.97409999999999997</v>
      </c>
      <c r="O36" s="156">
        <v>1.4037999999999999</v>
      </c>
      <c r="P36" s="518">
        <v>44.112514115593882</v>
      </c>
      <c r="Q36" s="157"/>
      <c r="R36" s="134"/>
    </row>
    <row r="37" spans="12:18">
      <c r="L37" s="132"/>
      <c r="M37" s="142" t="s">
        <v>152</v>
      </c>
      <c r="N37" s="520">
        <v>13.222300000000001</v>
      </c>
      <c r="O37" s="156">
        <v>15.074400000000001</v>
      </c>
      <c r="P37" s="518">
        <v>14.007396595146076</v>
      </c>
      <c r="Q37" s="157"/>
      <c r="R37" s="134"/>
    </row>
    <row r="38" spans="12:18">
      <c r="L38" s="132"/>
      <c r="M38" s="370" t="s">
        <v>153</v>
      </c>
      <c r="N38" s="520">
        <v>3.9298000000000002</v>
      </c>
      <c r="O38" s="156">
        <v>4.3887</v>
      </c>
      <c r="P38" s="518">
        <v>11.677439055422667</v>
      </c>
      <c r="Q38" s="157"/>
      <c r="R38" s="134"/>
    </row>
    <row r="39" spans="12:18">
      <c r="L39" s="132"/>
      <c r="M39" s="370" t="s">
        <v>154</v>
      </c>
      <c r="N39" s="520">
        <v>2.8574000000000002</v>
      </c>
      <c r="O39" s="156">
        <v>4.2474999999999996</v>
      </c>
      <c r="P39" s="518">
        <v>48.649121579057862</v>
      </c>
      <c r="Q39" s="157"/>
      <c r="R39" s="134"/>
    </row>
    <row r="40" spans="12:18">
      <c r="L40" s="132"/>
      <c r="M40" s="370" t="s">
        <v>155</v>
      </c>
      <c r="N40" s="520">
        <v>12.258900000000001</v>
      </c>
      <c r="O40" s="155">
        <v>13.849</v>
      </c>
      <c r="P40" s="518">
        <v>12.970984346066942</v>
      </c>
      <c r="Q40" s="157"/>
      <c r="R40" s="134"/>
    </row>
    <row r="41" spans="12:18">
      <c r="L41" s="132"/>
      <c r="M41" s="370" t="s">
        <v>156</v>
      </c>
      <c r="N41" s="520">
        <v>4.2317999999999998</v>
      </c>
      <c r="O41" s="155">
        <v>4.9172000000000002</v>
      </c>
      <c r="P41" s="518">
        <v>16.19641760007562</v>
      </c>
      <c r="Q41" s="157"/>
      <c r="R41" s="134"/>
    </row>
    <row r="42" spans="12:18" ht="14.25" thickBot="1">
      <c r="L42" s="132"/>
      <c r="M42" s="145" t="s">
        <v>157</v>
      </c>
      <c r="N42" s="521">
        <v>2.8572000000000002</v>
      </c>
      <c r="O42" s="158">
        <v>3.9361999999999999</v>
      </c>
      <c r="P42" s="519">
        <v>37.76424471510569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令和6年3月審査分</v>
      </c>
      <c r="O45" s="162"/>
      <c r="P45" s="163" t="str">
        <f>O5</f>
        <v>令和7年3月審査分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令和6年3月審査分</v>
      </c>
      <c r="N61" s="170"/>
      <c r="O61" s="171" t="str">
        <f>O5</f>
        <v>令和7年3月審査分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296610.38</v>
      </c>
      <c r="O7" s="141">
        <v>369137.95699999999</v>
      </c>
      <c r="P7" s="133"/>
      <c r="Q7" s="133"/>
      <c r="R7" s="134"/>
    </row>
    <row r="8" spans="1:18">
      <c r="L8" s="132"/>
      <c r="M8" s="139" t="s">
        <v>140</v>
      </c>
      <c r="N8" s="140">
        <v>36078.796999999999</v>
      </c>
      <c r="O8" s="141">
        <v>42271.553</v>
      </c>
      <c r="P8" s="133"/>
      <c r="Q8" s="133"/>
      <c r="R8" s="134"/>
    </row>
    <row r="9" spans="1:18">
      <c r="L9" s="132"/>
      <c r="M9" s="139" t="s">
        <v>141</v>
      </c>
      <c r="N9" s="140">
        <v>31914.147000000001</v>
      </c>
      <c r="O9" s="141">
        <v>39235.597999999998</v>
      </c>
      <c r="P9" s="133"/>
      <c r="Q9" s="133"/>
      <c r="R9" s="134"/>
    </row>
    <row r="10" spans="1:18">
      <c r="L10" s="132"/>
      <c r="M10" s="142" t="s">
        <v>142</v>
      </c>
      <c r="N10" s="140">
        <v>124461.85400000001</v>
      </c>
      <c r="O10" s="141">
        <v>149962.40400000001</v>
      </c>
      <c r="P10" s="133"/>
      <c r="Q10" s="133"/>
      <c r="R10" s="134"/>
    </row>
    <row r="11" spans="1:18">
      <c r="L11" s="132"/>
      <c r="M11" s="142" t="s">
        <v>144</v>
      </c>
      <c r="N11" s="140">
        <v>13334.817999999999</v>
      </c>
      <c r="O11" s="141">
        <v>15653.705</v>
      </c>
      <c r="P11" s="133"/>
      <c r="Q11" s="133"/>
      <c r="R11" s="134"/>
    </row>
    <row r="12" spans="1:18">
      <c r="L12" s="132"/>
      <c r="M12" s="142" t="s">
        <v>145</v>
      </c>
      <c r="N12" s="140">
        <v>12987.71</v>
      </c>
      <c r="O12" s="141">
        <v>15463.945</v>
      </c>
      <c r="P12" s="133"/>
      <c r="Q12" s="133"/>
      <c r="R12" s="134"/>
    </row>
    <row r="13" spans="1:18">
      <c r="L13" s="132"/>
      <c r="M13" s="142" t="s">
        <v>146</v>
      </c>
      <c r="N13" s="140">
        <v>555.56399999999996</v>
      </c>
      <c r="O13" s="141">
        <v>492.30500000000001</v>
      </c>
      <c r="P13" s="133"/>
      <c r="Q13" s="133"/>
      <c r="R13" s="134"/>
    </row>
    <row r="14" spans="1:18">
      <c r="L14" s="132"/>
      <c r="M14" s="142" t="s">
        <v>147</v>
      </c>
      <c r="N14" s="140">
        <v>39.976999999999997</v>
      </c>
      <c r="O14" s="141">
        <v>28.114000000000001</v>
      </c>
      <c r="P14" s="133"/>
      <c r="Q14" s="133"/>
      <c r="R14" s="134"/>
    </row>
    <row r="15" spans="1:18">
      <c r="L15" s="132"/>
      <c r="M15" s="142" t="s">
        <v>148</v>
      </c>
      <c r="N15" s="140">
        <v>20.440000000000001</v>
      </c>
      <c r="O15" s="141">
        <v>27.666</v>
      </c>
      <c r="P15" s="133"/>
      <c r="Q15" s="133"/>
      <c r="R15" s="134"/>
    </row>
    <row r="16" spans="1:18">
      <c r="L16" s="132"/>
      <c r="M16" s="142" t="s">
        <v>149</v>
      </c>
      <c r="N16" s="140">
        <v>24544.258000000002</v>
      </c>
      <c r="O16" s="141">
        <v>32029.448</v>
      </c>
      <c r="P16" s="133"/>
      <c r="Q16" s="133"/>
      <c r="R16" s="134"/>
    </row>
    <row r="17" spans="2:28">
      <c r="L17" s="132"/>
      <c r="M17" s="142" t="s">
        <v>150</v>
      </c>
      <c r="N17" s="140">
        <v>2763.1559999999999</v>
      </c>
      <c r="O17" s="141">
        <v>3347.0210000000002</v>
      </c>
      <c r="P17" s="133"/>
      <c r="Q17" s="133"/>
      <c r="R17" s="134"/>
    </row>
    <row r="18" spans="2:28">
      <c r="L18" s="132"/>
      <c r="M18" s="142" t="s">
        <v>151</v>
      </c>
      <c r="N18" s="140">
        <v>2741.4949999999999</v>
      </c>
      <c r="O18" s="141">
        <v>3279.2150000000001</v>
      </c>
      <c r="P18" s="133"/>
      <c r="Q18" s="133"/>
      <c r="R18" s="134"/>
    </row>
    <row r="19" spans="2:28">
      <c r="L19" s="132"/>
      <c r="M19" s="142" t="s">
        <v>152</v>
      </c>
      <c r="N19" s="140">
        <v>70468.976999999999</v>
      </c>
      <c r="O19" s="141">
        <v>87635.398000000001</v>
      </c>
      <c r="P19" s="133"/>
      <c r="Q19" s="133"/>
      <c r="R19" s="134"/>
    </row>
    <row r="20" spans="2:28">
      <c r="L20" s="132"/>
      <c r="M20" s="370" t="s">
        <v>153</v>
      </c>
      <c r="N20" s="140">
        <v>8069.0590000000002</v>
      </c>
      <c r="O20" s="141">
        <v>9266.0010000000002</v>
      </c>
      <c r="P20" s="133"/>
      <c r="Q20" s="133"/>
      <c r="R20" s="134"/>
    </row>
    <row r="21" spans="2:28">
      <c r="L21" s="132"/>
      <c r="M21" s="370" t="s">
        <v>154</v>
      </c>
      <c r="N21" s="140">
        <v>7880.4859999999999</v>
      </c>
      <c r="O21" s="141">
        <v>10065.903</v>
      </c>
      <c r="P21" s="133"/>
      <c r="Q21" s="133"/>
      <c r="R21" s="134"/>
    </row>
    <row r="22" spans="2:28">
      <c r="L22" s="132"/>
      <c r="M22" s="370" t="s">
        <v>155</v>
      </c>
      <c r="N22" s="514">
        <v>76579.726999999999</v>
      </c>
      <c r="O22" s="144">
        <v>99018.402000000002</v>
      </c>
      <c r="P22" s="133"/>
      <c r="Q22" s="133"/>
      <c r="R22" s="134"/>
    </row>
    <row r="23" spans="2:28">
      <c r="L23" s="132"/>
      <c r="M23" s="370" t="s">
        <v>156</v>
      </c>
      <c r="N23" s="515">
        <v>11871.787</v>
      </c>
      <c r="O23" s="141">
        <v>13976.712</v>
      </c>
      <c r="P23" s="133"/>
      <c r="Q23" s="133"/>
      <c r="R23" s="134"/>
    </row>
    <row r="24" spans="2:28" ht="14.25" thickBot="1">
      <c r="L24" s="132"/>
      <c r="M24" s="145" t="s">
        <v>157</v>
      </c>
      <c r="N24" s="516">
        <v>8284.0159999999996</v>
      </c>
      <c r="O24" s="517">
        <v>10398.869000000001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令和6年3月審査分</v>
      </c>
      <c r="O27" s="808" t="str">
        <f>O5</f>
        <v>令和7年3月審査分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364.60332400000004</v>
      </c>
      <c r="O30" s="156">
        <v>450.64510799999999</v>
      </c>
      <c r="P30" s="518">
        <v>23.598738227630633</v>
      </c>
      <c r="Q30" s="157"/>
      <c r="R30" s="134"/>
    </row>
    <row r="31" spans="2:28">
      <c r="L31" s="132"/>
      <c r="M31" s="142" t="s">
        <v>142</v>
      </c>
      <c r="N31" s="523">
        <v>124.461854</v>
      </c>
      <c r="O31" s="156">
        <v>149.96240400000002</v>
      </c>
      <c r="P31" s="518">
        <v>20.488647067719242</v>
      </c>
      <c r="Q31" s="157"/>
      <c r="R31" s="134"/>
    </row>
    <row r="32" spans="2:28">
      <c r="L32" s="132"/>
      <c r="M32" s="142" t="s">
        <v>144</v>
      </c>
      <c r="N32" s="523">
        <v>13.334817999999999</v>
      </c>
      <c r="O32" s="156">
        <v>15.653705</v>
      </c>
      <c r="P32" s="518">
        <v>17.389716155106143</v>
      </c>
      <c r="Q32" s="157"/>
      <c r="R32" s="134"/>
    </row>
    <row r="33" spans="12:18" ht="13.5" customHeight="1">
      <c r="L33" s="132"/>
      <c r="M33" s="142" t="s">
        <v>145</v>
      </c>
      <c r="N33" s="523">
        <v>12.98771</v>
      </c>
      <c r="O33" s="156">
        <v>15.463944999999999</v>
      </c>
      <c r="P33" s="518">
        <v>19.065986228519122</v>
      </c>
      <c r="Q33" s="157"/>
      <c r="R33" s="134"/>
    </row>
    <row r="34" spans="12:18">
      <c r="L34" s="132"/>
      <c r="M34" s="142" t="s">
        <v>149</v>
      </c>
      <c r="N34" s="524">
        <v>24.544258000000003</v>
      </c>
      <c r="O34" s="156">
        <v>32.029448000000002</v>
      </c>
      <c r="P34" s="518">
        <v>30.496705176420505</v>
      </c>
      <c r="Q34" s="157"/>
      <c r="R34" s="134"/>
    </row>
    <row r="35" spans="12:18">
      <c r="L35" s="132"/>
      <c r="M35" s="142" t="s">
        <v>150</v>
      </c>
      <c r="N35" s="524">
        <v>2.7631559999999999</v>
      </c>
      <c r="O35" s="156">
        <v>3.3470210000000002</v>
      </c>
      <c r="P35" s="518">
        <v>21.130366870346819</v>
      </c>
      <c r="Q35" s="157"/>
      <c r="R35" s="134"/>
    </row>
    <row r="36" spans="12:18">
      <c r="L36" s="132"/>
      <c r="M36" s="142" t="s">
        <v>151</v>
      </c>
      <c r="N36" s="524">
        <v>2.741495</v>
      </c>
      <c r="O36" s="156">
        <v>3.2792150000000002</v>
      </c>
      <c r="P36" s="518">
        <v>19.614115655873903</v>
      </c>
      <c r="Q36" s="157"/>
      <c r="R36" s="134"/>
    </row>
    <row r="37" spans="12:18">
      <c r="L37" s="132"/>
      <c r="M37" s="142" t="s">
        <v>152</v>
      </c>
      <c r="N37" s="524">
        <v>70.468976999999995</v>
      </c>
      <c r="O37" s="156">
        <v>87.635397999999995</v>
      </c>
      <c r="P37" s="518">
        <v>24.360252881207572</v>
      </c>
      <c r="Q37" s="157"/>
      <c r="R37" s="134"/>
    </row>
    <row r="38" spans="12:18">
      <c r="L38" s="132"/>
      <c r="M38" s="370" t="s">
        <v>153</v>
      </c>
      <c r="N38" s="524">
        <v>8.0690589999999993</v>
      </c>
      <c r="O38" s="156">
        <v>9.266001000000001</v>
      </c>
      <c r="P38" s="518">
        <v>14.833724725522529</v>
      </c>
      <c r="Q38" s="157"/>
      <c r="R38" s="134"/>
    </row>
    <row r="39" spans="12:18">
      <c r="L39" s="132"/>
      <c r="M39" s="370" t="s">
        <v>154</v>
      </c>
      <c r="N39" s="524">
        <v>7.8804859999999994</v>
      </c>
      <c r="O39" s="156">
        <v>10.065903</v>
      </c>
      <c r="P39" s="518">
        <v>27.732007899005225</v>
      </c>
      <c r="Q39" s="157"/>
      <c r="R39" s="134"/>
    </row>
    <row r="40" spans="12:18">
      <c r="L40" s="132"/>
      <c r="M40" s="370" t="s">
        <v>155</v>
      </c>
      <c r="N40" s="520">
        <v>77.135290999999995</v>
      </c>
      <c r="O40" s="156">
        <v>99.510706999999996</v>
      </c>
      <c r="P40" s="518">
        <v>29.008013984156747</v>
      </c>
      <c r="Q40" s="157"/>
      <c r="R40" s="134"/>
    </row>
    <row r="41" spans="12:18">
      <c r="L41" s="132"/>
      <c r="M41" s="370" t="s">
        <v>156</v>
      </c>
      <c r="N41" s="520">
        <v>11.911764000000002</v>
      </c>
      <c r="O41" s="156">
        <v>14.004826</v>
      </c>
      <c r="P41" s="518">
        <v>17.571385732625316</v>
      </c>
      <c r="Q41" s="157"/>
      <c r="R41" s="134"/>
    </row>
    <row r="42" spans="12:18" ht="14.25" thickBot="1">
      <c r="L42" s="132"/>
      <c r="M42" s="145" t="s">
        <v>157</v>
      </c>
      <c r="N42" s="521">
        <v>8.3044560000000001</v>
      </c>
      <c r="O42" s="159">
        <v>10.426534999999999</v>
      </c>
      <c r="P42" s="519">
        <v>25.553498025638262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令和6年3月審査分</v>
      </c>
      <c r="O45" s="162"/>
      <c r="P45" s="163" t="str">
        <f>O5</f>
        <v>令和7年3月審査分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令和6年3月審査分</v>
      </c>
      <c r="N61" s="170"/>
      <c r="O61" s="171" t="str">
        <f>O5</f>
        <v>令和7年3月審査分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2025-05-01T01:41:43Z</cp:lastPrinted>
  <dcterms:created xsi:type="dcterms:W3CDTF">2005-07-22T00:33:45Z</dcterms:created>
  <dcterms:modified xsi:type="dcterms:W3CDTF">2025-05-01T01:55:21Z</dcterms:modified>
</cp:coreProperties>
</file>