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14230033\Desktop\"/>
    </mc:Choice>
  </mc:AlternateContent>
  <xr:revisionPtr revIDLastSave="0" documentId="13_ncr:1_{D839D594-CB5D-496D-BF80-3D5FEE0D856A}"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<sst xmlns="http://schemas.openxmlformats.org/spreadsheetml/2006/main" count="2118" uniqueCount="329">
  <si>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</si>
  <si>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</si>
  <si>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</si>
  <si>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</si>
  <si>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</si>
  <si>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</si>
  <si>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</si>
  <si>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</si>
  <si>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</si>
  <si>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</si>
  <si>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</si>
  <si>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</si>
  <si>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</si>
  <si>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</si>
  <si>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</si>
  <si>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</si>
  <si>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</si>
  <si>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</si>
  <si>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</si>
  <si>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</si>
  <si>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</si>
  <si>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</si>
  <si>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</si>
  <si>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</si>
  <si>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</si>
  <si>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</si>
  <si>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</si>
  <si>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</si>
  <si>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</si>
  <si>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</si>
  <si>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</si>
  <si>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</si>
  <si>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</si>
  <si>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</si>
  <si>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</si>
  <si>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</si>
  <si>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</si>
  <si>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</si>
  <si>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</si>
  <si>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</si>
  <si>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</si>
  <si>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</si>
  <si>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</si>
  <si>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</si>
  <si>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</si>
  <si>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</si>
  <si>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</si>
  <si>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</si>
  <si>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</si>
  <si>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</si>
  <si>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</si>
  <si>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</si>
  <si>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</si>
  <si>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</si>
  <si>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</si>
  <si>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</si>
  <si>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</si>
  <si>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</si>
  <si>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</si>
  <si>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</si>
  <si>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</si>
  <si>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</si>
  <si>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</si>
  <si>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</si>
  <si>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</si>
  <si>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</si>
  <si>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</si>
  <si>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</si>
  <si>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</si>
  <si>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</si>
  <si>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</si>
  <si>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</si>
  <si>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</si>
  <si>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</si>
  <si>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</si>
  <si>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</si>
  <si>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</si>
  <si>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</si>
  <si>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</si>
  <si>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</si>
  <si>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</si>
  <si>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</si>
  <si>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</si>
  <si>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</si>
  <si>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</si>
  <si>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</si>
  <si>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</si>
  <si>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</si>
  <si>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</si>
  <si>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</si>
  <si>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</si>
  <si>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</si>
  <si>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</si>
  <si>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</si>
  <si>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</si>
  <si>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</si>
  <si>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</si>
  <si>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</si>
  <si>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</si>
  <si>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</si>
  <si>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</si>
  <si>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</si>
  <si>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</si>
  <si>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</si>
  <si>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</si>
  <si>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</si>
  <si>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</si>
  <si>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</si>
  <si>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</si>
  <si>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</si>
  <si>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</si>
  <si>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</si>
  <si>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</si>
  <si>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</si>
  <si>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</si>
  <si>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</si>
  <si>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</si>
  <si>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</si>
  <si>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</si>
  <si>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</si>
  <si>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</si>
  <si>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</si>
  <si>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</si>
  <si>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</si>
  <si>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</si>
  <si>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</si>
  <si>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</si>
  <si>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</si>
  <si>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</si>
  <si>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</si>
  <si>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</si>
  <si>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</si>
  <si>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</si>
  <si>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</si>
  <si>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</si>
  <si>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</si>
  <si>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</si>
  <si>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</si>
  <si>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</si>
  <si>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</si>
  <si>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</si>
  <si>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</si>
  <si>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</si>
  <si>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</si>
  <si>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</si>
  <si>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</si>
  <si>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</si>
  <si>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</si>
  <si>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</si>
  <si>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</si>
  <si>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</si>
  <si>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</si>
  <si>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</si>
  <si>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</si>
  <si>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</si>
  <si>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</si>
  <si>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</si>
  <si>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</si>
  <si>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</si>
  <si>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</si>
  <si>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</si>
  <si>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</si>
  <si>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</si>
  <si>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</si>
  <si>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</si>
  <si>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</si>
  <si>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</si>
  <si>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</si>
  <si>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</si>
  <si>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</si>
  <si>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</si>
  <si>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</si>
  <si>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</si>
  <si>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</si>
  <si>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</si>
  <si>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</si>
  <si>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</si>
  <si>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</si>
  <si>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</si>
  <si>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</si>
  <si>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</si>
  <si>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</si>
  <si>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</si>
  <si>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</si>
  <si>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</si>
  <si>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</si>
  <si>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</si>
  <si>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</si>
  <si>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</si>
  <si>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</si>
  <si>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</si>
  <si>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</si>
  <si>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</si>
  <si>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</si>
  <si>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</si>
  <si>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</si>
  <si>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</si>
  <si>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</si>
  <si>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</si>
  <si>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</si>
  <si>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</si>
  <si>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</si>
  <si>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</si>
  <si>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</si>
  <si>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</si>
  <si>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</si>
  <si>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</si>
  <si>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</si>
  <si>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令和7年4月審査分</t>
    <phoneticPr fontId="2"/>
  </si>
  <si>
    <t>令和6年4月審査分</t>
    <phoneticPr fontId="2"/>
  </si>
  <si>
    <t>：令和7年4月審査分の（　）内の数値は、令和6年4月審査分に対する増減率である。</t>
    <phoneticPr fontId="2"/>
  </si>
  <si>
    <t>…</t>
  </si>
  <si>
    <t>全管掌
3.4万件</t>
  </si>
  <si>
    <t>4.2万件
（+24.2％）</t>
  </si>
  <si>
    <t>協会けんぽ（単月）
1.2万件</t>
  </si>
  <si>
    <t>1.5万件
（+19.6％）</t>
  </si>
  <si>
    <t>協会けんぽ（突合）
0.1万件</t>
  </si>
  <si>
    <t>0.1万件
（+48.9％）</t>
  </si>
  <si>
    <t>協会けんぽ（縦覧）
0.2万件</t>
  </si>
  <si>
    <t>0.3万件
（+16.9％）</t>
  </si>
  <si>
    <t>共済組合（単月）
0.3万件</t>
  </si>
  <si>
    <t>0.4万件
（+23.0％）</t>
  </si>
  <si>
    <t>共済組合（突合）
0.0万件</t>
  </si>
  <si>
    <t>0.0万件
（+21.5％）</t>
  </si>
  <si>
    <t>共済組合（縦覧）
0.1万件</t>
  </si>
  <si>
    <t>0.1万件
（+23.5％）</t>
  </si>
  <si>
    <t>健保組合（単月）
0.8万件</t>
  </si>
  <si>
    <t>1.0万件
（+26.5％）</t>
  </si>
  <si>
    <t>健保組合（突合）
0.0万件</t>
  </si>
  <si>
    <t>0.1万件
（+69.0％）</t>
  </si>
  <si>
    <t>健保組合（縦覧）
0.2万件</t>
  </si>
  <si>
    <t>0.2万件
（+19.2％）</t>
  </si>
  <si>
    <t>その他（単月）
0.4万件</t>
  </si>
  <si>
    <t>0.6万件
（+31.2％）</t>
  </si>
  <si>
    <t>その他（突合）
0.0万件</t>
  </si>
  <si>
    <t>0.0万件
（+60.5％）</t>
  </si>
  <si>
    <t>その他（縦覧）
0.1万件</t>
  </si>
  <si>
    <t>0.1万件
（+20.3％）</t>
  </si>
  <si>
    <t>全管掌
6.1百万点</t>
  </si>
  <si>
    <t>7.1百万点
（+16.4％）</t>
  </si>
  <si>
    <t>協会けんぽ（単月）
2.5百万点</t>
  </si>
  <si>
    <t>2.9百万点
（+14.6％）</t>
  </si>
  <si>
    <t>協会けんぽ（突合）
0.0百万点</t>
  </si>
  <si>
    <t>0.0百万点
（+20.6％）</t>
  </si>
  <si>
    <t>協会けんぽ（縦覧）
0.5百万点</t>
  </si>
  <si>
    <t>0.5百万点
（▲2.7％）</t>
  </si>
  <si>
    <t>共済組合（単月）
0.5百万点</t>
  </si>
  <si>
    <t>0.5百万点
（+0.5％）</t>
  </si>
  <si>
    <t>共済組合（突合）
0.0百万点</t>
  </si>
  <si>
    <t>0.0百万点
（▲47.9％）</t>
  </si>
  <si>
    <t>共済組合（縦覧）
0.1百万点</t>
  </si>
  <si>
    <t>0.1百万点
（+11.0％）</t>
  </si>
  <si>
    <t>健保組合（単月）
1.3百万点</t>
  </si>
  <si>
    <t>1.5百万点
（+18.7％）</t>
  </si>
  <si>
    <t>健保組合（突合）
0.0百万点</t>
  </si>
  <si>
    <t>0.0百万点
（+51.7％）</t>
  </si>
  <si>
    <t>健保組合（縦覧）
0.3百万点</t>
  </si>
  <si>
    <t>0.3百万点
（+3.5％）</t>
  </si>
  <si>
    <t>その他（単月）
0.6百万点</t>
  </si>
  <si>
    <t>1.0百万点
（+61.0％）</t>
  </si>
  <si>
    <t>その他（突合）
0.0百万点</t>
  </si>
  <si>
    <t>0.0百万点
（+102.3％）</t>
  </si>
  <si>
    <t>その他（縦覧）
0.2百万点</t>
  </si>
  <si>
    <t>0.2百万点
（▲9.6％）</t>
  </si>
  <si>
    <t>全管掌
1.0万件</t>
  </si>
  <si>
    <t>1.0万件
（▲0.2％）</t>
  </si>
  <si>
    <t>協会けんぽ（単月）
0.2万件</t>
  </si>
  <si>
    <t>0.3万件
（+40.0％）</t>
  </si>
  <si>
    <t>協会けんぽ（突合）
0.0万件</t>
  </si>
  <si>
    <t>0.0万件
（▲13.5％）</t>
  </si>
  <si>
    <t>協会けんぽ（縦覧）
0.4万件</t>
  </si>
  <si>
    <t>0.3万件
（▲19.5％）</t>
  </si>
  <si>
    <t>共済組合（単月）
0.0万件</t>
  </si>
  <si>
    <t>0.0万件
（+14.1％）</t>
  </si>
  <si>
    <t>0.0万件
（+50.0％）</t>
  </si>
  <si>
    <t>共済組合（縦覧）
0.0万件</t>
  </si>
  <si>
    <t>0.0万件
（+42.8％）</t>
  </si>
  <si>
    <t>健保組合（単月）
0.1万件</t>
  </si>
  <si>
    <t>0.1万件
（▲1.8％）</t>
  </si>
  <si>
    <t>0.0万件
（+150.0％）</t>
  </si>
  <si>
    <t>0.2万件
（▲5.1％）</t>
  </si>
  <si>
    <t>その他（単月）
0.0万件</t>
  </si>
  <si>
    <t>0.0万件
（▲1.3％）</t>
  </si>
  <si>
    <t>0.0万件
（▲75.0％）</t>
  </si>
  <si>
    <t>その他（縦覧）
0.0万件</t>
  </si>
  <si>
    <t>0.0万件
（+0.6％）</t>
  </si>
  <si>
    <t>全管掌
3.0百万点</t>
  </si>
  <si>
    <t>2.9百万点
（▲4.5％）</t>
  </si>
  <si>
    <t>協会けんぽ（単月）
0.4百万点</t>
  </si>
  <si>
    <t>0.4百万点
（+15.9％）</t>
  </si>
  <si>
    <t>0.0百万点
（▲42.3％）</t>
  </si>
  <si>
    <t>協会けんぽ（縦覧）
1.9百万点</t>
  </si>
  <si>
    <t>1.7百万点
（▲9.3％）</t>
  </si>
  <si>
    <t>共済組合（単月）
0.0百万点</t>
  </si>
  <si>
    <t>0.0百万点
（+43.7％）</t>
  </si>
  <si>
    <t>0.0百万点
（+145.3％）</t>
  </si>
  <si>
    <t>共済組合（縦覧）
0.0百万点</t>
  </si>
  <si>
    <t>0.0百万点
（+27.7％）</t>
  </si>
  <si>
    <t>健保組合（単月）
0.2百万点</t>
  </si>
  <si>
    <t>0.2百万点
（▲0.3％）</t>
  </si>
  <si>
    <t>0.0百万点
（+908.7％）</t>
  </si>
  <si>
    <t>健保組合（縦覧）
0.5百万点</t>
  </si>
  <si>
    <t>0.5百万点
（▲3.7％）</t>
  </si>
  <si>
    <t>その他（単月）
0.0百万点</t>
  </si>
  <si>
    <t>0.0百万点
（▲23.4％）</t>
  </si>
  <si>
    <t>0.0百万点
（▲76.6％）</t>
  </si>
  <si>
    <t>その他（縦覧）
0.0百万点</t>
  </si>
  <si>
    <t>0.0百万点
（▲22.3％）</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</si>
  <si>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</si>
  <si>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</si>
  <si>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</si>
  <si>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</si>
  <si>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</si>
  <si>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</si>
  <si>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</si>
  <si>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</si>
  <si>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</si>
  <si>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</si>
  <si>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</si>
  <si>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</si>
  <si>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</si>
  <si>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</si>
  <si>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</si>
  <si>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</si>
  <si>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</si>
  <si>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（歯科計，全請求者分）</t>
    <rPh sb="1" eb="3">
      <t>シカ</t>
    </rPh>
    <phoneticPr fontId="46"/>
  </si>
  <si>
    <t>特別審査委員会分再掲</t>
    <phoneticPr fontId="45"/>
  </si>
  <si>
    <t>令和7年4月審査分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</si>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</sst>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4">
    <fill>
      <patternFill patternType="none"/>
    </fill>
    <fill>
      <patternFill patternType="gray125"/>
    </fill>
    <fill>
      <patternFill patternType="gray0625"/>
    </fill>
    <fill>
      <patternFill patternType="solid">
        <fgColor theme="0"/>
        <bgColor indexed="64"/>
      </patternFill>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76" fontId="4" fillId="0" borderId="0" xfId="0" applyNumberFormat="1" applyFont="1" applyAlignment="1">
      <alignment horizontal="center" vertical="center"/>
    </xf>
    <xf numFmtId="185" fontId="4" fillId="0" borderId="26" xfId="0" applyNumberFormat="1" applyFont="1" applyFill="1" applyBorder="1" applyAlignment="1">
      <alignment horizontal="center" vertical="center"/>
    </xf>
    <xf numFmtId="184" fontId="4" fillId="0" borderId="4" xfId="0" applyNumberFormat="1" applyFont="1" applyFill="1" applyBorder="1" applyAlignment="1">
      <alignment horizontal="center" vertical="center"/>
    </xf>
    <xf numFmtId="184" fontId="4" fillId="0" borderId="23"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3" borderId="90" xfId="11" applyNumberFormat="1" applyFont="1" applyFill="1" applyBorder="1" applyAlignment="1">
      <alignment horizontal="center" vertical="center"/>
    </xf>
    <xf numFmtId="193" fontId="4" fillId="3" borderId="21" xfId="9" applyNumberFormat="1" applyFont="1" applyFill="1" applyBorder="1" applyAlignment="1">
      <alignment horizontal="center" vertical="center"/>
    </xf>
    <xf numFmtId="194" fontId="4" fillId="3" borderId="21" xfId="9" applyNumberFormat="1" applyFont="1" applyFill="1" applyBorder="1" applyAlignment="1">
      <alignment horizontal="right" vertical="center"/>
    </xf>
    <xf numFmtId="194" fontId="4" fillId="3" borderId="146" xfId="9" applyNumberFormat="1" applyFont="1" applyFill="1" applyBorder="1" applyAlignment="1">
      <alignment horizontal="right" vertical="center"/>
    </xf>
    <xf numFmtId="192" fontId="4" fillId="3" borderId="22" xfId="11" applyNumberFormat="1" applyFont="1" applyFill="1" applyBorder="1" applyAlignment="1">
      <alignment horizontal="center" vertical="center"/>
    </xf>
    <xf numFmtId="188" fontId="4" fillId="3" borderId="33" xfId="9" applyNumberFormat="1" applyFont="1" applyFill="1" applyBorder="1" applyAlignment="1">
      <alignment horizontal="right" vertical="center"/>
    </xf>
    <xf numFmtId="0" fontId="1" fillId="0" borderId="22"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3" borderId="23" xfId="11" applyNumberFormat="1" applyFont="1" applyFill="1" applyBorder="1" applyAlignment="1">
      <alignment horizontal="center" vertical="center"/>
    </xf>
    <xf numFmtId="194" fontId="4" fillId="3" borderId="1" xfId="9" applyNumberFormat="1" applyFont="1" applyFill="1" applyBorder="1" applyAlignment="1">
      <alignment horizontal="center" vertical="center"/>
    </xf>
    <xf numFmtId="194" fontId="4" fillId="3" borderId="142" xfId="9" applyNumberFormat="1" applyFont="1" applyFill="1" applyBorder="1" applyAlignment="1">
      <alignment horizontal="center" vertical="center"/>
    </xf>
    <xf numFmtId="195" fontId="4" fillId="3" borderId="20" xfId="11" applyNumberFormat="1" applyFont="1" applyFill="1" applyBorder="1" applyAlignment="1">
      <alignment horizontal="right" vertical="center"/>
    </xf>
    <xf numFmtId="188" fontId="4" fillId="3" borderId="1" xfId="9" applyNumberFormat="1" applyFont="1" applyFill="1" applyBorder="1" applyAlignment="1">
      <alignment horizontal="right" vertical="center"/>
    </xf>
    <xf numFmtId="194" fontId="4" fillId="3" borderId="1" xfId="9" applyNumberFormat="1" applyFont="1" applyFill="1" applyBorder="1" applyAlignment="1">
      <alignment horizontal="right" vertical="center"/>
    </xf>
    <xf numFmtId="188" fontId="4" fillId="3" borderId="142" xfId="9" applyNumberFormat="1" applyFont="1" applyFill="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3" borderId="72" xfId="11" applyNumberFormat="1" applyFont="1" applyFill="1" applyBorder="1" applyAlignment="1">
      <alignment horizontal="center" vertical="center"/>
    </xf>
    <xf numFmtId="193" fontId="4" fillId="3" borderId="8" xfId="9" applyNumberFormat="1" applyFont="1" applyFill="1" applyBorder="1" applyAlignment="1">
      <alignment horizontal="center" vertical="center"/>
    </xf>
    <xf numFmtId="194" fontId="4" fillId="3" borderId="8" xfId="9" applyNumberFormat="1" applyFont="1" applyFill="1" applyBorder="1" applyAlignment="1">
      <alignment horizontal="right" vertical="center"/>
    </xf>
    <xf numFmtId="194" fontId="4" fillId="3" borderId="143" xfId="9" applyNumberFormat="1" applyFont="1" applyFill="1" applyBorder="1" applyAlignment="1">
      <alignment horizontal="right" vertical="center"/>
    </xf>
    <xf numFmtId="192" fontId="4" fillId="3" borderId="9" xfId="11" applyNumberFormat="1" applyFont="1" applyFill="1" applyBorder="1" applyAlignment="1">
      <alignment horizontal="center" vertical="center"/>
    </xf>
    <xf numFmtId="188" fontId="4" fillId="3" borderId="151" xfId="9" applyNumberFormat="1" applyFont="1" applyFill="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88" fontId="4" fillId="3" borderId="146" xfId="9" applyNumberFormat="1" applyFont="1" applyFill="1" applyBorder="1" applyAlignment="1">
      <alignment horizontal="right" vertical="center"/>
    </xf>
    <xf numFmtId="0" fontId="1" fillId="0" borderId="50"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188" fontId="4" fillId="3" borderId="4" xfId="9" applyNumberFormat="1" applyFont="1" applyFill="1" applyBorder="1" applyAlignment="1">
      <alignment horizontal="right" vertical="center"/>
    </xf>
    <xf numFmtId="0" fontId="1" fillId="0" borderId="20" xfId="9" applyNumberFormat="1" applyFont="1" applyBorder="1" applyAlignment="1">
      <alignment horizontal="center" vertical="center"/>
    </xf>
    <xf numFmtId="196" fontId="4" fillId="0" borderId="0" xfId="12" applyNumberFormat="1" applyFont="1" applyBorder="1" applyAlignment="1">
      <alignment horizontal="right" vertical="center"/>
    </xf>
    <xf numFmtId="195" fontId="4" fillId="3" borderId="23" xfId="11" applyNumberFormat="1" applyFont="1" applyFill="1" applyBorder="1" applyAlignment="1">
      <alignment horizontal="right" vertical="center"/>
    </xf>
    <xf numFmtId="194" fontId="4" fillId="3" borderId="142" xfId="9" applyNumberFormat="1" applyFont="1" applyFill="1" applyBorder="1" applyAlignment="1">
      <alignment horizontal="right" vertical="center"/>
    </xf>
    <xf numFmtId="0" fontId="1" fillId="0" borderId="66" xfId="9" applyNumberFormat="1" applyFont="1" applyBorder="1" applyAlignment="1">
      <alignment horizontal="center"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3" borderId="1" xfId="11" quotePrefix="1" applyNumberFormat="1" applyFont="1" applyFill="1" applyBorder="1" applyAlignment="1">
      <alignment horizontal="right" vertical="center"/>
    </xf>
    <xf numFmtId="188" fontId="4" fillId="3" borderId="1" xfId="11" quotePrefix="1" applyNumberFormat="1" applyFont="1" applyFill="1" applyBorder="1" applyAlignment="1">
      <alignment horizontal="right" vertical="center"/>
    </xf>
    <xf numFmtId="0" fontId="1" fillId="0" borderId="20"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3" borderId="6" xfId="11" applyNumberFormat="1" applyFont="1" applyFill="1" applyBorder="1" applyAlignment="1">
      <alignment horizontal="center" vertical="center"/>
    </xf>
    <xf numFmtId="193" fontId="4" fillId="3" borderId="5" xfId="9" applyNumberFormat="1" applyFont="1" applyFill="1" applyBorder="1" applyAlignment="1">
      <alignment horizontal="center" vertical="center"/>
    </xf>
    <xf numFmtId="194" fontId="4" fillId="3" borderId="5" xfId="9" applyNumberFormat="1" applyFont="1" applyFill="1" applyBorder="1" applyAlignment="1">
      <alignment horizontal="right" vertical="center"/>
    </xf>
    <xf numFmtId="194" fontId="4" fillId="3" borderId="151" xfId="9" applyNumberFormat="1" applyFont="1" applyFill="1" applyBorder="1" applyAlignment="1">
      <alignment horizontal="right" vertical="center"/>
    </xf>
    <xf numFmtId="192" fontId="4" fillId="3" borderId="19" xfId="11" applyNumberFormat="1" applyFont="1" applyFill="1" applyBorder="1" applyAlignment="1">
      <alignment horizontal="center"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3" borderId="90" xfId="12" applyNumberFormat="1" applyFont="1" applyFill="1" applyBorder="1" applyAlignment="1">
      <alignment horizontal="right" vertical="center"/>
    </xf>
    <xf numFmtId="196" fontId="4" fillId="3" borderId="21" xfId="12" applyNumberFormat="1" applyFont="1" applyFill="1" applyBorder="1" applyAlignment="1">
      <alignment horizontal="right" vertical="center"/>
    </xf>
    <xf numFmtId="196" fontId="4" fillId="3" borderId="33" xfId="12" applyNumberFormat="1" applyFont="1" applyFill="1" applyBorder="1" applyAlignment="1">
      <alignment horizontal="right" vertical="center"/>
    </xf>
    <xf numFmtId="195" fontId="4" fillId="3" borderId="22" xfId="11" applyNumberFormat="1" applyFont="1" applyFill="1" applyBorder="1" applyAlignment="1">
      <alignment vertical="center"/>
    </xf>
    <xf numFmtId="188" fontId="4" fillId="3" borderId="21" xfId="9" applyNumberFormat="1" applyFont="1" applyFill="1" applyBorder="1" applyAlignment="1">
      <alignment vertical="center"/>
    </xf>
    <xf numFmtId="194" fontId="4" fillId="3" borderId="21" xfId="9" applyNumberFormat="1" applyFont="1" applyFill="1" applyBorder="1" applyAlignment="1">
      <alignment vertical="center"/>
    </xf>
    <xf numFmtId="188" fontId="4" fillId="3" borderId="146" xfId="9" applyNumberFormat="1" applyFont="1" applyFill="1" applyBorder="1" applyAlignment="1">
      <alignment vertical="center"/>
    </xf>
    <xf numFmtId="0" fontId="1" fillId="0" borderId="38" xfId="11" applyFont="1" applyBorder="1" applyAlignment="1">
      <alignment horizontal="centerContinuous" vertical="center"/>
    </xf>
    <xf numFmtId="196" fontId="4" fillId="3" borderId="72" xfId="12" applyNumberFormat="1" applyFont="1" applyFill="1" applyBorder="1" applyAlignment="1">
      <alignment horizontal="center" vertical="center"/>
    </xf>
    <xf numFmtId="196" fontId="4" fillId="3" borderId="8" xfId="12" applyNumberFormat="1" applyFont="1" applyFill="1" applyBorder="1" applyAlignment="1">
      <alignment horizontal="right" vertical="center"/>
    </xf>
    <xf numFmtId="196" fontId="4" fillId="3" borderId="8" xfId="12" applyNumberFormat="1" applyFont="1" applyFill="1" applyBorder="1" applyAlignment="1">
      <alignment horizontal="center" vertical="center"/>
    </xf>
    <xf numFmtId="196" fontId="4" fillId="3" borderId="26" xfId="12" applyNumberFormat="1" applyFont="1" applyFill="1" applyBorder="1" applyAlignment="1">
      <alignment horizontal="right" vertical="center"/>
    </xf>
    <xf numFmtId="188" fontId="4" fillId="3" borderId="8" xfId="9" applyNumberFormat="1" applyFont="1" applyFill="1" applyBorder="1" applyAlignment="1">
      <alignment vertical="center"/>
    </xf>
    <xf numFmtId="192" fontId="4" fillId="3" borderId="8" xfId="9" applyNumberFormat="1" applyFont="1" applyFill="1" applyBorder="1" applyAlignment="1">
      <alignment horizontal="center" vertical="center"/>
    </xf>
    <xf numFmtId="188" fontId="4" fillId="3" borderId="143" xfId="9" applyNumberFormat="1" applyFont="1" applyFill="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0EB0C208-D30D-401E-802C-F78A34B8F6DC}"/>
    <cellStyle name="標準_特審newレイアウト（歯科）" xfId="12" xr:uid="{BD69B4AB-032C-4901-8D35-9575A589452C}"/>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9.6301796190100108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{60CE4586-B3E3-4714-8A48-477933F1C4E5}</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6.8954238630150669E-3"/>
                </c:manualLayout>
              </c:layout>
              <c:tx>
                <c:strRef>
                  <c:f>⑦査定件!$P$58</c:f>
                  <c:strCache>
                    <c:ptCount val="1"/>
                    <c:pt idx="0">
                      <c:v>0.1万件
（+20.3％）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{630093BC-9697-4542-BD0C-D3136648D1B8}</c15:txfldGUID>
                      <c15:f>⑦査定件!$P$58</c15:f>
                      <c15:dlblFieldTableCache>
                        <c:ptCount val="1"/>
                        <c:pt idx="0">
                          <c:v>0.1万件
（+20.3％）</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9.7900000000000001E-2</c:v>
                </c:pt>
                <c:pt idx="1">
                  <c:v>0.1178</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2.8703186583143497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{C4948F6D-676D-4D2C-AD1C-D8F265BAB2A6}</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2.9965139469396541E-2"/>
                </c:manualLayout>
              </c:layout>
              <c:tx>
                <c:strRef>
                  <c:f>⑦査定件!$P$57</c:f>
                  <c:strCache>
                    <c:ptCount val="1"/>
                    <c:pt idx="0">
                      <c:v>0.0万件
（+60.5％）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{56E57CE9-7C3B-4B47-97ED-6CB55D7A56F1}</c15:txfldGUID>
                      <c15:f>⑦査定件!$P$57</c15:f>
                      <c15:dlblFieldTableCache>
                        <c:ptCount val="1"/>
                        <c:pt idx="0">
                          <c:v>0.0万件
（+60.5％）</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1.8499999999999999E-2</c:v>
                </c:pt>
                <c:pt idx="1">
                  <c:v>2.9700000000000001E-2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{5A0802FB-4481-48E0-ACCD-6A8EE5389B5E}</c15:txfldGUID>
                      <c15:f>⑦査定件!$N$56</c15:f>
                      <c15:dlblFieldTableCache>
                        <c:ptCount val="1"/>
                        <c:pt idx="0">
                          <c:v>その他（単月）
0.4万件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0.6万件
（+31.2％）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{6AF73EB8-CB48-446A-8259-960F8EA637AF}</c15:txfldGUID>
                      <c15:f>⑦査定件!$P$56</c15:f>
                      <c15:dlblFieldTableCache>
                        <c:ptCount val="1"/>
                        <c:pt idx="0">
                          <c:v>0.6万件
（+31.2％）</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令和6年4月審査分</c:v>
                </c:pt>
                <c:pt idx="1">
                  <c:v>令和7年4月審査分</c:v>
                </c:pt>
              </c:strCache>
            </c:strRef>
          </c:cat>
          <c:val>
            <c:numRef>
              <c:f>⑦査定件!$N$40:$O$40</c:f>
              <c:numCache>
                <c:formatCode>#,##0.0;[Red]\-#,##0.0</c:formatCode>
                <c:ptCount val="2"/>
                <c:pt idx="0">
                  <c:v>0.42280000000000001</c:v>
                </c:pt>
                <c:pt idx="1">
                  <c:v>0.55489999999999995</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0576543100653"/>
                  <c:y val="-1.2150623675369072E-3"/>
                </c:manualLayout>
              </c:layout>
              <c:tx>
                <c:strRef>
                  <c:f>⑦査定件!$N$55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{399868D8-1877-41C3-AA82-A053B2FE294A}</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5681412014509408"/>
                  <c:y val="-9.5742676582150424E-4"/>
                </c:manualLayout>
              </c:layout>
              <c:tx>
                <c:strRef>
                  <c:f>⑦査定件!$P$55</c:f>
                  <c:strCache>
                    <c:ptCount val="1"/>
                    <c:pt idx="0">
                      <c:v>0.2万件
（+19.2％）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{5DD79921-BCB9-4BCF-9E73-4B7038D46B1F}</c15:txfldGUID>
                      <c15:f>⑦査定件!$P$55</c15:f>
                      <c15:dlblFieldTableCache>
                        <c:ptCount val="1"/>
                        <c:pt idx="0">
                          <c:v>0.2万件
（+19.2％）</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0.16170000000000001</c:v>
                </c:pt>
                <c:pt idx="1">
                  <c:v>0.1928</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{A821BFAB-6176-4DF4-B267-9F5B769A907B}</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0.1万件
（+69.0％）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{A9ED15D5-EDE1-4A9A-B520-2318B766836D}</c15:txfldGUID>
                      <c15:f>⑦査定件!$P$54</c15:f>
                      <c15:dlblFieldTableCache>
                        <c:ptCount val="1"/>
                        <c:pt idx="0">
                          <c:v>0.1万件
（+69.0％）</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4.6699999999999998E-2</c:v>
                </c:pt>
                <c:pt idx="1">
                  <c:v>7.8899999999999998E-2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{D754EB2C-D2DF-48EB-9FC5-F9E8857004BB}</c15:txfldGUID>
                      <c15:f>⑦査定件!$N$53</c15:f>
                      <c15:dlblFieldTableCache>
                        <c:ptCount val="1"/>
                        <c:pt idx="0">
                          <c:v>健保組合（単月）
0.8万件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1.0万件
（+26.5％）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{8DB76F46-069B-497F-8974-D94A8463981A}</c15:txfldGUID>
                      <c15:f>⑦査定件!$P$53</c15:f>
                      <c15:dlblFieldTableCache>
                        <c:ptCount val="1"/>
                        <c:pt idx="0">
                          <c:v>1.0万件
（+26.5％）</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令和6年4月審査分</c:v>
                </c:pt>
                <c:pt idx="1">
                  <c:v>令和7年4月審査分</c:v>
                </c:pt>
              </c:strCache>
            </c:strRef>
          </c:cat>
          <c:val>
            <c:numRef>
              <c:f>⑦査定件!$N$37:$O$37</c:f>
              <c:numCache>
                <c:formatCode>#,##0.0;[Red]\-#,##0.0</c:formatCode>
                <c:ptCount val="2"/>
                <c:pt idx="0">
                  <c:v>0.75700000000000001</c:v>
                </c:pt>
                <c:pt idx="1">
                  <c:v>0.9577</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{4126495A-1E1D-45B3-B087-AB5D74D3527D}</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0.1万件
（+23.5％）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{7FEAE0C4-B0D4-4D7F-87F7-4FBE6827D446}</c15:txfldGUID>
                      <c15:f>⑦査定件!$P$52</c15:f>
                      <c15:dlblFieldTableCache>
                        <c:ptCount val="1"/>
                        <c:pt idx="0">
                          <c:v>0.1万件
（+23.5％）</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6.1199999999999997E-2</c:v>
                </c:pt>
                <c:pt idx="1">
                  <c:v>7.5600000000000001E-2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{11C8A840-5F91-4E99-A230-340FEC0C8A2A}</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（+21.5％）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{6215B2E8-0B72-4178-B21D-4E875E611198}</c15:txfldGUID>
                      <c15:f>⑦査定件!$P$51</c15:f>
                      <c15:dlblFieldTableCache>
                        <c:ptCount val="1"/>
                        <c:pt idx="0">
                          <c:v>0.0万件
（+21.5％）</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1.5800000000000002E-2</c:v>
                </c:pt>
                <c:pt idx="1">
                  <c:v>1.9199999999999998E-2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{BC140466-7B60-4F51-B43F-3A35661D1FFC}</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0.4万件
（+23.0％）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{D0B6DC39-5F2D-47A5-8D23-5DDA4725672D}</c15:txfldGUID>
                      <c15:f>⑦査定件!$P$50</c15:f>
                      <c15:dlblFieldTableCache>
                        <c:ptCount val="1"/>
                        <c:pt idx="0">
                          <c:v>0.4万件
（+23.0％）</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令和6年4月審査分</c:v>
                </c:pt>
                <c:pt idx="1">
                  <c:v>令和7年4月審査分</c:v>
                </c:pt>
              </c:strCache>
            </c:strRef>
          </c:cat>
          <c:val>
            <c:numRef>
              <c:f>⑦査定件!$N$34:$O$34</c:f>
              <c:numCache>
                <c:formatCode>#,##0.0;[Red]\-#,##0.0</c:formatCode>
                <c:ptCount val="2"/>
                <c:pt idx="0">
                  <c:v>0.28499999999999998</c:v>
                </c:pt>
                <c:pt idx="1">
                  <c:v>0.35049999999999998</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{5CDCB472-3780-4592-81B0-AB4BC3F5721F}</c15:txfldGUID>
                      <c15:f>⑦査定件!$N$49</c15:f>
                      <c15:dlblFieldTableCache>
                        <c:ptCount val="1"/>
                        <c:pt idx="0">
                          <c:v>協会けんぽ（縦覧）
0.2万件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0.3万件
（+16.9％）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{72A4CD8B-A58E-4F22-90AB-139E47A82010}</c15:txfldGUID>
                      <c15:f>⑦査定件!$P$49</c15:f>
                      <c15:dlblFieldTableCache>
                        <c:ptCount val="1"/>
                        <c:pt idx="0">
                          <c:v>0.3万件
（+16.9％）</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0.24740000000000001</c:v>
                </c:pt>
                <c:pt idx="1">
                  <c:v>0.28910000000000002</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3.4331688291289869E-17"/>
                  <c:y val="-3.9967086422477913E-3"/>
                </c:manualLayout>
              </c:layout>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{32E70C68-ECDD-4E27-AE6D-6B7AA4510666}</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（+48.9％）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{113FEBE0-DEDE-4122-AB7F-52BE3FA89BFA}</c15:txfldGUID>
                      <c15:f>⑦査定件!$P$48</c15:f>
                      <c15:dlblFieldTableCache>
                        <c:ptCount val="1"/>
                        <c:pt idx="0">
                          <c:v>0.1万件
（+48.9％）</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6.2E-2</c:v>
                </c:pt>
                <c:pt idx="1">
                  <c:v>9.2299999999999993E-2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{3ED03C0C-51B5-4794-AC3E-9D96B22B6267}</c15:txfldGUID>
                      <c15:f>⑦査定件!$N$47</c15:f>
                      <c15:dlblFieldTableCache>
                        <c:ptCount val="1"/>
                        <c:pt idx="0">
                          <c:v>協会けんぽ（単月）
1.2万件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1.5万件
（+19.6％）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{11B0314B-C8BC-413B-B441-6AEFAE2698A5}</c15:txfldGUID>
                      <c15:f>⑦査定件!$P$47</c15:f>
                      <c15:dlblFieldTableCache>
                        <c:ptCount val="1"/>
                        <c:pt idx="0">
                          <c:v>1.5万件
（+19.6％）</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令和6年4月審査分</c:v>
                </c:pt>
                <c:pt idx="1">
                  <c:v>令和7年4月審査分</c:v>
                </c:pt>
              </c:strCache>
            </c:strRef>
          </c:cat>
          <c:val>
            <c:numRef>
              <c:f>⑦査定件!$N$31:$O$31</c:f>
              <c:numCache>
                <c:formatCode>#,##0.0;[Red]\-#,##0.0</c:formatCode>
                <c:ptCount val="2"/>
                <c:pt idx="0">
                  <c:v>1.2457</c:v>
                </c:pt>
                <c:pt idx="1">
                  <c:v>1.4903</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3.4万件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{0746E7E2-958D-42C5-AD75-91186F99A28D}</c15:txfldGUID>
                      <c15:f>⑦査定件!$N$46</c15:f>
                      <c15:dlblFieldTableCache>
                        <c:ptCount val="1"/>
                        <c:pt idx="0">
                          <c:v>全管掌
3.4万件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9208912088236164E-2"/>
                  <c:y val="-2.1715450289546332E-2"/>
                </c:manualLayout>
              </c:layout>
              <c:tx>
                <c:strRef>
                  <c:f>⑦査定件!$P$46</c:f>
                  <c:strCache>
                    <c:ptCount val="1"/>
                    <c:pt idx="0">
                      <c:v>4.2万件
（+24.2％）</c:v>
                    </c:pt>
                  </c:strCache>
                </c:strRef>
              </c:tx>
              <c:spPr>
                <a:no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{56AFE4EE-7A12-4492-A71B-3399AA9D6C52}</c15:txfldGUID>
                      <c15:f>⑦査定件!$P$46</c15:f>
                      <c15:dlblFieldTableCache>
                        <c:ptCount val="1"/>
                        <c:pt idx="0">
                          <c:v>4.2万件
（+24.2％）</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3.4217</c:v>
                </c:pt>
                <c:pt idx="1">
                  <c:v>4.2488000000000001</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{7119872E-80D8-4796-9D13-6B80D8750EDA}</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0.2百万点
（▲9.6％）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{0B68F926-D7D8-4E6D-A982-C8D2E99A4790}</c15:txfldGUID>
                      <c15:f>⑧査定点!$P$58</c15:f>
                      <c15:dlblFieldTableCache>
                        <c:ptCount val="1"/>
                        <c:pt idx="0">
                          <c:v>0.2百万点
（▲9.6％）</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0.20472100000000004</c:v>
                </c:pt>
                <c:pt idx="1">
                  <c:v>0.18497500000000003</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{0258CC89-A954-4CA7-9A4C-80FABBF5FDE7}</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（+102.3％）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{87771E92-6363-463B-BCA1-08B19E15543F}</c15:txfldGUID>
                      <c15:f>⑧査定点!$P$57</c15:f>
                      <c15:dlblFieldTableCache>
                        <c:ptCount val="1"/>
                        <c:pt idx="0">
                          <c:v>0.0百万点
（+102.3％）</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5.7959999999999991E-3</c:v>
                </c:pt>
                <c:pt idx="1">
                  <c:v>1.1728000000000001E-2</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{A07BD30E-FFF7-451C-A898-4BA04DDC1970}</c15:txfldGUID>
                      <c15:f>⑧査定点!$N$56</c15:f>
                      <c15:dlblFieldTableCache>
                        <c:ptCount val="1"/>
                        <c:pt idx="0">
                          <c:v>その他（単月）
0.6百万点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1.0百万点
（+61.0％）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{037D057C-3A5E-42B2-A714-9669C5802BFF}</c15:txfldGUID>
                      <c15:f>⑧査定点!$P$56</c15:f>
                      <c15:dlblFieldTableCache>
                        <c:ptCount val="1"/>
                        <c:pt idx="0">
                          <c:v>1.0百万点
（+61.0％）</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令和6年4月審査分</c:v>
                </c:pt>
                <c:pt idx="1">
                  <c:v>令和7年4月審査分</c:v>
                </c:pt>
              </c:strCache>
            </c:strRef>
          </c:cat>
          <c:val>
            <c:numRef>
              <c:f>⑧査定点!$N$40:$O$40</c:f>
              <c:numCache>
                <c:formatCode>#,##0.0;[Red]\-#,##0.0</c:formatCode>
                <c:ptCount val="2"/>
                <c:pt idx="0">
                  <c:v>0.64183999999999997</c:v>
                </c:pt>
                <c:pt idx="1">
                  <c:v>1.0333460000000001</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306332564784"/>
                  <c:y val="6.9439222195127707E-3"/>
                </c:manualLayout>
              </c:layout>
              <c:tx>
                <c:strRef>
                  <c:f>⑧査定点!$N$55</c:f>
                  <c:strCache>
                    <c:ptCount val="1"/>
                    <c:pt idx="0">
                      <c:v>健保組合（縦覧）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{56D86581-0BB6-4D1E-9BB7-91E33FD1E9D5}</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0.3百万点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{65CDB2EA-848B-4C51-8B06-C6E7C4578E1B}</c15:txfldGUID>
                      <c15:f>⑧査定点!$P$55</c15:f>
                      <c15:dlblFieldTableCache>
                        <c:ptCount val="1"/>
                        <c:pt idx="0">
                          <c:v>0.3百万点
（+3.5％）</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0.31170800000000004</c:v>
                </c:pt>
                <c:pt idx="1">
                  <c:v>0.32259699999999997</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{70F77B2F-0E3F-4A05-82B3-342163178C79}</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（+51.7％）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{5E1F8FCF-4092-4F9B-B2E5-4E07B58086D2}</c15:txfldGUID>
                      <c15:f>⑧査定点!$P$54</c15:f>
                      <c15:dlblFieldTableCache>
                        <c:ptCount val="1"/>
                        <c:pt idx="0">
                          <c:v>0.0百万点
（+51.7％）</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1.5837999999999998E-2</c:v>
                </c:pt>
                <c:pt idx="1">
                  <c:v>2.402E-2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{B69CDBD6-F12C-4D9D-A585-9AC1A3C3476B}</c15:txfldGUID>
                      <c15:f>⑧査定点!$N$53</c15:f>
                      <c15:dlblFieldTableCache>
                        <c:ptCount val="1"/>
                        <c:pt idx="0">
                          <c:v>健保組合（単月）
1.3百万点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1.5百万点
（+18.7％）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{91AB9F79-68C7-4ACD-B98D-BDB2B9DD2816}</c15:txfldGUID>
                      <c15:f>⑧査定点!$P$53</c15:f>
                      <c15:dlblFieldTableCache>
                        <c:ptCount val="1"/>
                        <c:pt idx="0">
                          <c:v>1.5百万点
（+18.7％）</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令和6年4月審査分</c:v>
                </c:pt>
                <c:pt idx="1">
                  <c:v>令和7年4月審査分</c:v>
                </c:pt>
              </c:strCache>
            </c:strRef>
          </c:cat>
          <c:val>
            <c:numRef>
              <c:f>⑧査定点!$N$37:$O$37</c:f>
              <c:numCache>
                <c:formatCode>#,##0.0;[Red]\-#,##0.0</c:formatCode>
                <c:ptCount val="2"/>
                <c:pt idx="0">
                  <c:v>1.250027</c:v>
                </c:pt>
                <c:pt idx="1">
                  <c:v>1.4837639999999999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{DC300687-B9D1-4D8C-983C-C6A078965430}</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（+11.0％）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{B89AD6EE-10D5-4D1F-9C48-A80FABF7DF9C}</c15:txfldGUID>
                      <c15:f>⑧査定点!$P$52</c15:f>
                      <c15:dlblFieldTableCache>
                        <c:ptCount val="1"/>
                        <c:pt idx="0">
                          <c:v>0.1百万点
（+11.0％）</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0.117184</c:v>
                </c:pt>
                <c:pt idx="1">
                  <c:v>0.13007299999999999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{04A3C857-F829-4B7D-88BB-8CB15F7514B5}</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（▲47.9％）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{B07402A4-B0B3-4D43-BCCA-046C12DFB37A}</c15:txfldGUID>
                      <c15:f>⑧査定点!$P$51</c15:f>
                      <c15:dlblFieldTableCache>
                        <c:ptCount val="1"/>
                        <c:pt idx="0">
                          <c:v>0.0百万点
（▲47.9％）</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1.1377E-2</c:v>
                </c:pt>
                <c:pt idx="1">
                  <c:v>5.9230000000000003E-3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{5198E0E7-777C-4E62-A5A0-FDAEE1887778}</c15:txfldGUID>
                      <c15:f>⑧査定点!$N$50</c15:f>
                      <c15:dlblFieldTableCache>
                        <c:ptCount val="1"/>
                        <c:pt idx="0">
                          <c:v>共済組合（単月）
0.5百万点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0.5百万点
（+0.5％）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{984DC82E-44C9-47B7-BF36-1CB89B4A172B}</c15:txfldGUID>
                      <c15:f>⑧査定点!$P$50</c15:f>
                      <c15:dlblFieldTableCache>
                        <c:ptCount val="1"/>
                        <c:pt idx="0">
                          <c:v>0.5百万点
（+0.5％）</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令和6年4月審査分</c:v>
                </c:pt>
                <c:pt idx="1">
                  <c:v>令和7年4月審査分</c:v>
                </c:pt>
              </c:strCache>
            </c:strRef>
          </c:cat>
          <c:val>
            <c:numRef>
              <c:f>⑧査定点!$N$34:$O$34</c:f>
              <c:numCache>
                <c:formatCode>#,##0.0;[Red]\-#,##0.0</c:formatCode>
                <c:ptCount val="2"/>
                <c:pt idx="0">
                  <c:v>0.47092800000000001</c:v>
                </c:pt>
                <c:pt idx="1">
                  <c:v>0.47329599999999999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{C659DC0B-531F-4DEA-85E4-55B8B8AF3900}</c15:txfldGUID>
                      <c15:f>⑧査定点!$N$49</c15:f>
                      <c15:dlblFieldTableCache>
                        <c:ptCount val="1"/>
                        <c:pt idx="0">
                          <c:v>協会けんぽ（縦覧）
0.5百万点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0.5百万点
（▲2.7％）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{1CC00C03-6093-4C36-A5DD-76ECF66F4DC5}</c15:txfldGUID>
                      <c15:f>⑧査定点!$P$49</c15:f>
                      <c15:dlblFieldTableCache>
                        <c:ptCount val="1"/>
                        <c:pt idx="0">
                          <c:v>0.5百万点
（▲2.7％）</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0.50603900000000002</c:v>
                </c:pt>
                <c:pt idx="1">
                  <c:v>0.49258300000000005</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{5AD0AAB2-A942-4345-A49B-E6A8BA97067B}</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（+20.6％）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{A5936EC9-9C56-4E58-8123-EB01F929CB8F}</c15:txfldGUID>
                      <c15:f>⑧査定点!$P$48</c15:f>
                      <c15:dlblFieldTableCache>
                        <c:ptCount val="1"/>
                        <c:pt idx="0">
                          <c:v>0.0百万点
（+20.6％）</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2.9005E-2</c:v>
                </c:pt>
                <c:pt idx="1">
                  <c:v>3.4980999999999998E-2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{6ED63CE9-BB22-4BFE-A1AA-0E7A345B0DC5}</c15:txfldGUID>
                      <c15:f>⑧査定点!$N$47</c15:f>
                      <c15:dlblFieldTableCache>
                        <c:ptCount val="1"/>
                        <c:pt idx="0">
                          <c:v>協会けんぽ（単月）
2.5百万点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2.9百万点
（+14.6％）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{7A8BE0B7-0028-4D2A-9FBC-EB503BBAAEA6}</c15:txfldGUID>
                      <c15:f>⑧査定点!$P$47</c15:f>
                      <c15:dlblFieldTableCache>
                        <c:ptCount val="1"/>
                        <c:pt idx="0">
                          <c:v>2.9百万点
（+14.6％）</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令和6年4月審査分</c:v>
                </c:pt>
                <c:pt idx="1">
                  <c:v>令和7年4月審査分</c:v>
                </c:pt>
              </c:strCache>
            </c:strRef>
          </c:cat>
          <c:val>
            <c:numRef>
              <c:f>⑧査定点!$N$31:$O$31</c:f>
              <c:numCache>
                <c:formatCode>#,##0.0;[Red]\-#,##0.0</c:formatCode>
                <c:ptCount val="2"/>
                <c:pt idx="0">
                  <c:v>2.5033370000000001</c:v>
                </c:pt>
                <c:pt idx="1">
                  <c:v>2.8678789999999998</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6.1百万点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{C306A3BA-6527-467A-B3CC-124606CC7432}</c15:txfldGUID>
                      <c15:f>⑧査定点!$N$46</c15:f>
                      <c15:dlblFieldTableCache>
                        <c:ptCount val="1"/>
                        <c:pt idx="0">
                          <c:v>全管掌
6.1百万点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7.1百万点
（+16.4％）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{278D22CF-BEFB-4518-9380-12A571D43C3D}</c15:txfldGUID>
                      <c15:f>⑧査定点!$P$46</c15:f>
                      <c15:dlblFieldTableCache>
                        <c:ptCount val="1"/>
                        <c:pt idx="0">
                          <c:v>7.1百万点
（+16.4％）</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6.0677999999999992</c:v>
                </c:pt>
                <c:pt idx="1">
                  <c:v>7.0651650000000004</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{8BEDC057-AF96-4C95-B6FB-6B3BAE6D5A8B}</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9.6316282143053805E-3"/>
                </c:manualLayout>
              </c:layout>
              <c:tx>
                <c:strRef>
                  <c:f>⑨再審件!$P$58</c:f>
                  <c:strCache>
                    <c:ptCount val="1"/>
                    <c:pt idx="0">
                      <c:v>0.0万件
（+0.6％）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{FCC8F59E-0B43-468B-AED7-9343923B5D19}</c15:txfldGUID>
                      <c15:f>⑨再審件!$P$58</c15:f>
                      <c15:dlblFieldTableCache>
                        <c:ptCount val="1"/>
                        <c:pt idx="0">
                          <c:v>0.0万件
（+0.6％）</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1.8100000000000002E-2</c:v>
                </c:pt>
                <c:pt idx="1">
                  <c:v>1.8200000000000001E-2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{F9904279-CE51-443C-A223-976AC0547AA5}</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（▲75.0％）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{65B5CFD4-0645-498A-A179-11E2B97F72FD}</c15:txfldGUID>
                      <c15:f>⑨再審件!$P$57</c15:f>
                      <c15:dlblFieldTableCache>
                        <c:ptCount val="1"/>
                        <c:pt idx="0">
                          <c:v>0.0万件
（▲75.0％）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4.0000000000000002E-4</c:v>
                </c:pt>
                <c:pt idx="1">
                  <c:v>1E-4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{323F4603-7743-4263-816E-4EAD9629602E}</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（▲1.3％）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{89284D2C-46A0-4EF3-A8BC-DB4A04F5413A}</c15:txfldGUID>
                      <c15:f>⑨再審件!$P$56</c15:f>
                      <c15:dlblFieldTableCache>
                        <c:ptCount val="1"/>
                        <c:pt idx="0">
                          <c:v>0.0万件
（▲1.3％）</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令和6年4月審査分</c:v>
                </c:pt>
                <c:pt idx="1">
                  <c:v>令和7年4月審査分</c:v>
                </c:pt>
              </c:strCache>
            </c:strRef>
          </c:cat>
          <c:val>
            <c:numRef>
              <c:f>⑨再審件!$N$40:$O$40</c:f>
              <c:numCache>
                <c:formatCode>#,##0.0;[Red]\-#,##0.0</c:formatCode>
                <c:ptCount val="2"/>
                <c:pt idx="0">
                  <c:v>1.6E-2</c:v>
                </c:pt>
                <c:pt idx="1">
                  <c:v>1.5800000000000002E-2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{C65CC284-6964-4A0D-B423-A3F04F81E06F}</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{529159FF-1DED-4AD3-9DD0-A0A111BE28FA}</c15:txfldGUID>
                      <c15:f>⑨再審件!$P$55</c15:f>
                      <c15:dlblFieldTableCache>
                        <c:ptCount val="1"/>
                        <c:pt idx="0">
                          <c:v>0.2万件
（▲5.1％）</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0.19370000000000001</c:v>
                </c:pt>
                <c:pt idx="1">
                  <c:v>0.18379999999999999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{A1B5632A-0EA6-4BD1-A4BD-4D27D37A16DA}</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（+150.0％）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{3B3CB48A-22FD-4CAE-97C9-BF6DC00C7776}</c15:txfldGUID>
                      <c15:f>⑨再審件!$P$54</c15:f>
                      <c15:dlblFieldTableCache>
                        <c:ptCount val="1"/>
                        <c:pt idx="0">
                          <c:v>0.0万件
（+150.0％）</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5.9999999999999995E-4</c:v>
                </c:pt>
                <c:pt idx="1">
                  <c:v>1.5E-3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{121C75EB-178A-4E32-AD56-7B3B0142F8AE}</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（▲1.8％）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{50ED08B1-8FA6-4FCE-91CC-B433DEECE97B}</c15:txfldGUID>
                      <c15:f>⑨再審件!$P$53</c15:f>
                      <c15:dlblFieldTableCache>
                        <c:ptCount val="1"/>
                        <c:pt idx="0">
                          <c:v>0.1万件
（▲1.8％）</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令和6年4月審査分</c:v>
                </c:pt>
                <c:pt idx="1">
                  <c:v>令和7年4月審査分</c:v>
                </c:pt>
              </c:strCache>
            </c:strRef>
          </c:cat>
          <c:val>
            <c:numRef>
              <c:f>⑨再審件!$N$37:$O$37</c:f>
              <c:numCache>
                <c:formatCode>#,##0.0;[Red]\-#,##0.0</c:formatCode>
                <c:ptCount val="2"/>
                <c:pt idx="0">
                  <c:v>9.8900000000000002E-2</c:v>
                </c:pt>
                <c:pt idx="1">
                  <c:v>9.7100000000000006E-2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{F81EF5B5-2C65-4935-89D5-0AFBB7ADCE3D}</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（+42.8％）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{A5901FCF-7D4B-49B8-AAB5-966681D7E1FF}</c15:txfldGUID>
                      <c15:f>⑨再審件!$P$52</c15:f>
                      <c15:dlblFieldTableCache>
                        <c:ptCount val="1"/>
                        <c:pt idx="0">
                          <c:v>0.0万件
（+42.8％）</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2.3599999999999999E-2</c:v>
                </c:pt>
                <c:pt idx="1">
                  <c:v>3.3700000000000001E-2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{335F11D7-096B-4839-8641-0132501A1467}</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{33E9CFDA-9E9C-4B46-A016-A53120B96CEF}</c15:txfldGUID>
                      <c15:f>⑨再審件!$P$51</c15:f>
                      <c15:dlblFieldTableCache>
                        <c:ptCount val="1"/>
                        <c:pt idx="0">
                          <c:v>0.0万件
（+50.0％）</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1E-3</c:v>
                </c:pt>
                <c:pt idx="1">
                  <c:v>1.5E-3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{46CF1877-2CDB-4C2B-9090-471BA1262348}</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（+14.1％）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{3C0C57C8-6863-4014-AD82-2D7839B1E9AB}</c15:txfldGUID>
                      <c15:f>⑨再審件!$P$50</c15:f>
                      <c15:dlblFieldTableCache>
                        <c:ptCount val="1"/>
                        <c:pt idx="0">
                          <c:v>0.0万件
（+14.1％）</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令和6年4月審査分</c:v>
                </c:pt>
                <c:pt idx="1">
                  <c:v>令和7年4月審査分</c:v>
                </c:pt>
              </c:strCache>
            </c:strRef>
          </c:cat>
          <c:val>
            <c:numRef>
              <c:f>⑨再審件!$N$34:$O$34</c:f>
              <c:numCache>
                <c:formatCode>#,##0.0;[Red]\-#,##0.0</c:formatCode>
                <c:ptCount val="2"/>
                <c:pt idx="0">
                  <c:v>1.5599999999999999E-2</c:v>
                </c:pt>
                <c:pt idx="1">
                  <c:v>1.78E-2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{B61D7E92-4FAF-4AAA-B650-55BB11DF1DA5}</c15:txfldGUID>
                      <c15:f>⑨再審件!$N$49</c15:f>
                      <c15:dlblFieldTableCache>
                        <c:ptCount val="1"/>
                        <c:pt idx="0">
                          <c:v>協会けんぽ（縦覧）
0.4万件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0.3万件
（▲19.5％）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{506C61BC-6DA3-4FD3-92B6-71DAB75B6C2D}</c15:txfldGUID>
                      <c15:f>⑨再審件!$P$49</c15:f>
                      <c15:dlblFieldTableCache>
                        <c:ptCount val="1"/>
                        <c:pt idx="0">
                          <c:v>0.3万件
（▲19.5％）</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0.4138</c:v>
                </c:pt>
                <c:pt idx="1">
                  <c:v>0.33329999999999999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{F6F56243-1BA6-412A-925C-7F10BDAC9001}</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（▲13.5％）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{A7685E2E-E128-4469-958D-8D192F69354F}</c15:txfldGUID>
                      <c15:f>⑨再審件!$P$48</c15:f>
                      <c15:dlblFieldTableCache>
                        <c:ptCount val="1"/>
                        <c:pt idx="0">
                          <c:v>0.0万件
（▲13.5％）</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1.26E-2</c:v>
                </c:pt>
                <c:pt idx="1">
                  <c:v>1.09E-2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{40D8BBB3-99F8-4D93-B616-A1E47E5ED28A}</c15:txfldGUID>
                      <c15:f>⑨再審件!$N$47</c15:f>
                      <c15:dlblFieldTableCache>
                        <c:ptCount val="1"/>
                        <c:pt idx="0">
                          <c:v>協会けんぽ（単月）
0.2万件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0.3万件
（+40.0％）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{F8F5330E-2BA5-458C-8AE7-8239CF397705}</c15:txfldGUID>
                      <c15:f>⑨再審件!$P$47</c15:f>
                      <c15:dlblFieldTableCache>
                        <c:ptCount val="1"/>
                        <c:pt idx="0">
                          <c:v>0.3万件
（+40.0％）</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令和6年4月審査分</c:v>
                </c:pt>
                <c:pt idx="1">
                  <c:v>令和7年4月審査分</c:v>
                </c:pt>
              </c:strCache>
            </c:strRef>
          </c:cat>
          <c:val>
            <c:numRef>
              <c:f>⑨再審件!$N$31:$O$31</c:f>
              <c:numCache>
                <c:formatCode>#,##0.0;[Red]\-#,##0.0</c:formatCode>
                <c:ptCount val="2"/>
                <c:pt idx="0">
                  <c:v>0.19589999999999999</c:v>
                </c:pt>
                <c:pt idx="1">
                  <c:v>0.2742</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{CE7D54D9-648C-4947-9C26-63ACBA383B55}</c15:txfldGUID>
                      <c15:f>⑨再審件!$N$46</c15:f>
                      <c15:dlblFieldTableCache>
                        <c:ptCount val="1"/>
                        <c:pt idx="0">
                          <c:v>全管掌
1.0万件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1.0万件
（▲0.2％）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{6D9A300A-D129-43DA-8085-988CA30C44A9}</c15:txfldGUID>
                      <c15:f>⑨再審件!$P$46</c15:f>
                      <c15:dlblFieldTableCache>
                        <c:ptCount val="1"/>
                        <c:pt idx="0">
                          <c:v>1.0万件
（▲0.2％）</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0.99019999999999997</c:v>
                </c:pt>
                <c:pt idx="1">
                  <c:v>0.9879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1.0916327766721664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{F2362B6F-B0A4-4B2E-9FAB-3C9584C2589A}</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5613466066"/>
                  <c:y val="-1.6264914598635497E-2"/>
                </c:manualLayout>
              </c:layout>
              <c:tx>
                <c:strRef>
                  <c:f>⑩再審点!$P$58</c:f>
                  <c:strCache>
                    <c:ptCount val="1"/>
                    <c:pt idx="0">
                      <c:v>0.0百万点
（▲22.3％）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{7FAE120E-F89B-44AF-A872-52336F553384}</c15:txfldGUID>
                      <c15:f>⑩再審点!$P$58</c15:f>
                      <c15:dlblFieldTableCache>
                        <c:ptCount val="1"/>
                        <c:pt idx="0">
                          <c:v>0.0百万点
（▲22.3％）</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4.2957999999999996E-2</c:v>
                </c:pt>
                <c:pt idx="1">
                  <c:v>3.3387E-2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{A4726800-97A4-4895-8033-66B5A9DF4B71}</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612619336127435"/>
                  <c:y val="-4.4588786616423459E-2"/>
                </c:manualLayout>
              </c:layout>
              <c:tx>
                <c:strRef>
                  <c:f>⑩再審点!$P$57</c:f>
                  <c:strCache>
                    <c:ptCount val="1"/>
                    <c:pt idx="0">
                      <c:v>0.0百万点
（▲76.6％）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{D210A6C8-FFF7-4B50-8F34-ECFDC5CD5CBA}</c15:txfldGUID>
                      <c15:f>⑩再審点!$P$57</c15:f>
                      <c15:dlblFieldTableCache>
                        <c:ptCount val="1"/>
                        <c:pt idx="0">
                          <c:v>0.0百万点
（▲76.6％）</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8.5099999999999998E-4</c:v>
                </c:pt>
                <c:pt idx="1">
                  <c:v>1.9900000000000001E-4</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5.9940059940059943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{BBEEEDF6-7828-4FF2-9501-B60FC2EB9C71}</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9421801745214"/>
                  <c:y val="-7.1780047636132008E-2"/>
                </c:manualLayout>
              </c:layout>
              <c:tx>
                <c:strRef>
                  <c:f>⑩再審点!$P$56</c:f>
                  <c:strCache>
                    <c:ptCount val="1"/>
                    <c:pt idx="0">
                      <c:v>0.0百万点
（▲23.4％）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{0DD8AF48-5A0A-4989-94E1-9364FE6DDDC2}</c15:txfldGUID>
                      <c15:f>⑩再審点!$P$56</c15:f>
                      <c15:dlblFieldTableCache>
                        <c:ptCount val="1"/>
                        <c:pt idx="0">
                          <c:v>0.0百万点
（▲23.4％）</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令和6年4月審査分</c:v>
                </c:pt>
                <c:pt idx="1">
                  <c:v>令和7年4月審査分</c:v>
                </c:pt>
              </c:strCache>
            </c:strRef>
          </c:cat>
          <c:val>
            <c:numRef>
              <c:f>⑩再審点!$N$40:$O$40</c:f>
              <c:numCache>
                <c:formatCode>#,##0.0;[Red]\-#,##0.0</c:formatCode>
                <c:ptCount val="2"/>
                <c:pt idx="0">
                  <c:v>2.2584E-2</c:v>
                </c:pt>
                <c:pt idx="1">
                  <c:v>1.7306999999999999E-2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{2D5673F8-6150-4136-A5D0-623E06353F05}</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0.5百万点
（▲3.7％）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{521C064E-0383-44B1-9628-ECE87B74F264}</c15:txfldGUID>
                      <c15:f>⑩再審点!$P$55</c15:f>
                      <c15:dlblFieldTableCache>
                        <c:ptCount val="1"/>
                        <c:pt idx="0">
                          <c:v>0.5百万点
（▲3.7％）</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0.50434899999999994</c:v>
                </c:pt>
                <c:pt idx="1">
                  <c:v>0.48592299999999999</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2.3857717086063542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{FB4FA0D4-A271-4319-9998-95A1625971BD}</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
                  <c:y val="1.5723698873305172E-2"/>
                </c:manualLayout>
              </c:layout>
              <c:tx>
                <c:strRef>
                  <c:f>⑩再審点!$P$54</c:f>
                  <c:strCache>
                    <c:ptCount val="1"/>
                    <c:pt idx="0">
                      <c:v>0.0百万点
（+908.7％）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{1301E930-FF09-4BAF-97BF-9EE6D680AF1D}</c15:txfldGUID>
                      <c15:f>⑩再審点!$P$54</c15:f>
                      <c15:dlblFieldTableCache>
                        <c:ptCount val="1"/>
                        <c:pt idx="0">
                          <c:v>0.0百万点
（+908.7％）</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2.8799999999999995E-4</c:v>
                </c:pt>
                <c:pt idx="1">
                  <c:v>2.9049999999999996E-3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{F6A344AC-0D26-446B-BBB8-7F05C3CE1F21}</c15:txfldGUID>
                      <c15:f>⑩再審点!$N$53</c15:f>
                      <c15:dlblFieldTableCache>
                        <c:ptCount val="1"/>
                        <c:pt idx="0">
                          <c:v>健保組合（単月）
0.2百万点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0.2百万点
（▲0.3％）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{010B4B83-E521-424A-9399-F573F32D1F93}</c15:txfldGUID>
                      <c15:f>⑩再審点!$P$53</c15:f>
                      <c15:dlblFieldTableCache>
                        <c:ptCount val="1"/>
                        <c:pt idx="0">
                          <c:v>0.2百万点
（▲0.3％）</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令和6年4月審査分</c:v>
                </c:pt>
                <c:pt idx="1">
                  <c:v>令和7年4月審査分</c:v>
                </c:pt>
              </c:strCache>
            </c:strRef>
          </c:cat>
          <c:val>
            <c:numRef>
              <c:f>⑩再審点!$N$37:$O$37</c:f>
              <c:numCache>
                <c:formatCode>#,##0.0;[Red]\-#,##0.0</c:formatCode>
                <c:ptCount val="2"/>
                <c:pt idx="0">
                  <c:v>0.151225</c:v>
                </c:pt>
                <c:pt idx="1">
                  <c:v>0.150784</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{2B669694-6B4A-45C7-9D0F-450FCE1DC299}</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0.0百万点
（+27.7％）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{FD0081B8-55AF-42DA-A678-E9C44A7DB2AA}</c15:txfldGUID>
                      <c15:f>⑩再審点!$P$52</c15:f>
                      <c15:dlblFieldTableCache>
                        <c:ptCount val="1"/>
                        <c:pt idx="0">
                          <c:v>0.0百万点
（+27.7％）</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3.5885E-2</c:v>
                </c:pt>
                <c:pt idx="1">
                  <c:v>4.5825999999999999E-2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1.4740115527517102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{887B6048-BF49-4639-88AC-F351A7EAEFF2}</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（+145.3％）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{E239FFE4-F83A-4C1B-B8AF-977F49C31826}</c15:txfldGUID>
                      <c15:f>⑩再審点!$P$51</c15:f>
                      <c15:dlblFieldTableCache>
                        <c:ptCount val="1"/>
                        <c:pt idx="0">
                          <c:v>0.0百万点
（+145.3％）</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1.0129999999999998E-3</c:v>
                </c:pt>
                <c:pt idx="1">
                  <c:v>2.4849999999999998E-3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{BEDDDACA-88B8-4A43-9653-3F3839089A68}</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（+43.7％）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{C2DE6466-836F-4A3C-8AD8-06410B98BB38}</c15:txfldGUID>
                      <c15:f>⑩再審点!$P$50</c15:f>
                      <c15:dlblFieldTableCache>
                        <c:ptCount val="1"/>
                        <c:pt idx="0">
                          <c:v>0.0百万点
（+43.7％）</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令和6年4月審査分</c:v>
                </c:pt>
                <c:pt idx="1">
                  <c:v>令和7年4月審査分</c:v>
                </c:pt>
              </c:strCache>
            </c:strRef>
          </c:cat>
          <c:val>
            <c:numRef>
              <c:f>⑩再審点!$N$34:$O$34</c:f>
              <c:numCache>
                <c:formatCode>#,##0.0;[Red]\-#,##0.0</c:formatCode>
                <c:ptCount val="2"/>
                <c:pt idx="0">
                  <c:v>1.9820000000000001E-2</c:v>
                </c:pt>
                <c:pt idx="1">
                  <c:v>2.8489E-2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1.9百万点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{4137A4A9-589A-485F-BE59-BB092A3670C1}</c15:txfldGUID>
                      <c15:f>⑩再審点!$N$49</c15:f>
                      <c15:dlblFieldTableCache>
                        <c:ptCount val="1"/>
                        <c:pt idx="0">
                          <c:v>協会けんぽ（縦覧）
1.9百万点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1.7百万点
（▲9.3％）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{80FCD98B-38D8-40C0-819E-1DA3625C62EA}</c15:txfldGUID>
                      <c15:f>⑩再審点!$P$49</c15:f>
                      <c15:dlblFieldTableCache>
                        <c:ptCount val="1"/>
                        <c:pt idx="0">
                          <c:v>1.7百万点
（▲9.3％）</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1.8671959999999999</c:v>
                </c:pt>
                <c:pt idx="1">
                  <c:v>1.6933040000000001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{C78458F1-AB62-4F7F-BD80-04DBD453F726}</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（▲42.3％）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{D3A089A8-B4A0-4150-9159-4AD91AFDE12D}</c15:txfldGUID>
                      <c15:f>⑩再審点!$P$48</c15:f>
                      <c15:dlblFieldTableCache>
                        <c:ptCount val="1"/>
                        <c:pt idx="0">
                          <c:v>0.0百万点
（▲42.3％）</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2.3605000000000001E-2</c:v>
                </c:pt>
                <c:pt idx="1">
                  <c:v>1.3627E-2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{0630B98D-B146-46F4-8172-FF7C3DE51864}</c15:txfldGUID>
                      <c15:f>⑩再審点!$N$47</c15:f>
                      <c15:dlblFieldTableCache>
                        <c:ptCount val="1"/>
                        <c:pt idx="0">
                          <c:v>協会けんぽ（単月）
0.4百万点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（+15.9％）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{0F2EC5B3-6D8E-48D4-A4FA-1D38AF991B3A}</c15:txfldGUID>
                      <c15:f>⑩再審点!$P$47</c15:f>
                      <c15:dlblFieldTableCache>
                        <c:ptCount val="1"/>
                        <c:pt idx="0">
                          <c:v>0.4百万点
（+15.9％）</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令和6年4月審査分</c:v>
                </c:pt>
                <c:pt idx="1">
                  <c:v>令和7年4月審査分</c:v>
                </c:pt>
              </c:strCache>
            </c:strRef>
          </c:cat>
          <c:val>
            <c:numRef>
              <c:f>⑩再審点!$N$31:$O$31</c:f>
              <c:numCache>
                <c:formatCode>#,##0.0;[Red]\-#,##0.0</c:formatCode>
                <c:ptCount val="2"/>
                <c:pt idx="0">
                  <c:v>0.374222</c:v>
                </c:pt>
                <c:pt idx="1">
                  <c:v>0.43373</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3.0百万点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{D40341DD-3637-4F86-87F6-A5D51051F86D}</c15:txfldGUID>
                      <c15:f>⑩再審点!$N$46</c15:f>
                      <c15:dlblFieldTableCache>
                        <c:ptCount val="1"/>
                        <c:pt idx="0">
                          <c:v>全管掌
3.0百万点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2.9百万点
（▲4.5％）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{2A803D8A-0853-4046-B27C-84790DF0E24E}</c15:txfldGUID>
                      <c15:f>⑩再審点!$P$46</c15:f>
                      <c15:dlblFieldTableCache>
                        <c:ptCount val="1"/>
                        <c:pt idx="0">
                          <c:v>2.9百万点
（▲4.5％）</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3.0439959999999999</c:v>
                </c:pt>
                <c:pt idx="1">
                  <c:v>2.9079660000000001</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portrait"/>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0" t="s">
        <v>34</v>
      </c>
      <c r="F1" s="640"/>
      <c r="G1" s="640"/>
      <c r="H1" s="640"/>
      <c r="I1" s="640"/>
      <c r="J1" s="640"/>
      <c r="K1" s="640"/>
      <c r="L1" s="640"/>
      <c r="M1" s="640"/>
      <c r="N1" s="640"/>
      <c r="O1" s="640"/>
      <c r="P1" s="640"/>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13" t="s">
        <v>209</v>
      </c>
      <c r="O5" s="815" t="s">
        <v>208</v>
      </c>
      <c r="P5" s="133"/>
      <c r="Q5" s="133"/>
      <c r="R5" s="134"/>
    </row>
    <row r="6" spans="1:18" ht="14.25" thickBot="1">
      <c r="L6" s="132"/>
      <c r="M6" s="138"/>
      <c r="N6" s="814"/>
      <c r="O6" s="816"/>
      <c r="P6" s="133"/>
      <c r="Q6" s="133"/>
      <c r="R6" s="134"/>
    </row>
    <row r="7" spans="1:18" ht="14.25" thickTop="1">
      <c r="L7" s="132"/>
      <c r="M7" s="139" t="s">
        <v>139</v>
      </c>
      <c r="N7" s="528">
        <v>3264</v>
      </c>
      <c r="O7" s="527">
        <v>4049</v>
      </c>
      <c r="P7" s="133"/>
      <c r="Q7" s="133"/>
      <c r="R7" s="134"/>
    </row>
    <row r="8" spans="1:18">
      <c r="L8" s="132"/>
      <c r="M8" s="139" t="s">
        <v>140</v>
      </c>
      <c r="N8" s="512">
        <v>146</v>
      </c>
      <c r="O8" s="144">
        <v>140</v>
      </c>
      <c r="P8" s="133"/>
      <c r="Q8" s="133"/>
      <c r="R8" s="134"/>
    </row>
    <row r="9" spans="1:18">
      <c r="L9" s="132"/>
      <c r="M9" s="139" t="s">
        <v>141</v>
      </c>
      <c r="N9" s="512">
        <v>6492</v>
      </c>
      <c r="O9" s="144">
        <v>5690</v>
      </c>
      <c r="P9" s="133"/>
      <c r="Q9" s="133"/>
      <c r="R9" s="134"/>
    </row>
    <row r="10" spans="1:18">
      <c r="L10" s="132"/>
      <c r="M10" s="142" t="s">
        <v>143</v>
      </c>
      <c r="N10" s="512">
        <v>1959</v>
      </c>
      <c r="O10" s="144">
        <v>2742</v>
      </c>
      <c r="P10" s="133"/>
      <c r="Q10" s="133"/>
      <c r="R10" s="134"/>
    </row>
    <row r="11" spans="1:18">
      <c r="L11" s="132"/>
      <c r="M11" s="142" t="s">
        <v>144</v>
      </c>
      <c r="N11" s="512">
        <v>126</v>
      </c>
      <c r="O11" s="144">
        <v>109</v>
      </c>
      <c r="P11" s="133"/>
      <c r="Q11" s="133"/>
      <c r="R11" s="134"/>
    </row>
    <row r="12" spans="1:18">
      <c r="L12" s="132"/>
      <c r="M12" s="142" t="s">
        <v>145</v>
      </c>
      <c r="N12" s="512">
        <v>4138</v>
      </c>
      <c r="O12" s="144">
        <v>3333</v>
      </c>
      <c r="P12" s="133"/>
      <c r="Q12" s="133"/>
      <c r="R12" s="134"/>
    </row>
    <row r="13" spans="1:18">
      <c r="L13" s="132"/>
      <c r="M13" s="142" t="s">
        <v>146</v>
      </c>
      <c r="N13" s="512">
        <v>8</v>
      </c>
      <c r="O13" s="144">
        <v>7</v>
      </c>
      <c r="P13" s="133"/>
      <c r="Q13" s="133"/>
      <c r="R13" s="134"/>
    </row>
    <row r="14" spans="1:18">
      <c r="L14" s="132"/>
      <c r="M14" s="142" t="s">
        <v>147</v>
      </c>
      <c r="N14" s="512">
        <v>0</v>
      </c>
      <c r="O14" s="144">
        <v>0</v>
      </c>
      <c r="P14" s="133"/>
      <c r="Q14" s="133"/>
      <c r="R14" s="134"/>
    </row>
    <row r="15" spans="1:18">
      <c r="L15" s="132"/>
      <c r="M15" s="142" t="s">
        <v>148</v>
      </c>
      <c r="N15" s="512">
        <v>12</v>
      </c>
      <c r="O15" s="144">
        <v>13</v>
      </c>
      <c r="P15" s="133"/>
      <c r="Q15" s="133"/>
      <c r="R15" s="134"/>
    </row>
    <row r="16" spans="1:18">
      <c r="L16" s="132"/>
      <c r="M16" s="142" t="s">
        <v>149</v>
      </c>
      <c r="N16" s="512">
        <v>156</v>
      </c>
      <c r="O16" s="144">
        <v>178</v>
      </c>
      <c r="P16" s="133"/>
      <c r="Q16" s="133"/>
      <c r="R16" s="134"/>
    </row>
    <row r="17" spans="2:28">
      <c r="L17" s="132"/>
      <c r="M17" s="142" t="s">
        <v>150</v>
      </c>
      <c r="N17" s="512">
        <v>10</v>
      </c>
      <c r="O17" s="144">
        <v>15</v>
      </c>
      <c r="P17" s="133"/>
      <c r="Q17" s="133"/>
      <c r="R17" s="134"/>
    </row>
    <row r="18" spans="2:28">
      <c r="L18" s="132"/>
      <c r="M18" s="142" t="s">
        <v>151</v>
      </c>
      <c r="N18" s="512">
        <v>236</v>
      </c>
      <c r="O18" s="144">
        <v>337</v>
      </c>
      <c r="P18" s="133"/>
      <c r="Q18" s="133"/>
      <c r="R18" s="134"/>
    </row>
    <row r="19" spans="2:28">
      <c r="L19" s="132"/>
      <c r="M19" s="142" t="s">
        <v>152</v>
      </c>
      <c r="N19" s="512">
        <v>989</v>
      </c>
      <c r="O19" s="144">
        <v>971</v>
      </c>
      <c r="P19" s="133"/>
      <c r="Q19" s="133"/>
      <c r="R19" s="134"/>
    </row>
    <row r="20" spans="2:28">
      <c r="L20" s="132"/>
      <c r="M20" s="142" t="s">
        <v>153</v>
      </c>
      <c r="N20" s="512">
        <v>6</v>
      </c>
      <c r="O20" s="144">
        <v>15</v>
      </c>
      <c r="P20" s="133"/>
      <c r="Q20" s="133"/>
      <c r="R20" s="134"/>
    </row>
    <row r="21" spans="2:28">
      <c r="L21" s="132"/>
      <c r="M21" s="142" t="s">
        <v>154</v>
      </c>
      <c r="N21" s="512">
        <v>1937</v>
      </c>
      <c r="O21" s="144">
        <v>1838</v>
      </c>
      <c r="P21" s="133"/>
      <c r="Q21" s="133"/>
      <c r="R21" s="134"/>
    </row>
    <row r="22" spans="2:28">
      <c r="L22" s="132"/>
      <c r="M22" s="368" t="s">
        <v>155</v>
      </c>
      <c r="N22" s="512">
        <v>152</v>
      </c>
      <c r="O22" s="144">
        <v>151</v>
      </c>
      <c r="P22" s="133"/>
      <c r="Q22" s="133"/>
      <c r="R22" s="134"/>
    </row>
    <row r="23" spans="2:28">
      <c r="L23" s="132"/>
      <c r="M23" s="368" t="s">
        <v>156</v>
      </c>
      <c r="N23" s="512">
        <v>4</v>
      </c>
      <c r="O23" s="144">
        <v>1</v>
      </c>
      <c r="P23" s="133"/>
      <c r="Q23" s="133"/>
      <c r="R23" s="134"/>
    </row>
    <row r="24" spans="2:28" ht="14.25" thickBot="1">
      <c r="L24" s="132"/>
      <c r="M24" s="145" t="s">
        <v>157</v>
      </c>
      <c r="N24" s="529">
        <v>169</v>
      </c>
      <c r="O24" s="147">
        <v>169</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3" t="str">
        <f>N5</f>
        <v>令和6年4月審査分</v>
      </c>
      <c r="O27" s="817" t="str">
        <f>O5</f>
        <v>令和7年4月審査分</v>
      </c>
      <c r="P27" s="811" t="s">
        <v>113</v>
      </c>
      <c r="Q27" s="152"/>
      <c r="R27" s="134"/>
    </row>
    <row r="28" spans="2:28" ht="14.25" thickBot="1">
      <c r="B28" s="167"/>
      <c r="C28" s="167"/>
      <c r="L28" s="132"/>
      <c r="M28" s="138"/>
      <c r="N28" s="814"/>
      <c r="O28" s="818"/>
      <c r="P28" s="812"/>
      <c r="Q28" s="133"/>
      <c r="R28" s="134"/>
      <c r="AB28" s="485"/>
    </row>
    <row r="29" spans="2:28" ht="14.25" thickTop="1">
      <c r="L29" s="132"/>
      <c r="M29" s="139" t="s">
        <v>110</v>
      </c>
      <c r="N29" s="153">
        <v>0</v>
      </c>
      <c r="O29" s="154">
        <v>0</v>
      </c>
      <c r="P29" s="483" t="s">
        <v>195</v>
      </c>
      <c r="Q29" s="152"/>
      <c r="R29" s="134"/>
    </row>
    <row r="30" spans="2:28">
      <c r="L30" s="132"/>
      <c r="M30" s="142" t="s">
        <v>110</v>
      </c>
      <c r="N30" s="521">
        <v>0.99019999999999997</v>
      </c>
      <c r="O30" s="156">
        <v>0.9879</v>
      </c>
      <c r="P30" s="482">
        <v>-0.2322763078166048</v>
      </c>
      <c r="Q30" s="157"/>
      <c r="R30" s="134"/>
    </row>
    <row r="31" spans="2:28">
      <c r="L31" s="132"/>
      <c r="M31" s="142" t="s">
        <v>142</v>
      </c>
      <c r="N31" s="521">
        <v>0.19589999999999999</v>
      </c>
      <c r="O31" s="156">
        <v>0.2742</v>
      </c>
      <c r="P31" s="482">
        <v>39.969372128637076</v>
      </c>
      <c r="Q31" s="157"/>
      <c r="R31" s="134"/>
    </row>
    <row r="32" spans="2:28">
      <c r="L32" s="132"/>
      <c r="M32" s="142" t="s">
        <v>144</v>
      </c>
      <c r="N32" s="521">
        <v>1.26E-2</v>
      </c>
      <c r="O32" s="156">
        <v>1.09E-2</v>
      </c>
      <c r="P32" s="482">
        <v>-13.492063492063494</v>
      </c>
      <c r="Q32" s="157"/>
      <c r="R32" s="134"/>
    </row>
    <row r="33" spans="12:18" ht="13.5" customHeight="1">
      <c r="L33" s="132"/>
      <c r="M33" s="142" t="s">
        <v>145</v>
      </c>
      <c r="N33" s="521">
        <v>0.4138</v>
      </c>
      <c r="O33" s="156">
        <v>0.33329999999999999</v>
      </c>
      <c r="P33" s="482">
        <v>-19.453842435959402</v>
      </c>
      <c r="Q33" s="157"/>
      <c r="R33" s="134"/>
    </row>
    <row r="34" spans="12:18">
      <c r="L34" s="132"/>
      <c r="M34" s="142" t="s">
        <v>149</v>
      </c>
      <c r="N34" s="521">
        <v>1.5599999999999999E-2</v>
      </c>
      <c r="O34" s="156">
        <v>1.78E-2</v>
      </c>
      <c r="P34" s="482">
        <v>14.102564102564102</v>
      </c>
      <c r="Q34" s="157"/>
      <c r="R34" s="134"/>
    </row>
    <row r="35" spans="12:18">
      <c r="L35" s="132"/>
      <c r="M35" s="142" t="s">
        <v>150</v>
      </c>
      <c r="N35" s="521">
        <v>1E-3</v>
      </c>
      <c r="O35" s="156">
        <v>1.5E-3</v>
      </c>
      <c r="P35" s="482">
        <v>50</v>
      </c>
      <c r="Q35" s="157"/>
      <c r="R35" s="134"/>
    </row>
    <row r="36" spans="12:18">
      <c r="L36" s="132"/>
      <c r="M36" s="142" t="s">
        <v>151</v>
      </c>
      <c r="N36" s="521">
        <v>2.3599999999999999E-2</v>
      </c>
      <c r="O36" s="156">
        <v>3.3700000000000001E-2</v>
      </c>
      <c r="P36" s="482">
        <v>42.796610169491515</v>
      </c>
      <c r="Q36" s="157"/>
      <c r="R36" s="134"/>
    </row>
    <row r="37" spans="12:18">
      <c r="L37" s="132"/>
      <c r="M37" s="142" t="s">
        <v>152</v>
      </c>
      <c r="N37" s="521">
        <v>9.8900000000000002E-2</v>
      </c>
      <c r="O37" s="156">
        <v>9.7100000000000006E-2</v>
      </c>
      <c r="P37" s="482">
        <v>-1.8200202224469137</v>
      </c>
      <c r="Q37" s="157"/>
      <c r="R37" s="134"/>
    </row>
    <row r="38" spans="12:18">
      <c r="L38" s="132"/>
      <c r="M38" s="368" t="s">
        <v>153</v>
      </c>
      <c r="N38" s="521">
        <v>5.9999999999999995E-4</v>
      </c>
      <c r="O38" s="156">
        <v>1.5E-3</v>
      </c>
      <c r="P38" s="482">
        <v>150.00000000000006</v>
      </c>
      <c r="Q38" s="157"/>
      <c r="R38" s="134"/>
    </row>
    <row r="39" spans="12:18">
      <c r="L39" s="132"/>
      <c r="M39" s="368" t="s">
        <v>154</v>
      </c>
      <c r="N39" s="521">
        <v>0.19370000000000001</v>
      </c>
      <c r="O39" s="156">
        <v>0.18379999999999999</v>
      </c>
      <c r="P39" s="482">
        <v>-5.1109963861641745</v>
      </c>
      <c r="Q39" s="157"/>
      <c r="R39" s="134"/>
    </row>
    <row r="40" spans="12:18">
      <c r="L40" s="132"/>
      <c r="M40" s="368" t="s">
        <v>155</v>
      </c>
      <c r="N40" s="530">
        <v>1.6E-2</v>
      </c>
      <c r="O40" s="370">
        <v>1.5800000000000002E-2</v>
      </c>
      <c r="P40" s="482">
        <v>-1.25</v>
      </c>
      <c r="Q40" s="157"/>
      <c r="R40" s="134"/>
    </row>
    <row r="41" spans="12:18">
      <c r="L41" s="132"/>
      <c r="M41" s="368" t="s">
        <v>156</v>
      </c>
      <c r="N41" s="530">
        <v>4.0000000000000002E-4</v>
      </c>
      <c r="O41" s="370">
        <v>1E-4</v>
      </c>
      <c r="P41" s="482">
        <v>-75</v>
      </c>
      <c r="Q41" s="157"/>
      <c r="R41" s="134"/>
    </row>
    <row r="42" spans="12:18" ht="14.25" thickBot="1">
      <c r="L42" s="132"/>
      <c r="M42" s="145" t="s">
        <v>157</v>
      </c>
      <c r="N42" s="523">
        <v>1.8100000000000002E-2</v>
      </c>
      <c r="O42" s="159">
        <v>1.8200000000000001E-2</v>
      </c>
      <c r="P42" s="517">
        <v>0.55248618784528958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令和6年4月審査分</v>
      </c>
      <c r="O45" s="162"/>
      <c r="P45" s="163" t="str">
        <f>O5</f>
        <v>令和7年4月審査分</v>
      </c>
      <c r="Q45" s="437"/>
      <c r="R45" s="134"/>
    </row>
    <row r="46" spans="12:18" ht="14.25" thickTop="1">
      <c r="L46" s="132"/>
      <c r="M46" s="139" t="s">
        <v>110</v>
      </c>
      <c r="N46" s="164" t="s">
        <v>264</v>
      </c>
      <c r="O46" s="165"/>
      <c r="P46" s="525" t="s">
        <v>265</v>
      </c>
      <c r="Q46" s="438"/>
      <c r="R46" s="134"/>
    </row>
    <row r="47" spans="12:18">
      <c r="L47" s="132"/>
      <c r="M47" s="142" t="s">
        <v>142</v>
      </c>
      <c r="N47" s="166" t="s">
        <v>266</v>
      </c>
      <c r="O47" s="143"/>
      <c r="P47" s="526" t="s">
        <v>267</v>
      </c>
      <c r="Q47" s="384"/>
      <c r="R47" s="134"/>
    </row>
    <row r="48" spans="12:18">
      <c r="L48" s="132"/>
      <c r="M48" s="142" t="s">
        <v>144</v>
      </c>
      <c r="N48" s="166" t="s">
        <v>268</v>
      </c>
      <c r="O48" s="143"/>
      <c r="P48" s="526" t="s">
        <v>269</v>
      </c>
      <c r="Q48" s="384"/>
      <c r="R48" s="134"/>
    </row>
    <row r="49" spans="1:18">
      <c r="L49" s="132"/>
      <c r="M49" s="142" t="s">
        <v>145</v>
      </c>
      <c r="N49" s="166" t="s">
        <v>270</v>
      </c>
      <c r="O49" s="143"/>
      <c r="P49" s="526" t="s">
        <v>271</v>
      </c>
      <c r="Q49" s="384"/>
      <c r="R49" s="134"/>
    </row>
    <row r="50" spans="1:18">
      <c r="L50" s="132"/>
      <c r="M50" s="142" t="s">
        <v>149</v>
      </c>
      <c r="N50" s="166" t="s">
        <v>272</v>
      </c>
      <c r="O50" s="143"/>
      <c r="P50" s="526" t="s">
        <v>273</v>
      </c>
      <c r="Q50" s="384"/>
      <c r="R50" s="134"/>
    </row>
    <row r="51" spans="1:18">
      <c r="L51" s="132"/>
      <c r="M51" s="142" t="s">
        <v>150</v>
      </c>
      <c r="N51" s="166" t="s">
        <v>222</v>
      </c>
      <c r="O51" s="143"/>
      <c r="P51" s="526" t="s">
        <v>274</v>
      </c>
      <c r="Q51" s="384"/>
      <c r="R51" s="134"/>
    </row>
    <row r="52" spans="1:18">
      <c r="L52" s="132"/>
      <c r="M52" s="142" t="s">
        <v>151</v>
      </c>
      <c r="N52" s="166" t="s">
        <v>275</v>
      </c>
      <c r="O52" s="143"/>
      <c r="P52" s="526" t="s">
        <v>276</v>
      </c>
      <c r="Q52" s="384"/>
      <c r="R52" s="134"/>
    </row>
    <row r="53" spans="1:18">
      <c r="L53" s="132"/>
      <c r="M53" s="142" t="s">
        <v>152</v>
      </c>
      <c r="N53" s="166" t="s">
        <v>277</v>
      </c>
      <c r="O53" s="143"/>
      <c r="P53" s="526" t="s">
        <v>278</v>
      </c>
      <c r="Q53" s="384"/>
      <c r="R53" s="134"/>
    </row>
    <row r="54" spans="1:18">
      <c r="L54" s="132"/>
      <c r="M54" s="368" t="s">
        <v>153</v>
      </c>
      <c r="N54" s="166" t="s">
        <v>228</v>
      </c>
      <c r="O54" s="369"/>
      <c r="P54" s="526" t="s">
        <v>279</v>
      </c>
      <c r="Q54" s="439"/>
      <c r="R54" s="134"/>
    </row>
    <row r="55" spans="1:18">
      <c r="L55" s="132"/>
      <c r="M55" s="368" t="s">
        <v>154</v>
      </c>
      <c r="N55" s="166" t="s">
        <v>230</v>
      </c>
      <c r="O55" s="369"/>
      <c r="P55" s="526" t="s">
        <v>280</v>
      </c>
      <c r="Q55" s="439"/>
      <c r="R55" s="134"/>
    </row>
    <row r="56" spans="1:18">
      <c r="L56" s="132"/>
      <c r="M56" s="368" t="s">
        <v>155</v>
      </c>
      <c r="N56" s="166" t="s">
        <v>281</v>
      </c>
      <c r="O56" s="369"/>
      <c r="P56" s="526" t="s">
        <v>282</v>
      </c>
      <c r="Q56" s="439"/>
      <c r="R56" s="134"/>
    </row>
    <row r="57" spans="1:18">
      <c r="L57" s="132"/>
      <c r="M57" s="368" t="s">
        <v>156</v>
      </c>
      <c r="N57" s="166" t="s">
        <v>234</v>
      </c>
      <c r="O57" s="369"/>
      <c r="P57" s="526" t="s">
        <v>283</v>
      </c>
      <c r="Q57" s="439"/>
      <c r="R57" s="134"/>
    </row>
    <row r="58" spans="1:18" ht="14.25" thickBot="1">
      <c r="L58" s="132"/>
      <c r="M58" s="145" t="s">
        <v>157</v>
      </c>
      <c r="N58" s="168" t="s">
        <v>284</v>
      </c>
      <c r="O58" s="146"/>
      <c r="P58" s="520" t="s">
        <v>285</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令和6年4月審査分</v>
      </c>
      <c r="N61" s="170"/>
      <c r="O61" s="171" t="str">
        <f>O5</f>
        <v>令和7年4月審査分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13" t="s">
        <v>209</v>
      </c>
      <c r="O5" s="815" t="s">
        <v>208</v>
      </c>
      <c r="P5" s="133"/>
      <c r="Q5" s="133"/>
      <c r="R5" s="134"/>
    </row>
    <row r="6" spans="1:18" ht="14.25" thickBot="1">
      <c r="L6" s="132"/>
      <c r="M6" s="138"/>
      <c r="N6" s="814"/>
      <c r="O6" s="816"/>
      <c r="P6" s="133"/>
      <c r="Q6" s="133"/>
      <c r="R6" s="134"/>
    </row>
    <row r="7" spans="1:18" ht="14.25" thickTop="1">
      <c r="L7" s="132"/>
      <c r="M7" s="139" t="s">
        <v>139</v>
      </c>
      <c r="N7" s="528">
        <v>567.851</v>
      </c>
      <c r="O7" s="527">
        <v>630.30999999999995</v>
      </c>
      <c r="P7" s="133"/>
      <c r="Q7" s="133"/>
      <c r="R7" s="134"/>
    </row>
    <row r="8" spans="1:18">
      <c r="L8" s="132"/>
      <c r="M8" s="139" t="s">
        <v>140</v>
      </c>
      <c r="N8" s="512">
        <v>25.757000000000001</v>
      </c>
      <c r="O8" s="144">
        <v>19.216000000000001</v>
      </c>
      <c r="P8" s="133"/>
      <c r="Q8" s="133"/>
      <c r="R8" s="134"/>
    </row>
    <row r="9" spans="1:18">
      <c r="L9" s="132"/>
      <c r="M9" s="139" t="s">
        <v>141</v>
      </c>
      <c r="N9" s="512">
        <v>2450.3879999999999</v>
      </c>
      <c r="O9" s="144">
        <v>2258.44</v>
      </c>
      <c r="P9" s="133"/>
      <c r="Q9" s="133"/>
      <c r="R9" s="134"/>
    </row>
    <row r="10" spans="1:18">
      <c r="L10" s="132"/>
      <c r="M10" s="142" t="s">
        <v>142</v>
      </c>
      <c r="N10" s="512">
        <v>374.22199999999998</v>
      </c>
      <c r="O10" s="144">
        <v>433.73</v>
      </c>
      <c r="P10" s="133"/>
      <c r="Q10" s="133"/>
      <c r="R10" s="134"/>
    </row>
    <row r="11" spans="1:18">
      <c r="L11" s="132"/>
      <c r="M11" s="142" t="s">
        <v>144</v>
      </c>
      <c r="N11" s="512">
        <v>23.605</v>
      </c>
      <c r="O11" s="144">
        <v>13.627000000000001</v>
      </c>
      <c r="P11" s="133"/>
      <c r="Q11" s="133"/>
      <c r="R11" s="134"/>
    </row>
    <row r="12" spans="1:18">
      <c r="L12" s="132"/>
      <c r="M12" s="142" t="s">
        <v>145</v>
      </c>
      <c r="N12" s="512">
        <v>1867.1959999999999</v>
      </c>
      <c r="O12" s="144">
        <v>1693.3040000000001</v>
      </c>
      <c r="P12" s="133"/>
      <c r="Q12" s="133"/>
      <c r="R12" s="134"/>
    </row>
    <row r="13" spans="1:18">
      <c r="L13" s="132"/>
      <c r="M13" s="142" t="s">
        <v>146</v>
      </c>
      <c r="N13" s="512">
        <v>1.0229999999999999</v>
      </c>
      <c r="O13" s="144">
        <v>0.996</v>
      </c>
      <c r="P13" s="133"/>
      <c r="Q13" s="133"/>
      <c r="R13" s="134"/>
    </row>
    <row r="14" spans="1:18">
      <c r="L14" s="132"/>
      <c r="M14" s="142" t="s">
        <v>147</v>
      </c>
      <c r="N14" s="512">
        <v>0</v>
      </c>
      <c r="O14" s="144">
        <v>0</v>
      </c>
      <c r="P14" s="133"/>
      <c r="Q14" s="133"/>
      <c r="R14" s="134"/>
    </row>
    <row r="15" spans="1:18">
      <c r="L15" s="132"/>
      <c r="M15" s="142" t="s">
        <v>148</v>
      </c>
      <c r="N15" s="512">
        <v>1.8520000000000001</v>
      </c>
      <c r="O15" s="144">
        <v>1.0720000000000001</v>
      </c>
      <c r="P15" s="133"/>
      <c r="Q15" s="133"/>
      <c r="R15" s="134"/>
    </row>
    <row r="16" spans="1:18">
      <c r="L16" s="132"/>
      <c r="M16" s="142" t="s">
        <v>149</v>
      </c>
      <c r="N16" s="512">
        <v>19.82</v>
      </c>
      <c r="O16" s="144">
        <v>28.489000000000001</v>
      </c>
      <c r="P16" s="133"/>
      <c r="Q16" s="133"/>
      <c r="R16" s="134"/>
    </row>
    <row r="17" spans="2:28">
      <c r="L17" s="132"/>
      <c r="M17" s="142" t="s">
        <v>150</v>
      </c>
      <c r="N17" s="512">
        <v>1.0129999999999999</v>
      </c>
      <c r="O17" s="144">
        <v>2.4849999999999999</v>
      </c>
      <c r="P17" s="133"/>
      <c r="Q17" s="133"/>
      <c r="R17" s="134"/>
    </row>
    <row r="18" spans="2:28">
      <c r="L18" s="132"/>
      <c r="M18" s="142" t="s">
        <v>151</v>
      </c>
      <c r="N18" s="512">
        <v>35.884999999999998</v>
      </c>
      <c r="O18" s="144">
        <v>45.826000000000001</v>
      </c>
      <c r="P18" s="133"/>
      <c r="Q18" s="133"/>
      <c r="R18" s="134"/>
    </row>
    <row r="19" spans="2:28">
      <c r="L19" s="132"/>
      <c r="M19" s="142" t="s">
        <v>152</v>
      </c>
      <c r="N19" s="512">
        <v>151.22499999999999</v>
      </c>
      <c r="O19" s="144">
        <v>150.78399999999999</v>
      </c>
      <c r="P19" s="133"/>
      <c r="Q19" s="133"/>
      <c r="R19" s="134"/>
    </row>
    <row r="20" spans="2:28">
      <c r="L20" s="132"/>
      <c r="M20" s="368" t="s">
        <v>153</v>
      </c>
      <c r="N20" s="512">
        <v>0.28799999999999998</v>
      </c>
      <c r="O20" s="144">
        <v>2.9049999999999998</v>
      </c>
      <c r="P20" s="133"/>
      <c r="Q20" s="133"/>
      <c r="R20" s="134"/>
    </row>
    <row r="21" spans="2:28">
      <c r="L21" s="132"/>
      <c r="M21" s="368" t="s">
        <v>154</v>
      </c>
      <c r="N21" s="512">
        <v>504.34899999999999</v>
      </c>
      <c r="O21" s="144">
        <v>485.923</v>
      </c>
      <c r="P21" s="133"/>
      <c r="Q21" s="133"/>
      <c r="R21" s="134"/>
    </row>
    <row r="22" spans="2:28">
      <c r="L22" s="132"/>
      <c r="M22" s="368" t="s">
        <v>155</v>
      </c>
      <c r="N22" s="512">
        <v>21.561</v>
      </c>
      <c r="O22" s="144">
        <v>16.311</v>
      </c>
      <c r="P22" s="133"/>
      <c r="Q22" s="133"/>
      <c r="R22" s="134"/>
    </row>
    <row r="23" spans="2:28">
      <c r="L23" s="132"/>
      <c r="M23" s="368" t="s">
        <v>156</v>
      </c>
      <c r="N23" s="512">
        <v>0.85099999999999998</v>
      </c>
      <c r="O23" s="144">
        <v>0.19900000000000001</v>
      </c>
      <c r="P23" s="133"/>
      <c r="Q23" s="133"/>
      <c r="R23" s="134"/>
    </row>
    <row r="24" spans="2:28" ht="14.25" thickBot="1">
      <c r="L24" s="132"/>
      <c r="M24" s="145" t="s">
        <v>157</v>
      </c>
      <c r="N24" s="529">
        <v>41.106000000000002</v>
      </c>
      <c r="O24" s="147">
        <v>32.314999999999998</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3" t="str">
        <f>N5</f>
        <v>令和6年4月審査分</v>
      </c>
      <c r="O27" s="817" t="str">
        <f>O5</f>
        <v>令和7年4月審査分</v>
      </c>
      <c r="P27" s="811" t="s">
        <v>113</v>
      </c>
      <c r="Q27" s="152"/>
      <c r="R27" s="134"/>
    </row>
    <row r="28" spans="2:28" ht="14.25" thickBot="1">
      <c r="B28" s="167"/>
      <c r="C28" s="167"/>
      <c r="L28" s="132"/>
      <c r="M28" s="138"/>
      <c r="N28" s="814"/>
      <c r="O28" s="818"/>
      <c r="P28" s="812"/>
      <c r="Q28" s="133"/>
      <c r="R28" s="134"/>
      <c r="AB28" s="485"/>
    </row>
    <row r="29" spans="2:28" ht="14.25" thickTop="1">
      <c r="L29" s="132"/>
      <c r="M29" s="139" t="s">
        <v>110</v>
      </c>
      <c r="N29" s="153">
        <v>0</v>
      </c>
      <c r="O29" s="154">
        <v>0</v>
      </c>
      <c r="P29" s="483" t="s">
        <v>18</v>
      </c>
      <c r="Q29" s="152"/>
      <c r="R29" s="134"/>
    </row>
    <row r="30" spans="2:28">
      <c r="L30" s="132"/>
      <c r="M30" s="142" t="s">
        <v>110</v>
      </c>
      <c r="N30" s="521">
        <v>3.0439959999999999</v>
      </c>
      <c r="O30" s="156">
        <v>2.9079660000000001</v>
      </c>
      <c r="P30" s="516">
        <v>-4.4687969366582649</v>
      </c>
      <c r="Q30" s="157"/>
      <c r="R30" s="134"/>
    </row>
    <row r="31" spans="2:28">
      <c r="L31" s="132"/>
      <c r="M31" s="142" t="s">
        <v>142</v>
      </c>
      <c r="N31" s="521">
        <v>0.374222</v>
      </c>
      <c r="O31" s="156">
        <v>0.43373</v>
      </c>
      <c r="P31" s="516">
        <v>15.901790915552795</v>
      </c>
      <c r="Q31" s="157"/>
      <c r="R31" s="134"/>
    </row>
    <row r="32" spans="2:28">
      <c r="L32" s="132"/>
      <c r="M32" s="142" t="s">
        <v>144</v>
      </c>
      <c r="N32" s="521">
        <v>2.3605000000000001E-2</v>
      </c>
      <c r="O32" s="156">
        <v>1.3627E-2</v>
      </c>
      <c r="P32" s="516">
        <v>-42.270705359034096</v>
      </c>
      <c r="Q32" s="157"/>
      <c r="R32" s="134"/>
    </row>
    <row r="33" spans="12:18" ht="13.5" customHeight="1">
      <c r="L33" s="132"/>
      <c r="M33" s="142" t="s">
        <v>145</v>
      </c>
      <c r="N33" s="521">
        <v>1.8671959999999999</v>
      </c>
      <c r="O33" s="156">
        <v>1.6933040000000001</v>
      </c>
      <c r="P33" s="516">
        <v>-9.3130019558739292</v>
      </c>
      <c r="Q33" s="157"/>
      <c r="R33" s="134"/>
    </row>
    <row r="34" spans="12:18">
      <c r="L34" s="132"/>
      <c r="M34" s="142" t="s">
        <v>149</v>
      </c>
      <c r="N34" s="522">
        <v>1.9820000000000001E-2</v>
      </c>
      <c r="O34" s="156">
        <v>2.8489E-2</v>
      </c>
      <c r="P34" s="516">
        <v>43.738647830474264</v>
      </c>
      <c r="Q34" s="157"/>
      <c r="R34" s="134"/>
    </row>
    <row r="35" spans="12:18">
      <c r="L35" s="132"/>
      <c r="M35" s="142" t="s">
        <v>150</v>
      </c>
      <c r="N35" s="522">
        <v>1.0129999999999998E-3</v>
      </c>
      <c r="O35" s="156">
        <v>2.4849999999999998E-3</v>
      </c>
      <c r="P35" s="516">
        <v>145.31095755182628</v>
      </c>
      <c r="Q35" s="157"/>
      <c r="R35" s="134"/>
    </row>
    <row r="36" spans="12:18">
      <c r="L36" s="132"/>
      <c r="M36" s="142" t="s">
        <v>151</v>
      </c>
      <c r="N36" s="522">
        <v>3.5885E-2</v>
      </c>
      <c r="O36" s="156">
        <v>4.5825999999999999E-2</v>
      </c>
      <c r="P36" s="516">
        <v>27.702382611118836</v>
      </c>
      <c r="Q36" s="157"/>
      <c r="R36" s="134"/>
    </row>
    <row r="37" spans="12:18">
      <c r="L37" s="132"/>
      <c r="M37" s="142" t="s">
        <v>152</v>
      </c>
      <c r="N37" s="522">
        <v>0.151225</v>
      </c>
      <c r="O37" s="156">
        <v>0.150784</v>
      </c>
      <c r="P37" s="516">
        <v>-0.29161844933047121</v>
      </c>
      <c r="Q37" s="157"/>
      <c r="R37" s="134"/>
    </row>
    <row r="38" spans="12:18">
      <c r="L38" s="132"/>
      <c r="M38" s="368" t="s">
        <v>153</v>
      </c>
      <c r="N38" s="522">
        <v>2.8799999999999995E-4</v>
      </c>
      <c r="O38" s="156">
        <v>2.9049999999999996E-3</v>
      </c>
      <c r="P38" s="516">
        <v>908.68055555555554</v>
      </c>
      <c r="Q38" s="157"/>
      <c r="R38" s="134"/>
    </row>
    <row r="39" spans="12:18">
      <c r="L39" s="132"/>
      <c r="M39" s="368" t="s">
        <v>154</v>
      </c>
      <c r="N39" s="522">
        <v>0.50434899999999994</v>
      </c>
      <c r="O39" s="156">
        <v>0.48592299999999999</v>
      </c>
      <c r="P39" s="516">
        <v>-3.6534225308268589</v>
      </c>
      <c r="Q39" s="157"/>
      <c r="R39" s="134"/>
    </row>
    <row r="40" spans="12:18">
      <c r="L40" s="132"/>
      <c r="M40" s="368" t="s">
        <v>155</v>
      </c>
      <c r="N40" s="518">
        <v>2.2584E-2</v>
      </c>
      <c r="O40" s="156">
        <v>1.7306999999999999E-2</v>
      </c>
      <c r="P40" s="516">
        <v>-23.36609989373008</v>
      </c>
      <c r="Q40" s="157"/>
      <c r="R40" s="134"/>
    </row>
    <row r="41" spans="12:18">
      <c r="L41" s="132"/>
      <c r="M41" s="368" t="s">
        <v>156</v>
      </c>
      <c r="N41" s="518">
        <v>8.5099999999999998E-4</v>
      </c>
      <c r="O41" s="156">
        <v>1.9900000000000001E-4</v>
      </c>
      <c r="P41" s="516">
        <v>-76.615746180963569</v>
      </c>
      <c r="Q41" s="157"/>
      <c r="R41" s="134"/>
    </row>
    <row r="42" spans="12:18" ht="14.25" thickBot="1">
      <c r="L42" s="132"/>
      <c r="M42" s="145" t="s">
        <v>157</v>
      </c>
      <c r="N42" s="519">
        <v>4.2957999999999996E-2</v>
      </c>
      <c r="O42" s="159">
        <v>3.3387E-2</v>
      </c>
      <c r="P42" s="517">
        <v>-22.279901298943145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令和6年4月審査分</v>
      </c>
      <c r="O45" s="162"/>
      <c r="P45" s="163" t="str">
        <f>O5</f>
        <v>令和7年4月審査分</v>
      </c>
      <c r="Q45" s="437"/>
      <c r="R45" s="134"/>
    </row>
    <row r="46" spans="12:18" ht="14.25" thickTop="1">
      <c r="L46" s="132"/>
      <c r="M46" s="179" t="s">
        <v>110</v>
      </c>
      <c r="N46" s="524" t="s">
        <v>286</v>
      </c>
      <c r="O46" s="165"/>
      <c r="P46" s="525" t="s">
        <v>287</v>
      </c>
      <c r="Q46" s="438"/>
      <c r="R46" s="134"/>
    </row>
    <row r="47" spans="12:18">
      <c r="L47" s="132"/>
      <c r="M47" s="142" t="s">
        <v>142</v>
      </c>
      <c r="N47" s="166" t="s">
        <v>288</v>
      </c>
      <c r="O47" s="143"/>
      <c r="P47" s="526" t="s">
        <v>289</v>
      </c>
      <c r="Q47" s="384"/>
      <c r="R47" s="134"/>
    </row>
    <row r="48" spans="12:18">
      <c r="L48" s="132"/>
      <c r="M48" s="142" t="s">
        <v>144</v>
      </c>
      <c r="N48" s="166" t="s">
        <v>242</v>
      </c>
      <c r="O48" s="143"/>
      <c r="P48" s="526" t="s">
        <v>290</v>
      </c>
      <c r="Q48" s="384"/>
      <c r="R48" s="134"/>
    </row>
    <row r="49" spans="1:18">
      <c r="L49" s="132"/>
      <c r="M49" s="142" t="s">
        <v>145</v>
      </c>
      <c r="N49" s="166" t="s">
        <v>291</v>
      </c>
      <c r="O49" s="143"/>
      <c r="P49" s="526" t="s">
        <v>292</v>
      </c>
      <c r="Q49" s="384"/>
      <c r="R49" s="134"/>
    </row>
    <row r="50" spans="1:18">
      <c r="L50" s="132"/>
      <c r="M50" s="142" t="s">
        <v>149</v>
      </c>
      <c r="N50" s="166" t="s">
        <v>293</v>
      </c>
      <c r="O50" s="143"/>
      <c r="P50" s="526" t="s">
        <v>294</v>
      </c>
      <c r="Q50" s="384"/>
      <c r="R50" s="134"/>
    </row>
    <row r="51" spans="1:18">
      <c r="L51" s="132"/>
      <c r="M51" s="142" t="s">
        <v>150</v>
      </c>
      <c r="N51" s="166" t="s">
        <v>248</v>
      </c>
      <c r="O51" s="143"/>
      <c r="P51" s="526" t="s">
        <v>295</v>
      </c>
      <c r="Q51" s="384"/>
      <c r="R51" s="134"/>
    </row>
    <row r="52" spans="1:18">
      <c r="L52" s="132"/>
      <c r="M52" s="142" t="s">
        <v>151</v>
      </c>
      <c r="N52" s="166" t="s">
        <v>296</v>
      </c>
      <c r="O52" s="143"/>
      <c r="P52" s="526" t="s">
        <v>297</v>
      </c>
      <c r="Q52" s="384"/>
      <c r="R52" s="134"/>
    </row>
    <row r="53" spans="1:18">
      <c r="L53" s="132"/>
      <c r="M53" s="142" t="s">
        <v>152</v>
      </c>
      <c r="N53" s="166" t="s">
        <v>298</v>
      </c>
      <c r="O53" s="143"/>
      <c r="P53" s="526" t="s">
        <v>299</v>
      </c>
      <c r="Q53" s="384"/>
      <c r="R53" s="134"/>
    </row>
    <row r="54" spans="1:18">
      <c r="L54" s="132"/>
      <c r="M54" s="368" t="s">
        <v>153</v>
      </c>
      <c r="N54" s="166" t="s">
        <v>254</v>
      </c>
      <c r="O54" s="369"/>
      <c r="P54" s="526" t="s">
        <v>300</v>
      </c>
      <c r="Q54" s="439"/>
      <c r="R54" s="134"/>
    </row>
    <row r="55" spans="1:18">
      <c r="L55" s="132"/>
      <c r="M55" s="368" t="s">
        <v>154</v>
      </c>
      <c r="N55" s="166" t="s">
        <v>301</v>
      </c>
      <c r="O55" s="369"/>
      <c r="P55" s="526" t="s">
        <v>302</v>
      </c>
      <c r="Q55" s="439"/>
      <c r="R55" s="134"/>
    </row>
    <row r="56" spans="1:18">
      <c r="L56" s="132"/>
      <c r="M56" s="368" t="s">
        <v>155</v>
      </c>
      <c r="N56" s="166" t="s">
        <v>303</v>
      </c>
      <c r="O56" s="369"/>
      <c r="P56" s="526" t="s">
        <v>304</v>
      </c>
      <c r="Q56" s="439"/>
      <c r="R56" s="134"/>
    </row>
    <row r="57" spans="1:18">
      <c r="L57" s="132"/>
      <c r="M57" s="368" t="s">
        <v>156</v>
      </c>
      <c r="N57" s="166" t="s">
        <v>260</v>
      </c>
      <c r="O57" s="369"/>
      <c r="P57" s="526" t="s">
        <v>305</v>
      </c>
      <c r="Q57" s="439"/>
      <c r="R57" s="134"/>
    </row>
    <row r="58" spans="1:18" ht="14.25" thickBot="1">
      <c r="L58" s="132"/>
      <c r="M58" s="145" t="s">
        <v>157</v>
      </c>
      <c r="N58" s="168" t="s">
        <v>306</v>
      </c>
      <c r="O58" s="146"/>
      <c r="P58" s="520" t="s">
        <v>307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令和6年4月審査分</v>
      </c>
      <c r="N61" s="170"/>
      <c r="O61" s="171" t="str">
        <f>O5</f>
        <v>令和7年4月審査分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6" t="s">
        <v>0</v>
      </c>
      <c r="B5" s="667"/>
      <c r="C5" s="667"/>
      <c r="D5" s="667"/>
      <c r="E5" s="668"/>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69"/>
      <c r="B6" s="659"/>
      <c r="C6" s="659"/>
      <c r="D6" s="659"/>
      <c r="E6" s="660"/>
      <c r="F6" s="687" t="s">
        <v>13</v>
      </c>
      <c r="G6" s="683" t="s">
        <v>131</v>
      </c>
      <c r="H6" s="685" t="s">
        <v>14</v>
      </c>
      <c r="I6" s="679" t="s">
        <v>130</v>
      </c>
      <c r="J6" s="396" t="s">
        <v>128</v>
      </c>
      <c r="K6" s="397"/>
      <c r="L6" s="397"/>
      <c r="M6" s="398"/>
      <c r="O6" s="681" t="s">
        <v>13</v>
      </c>
      <c r="P6" s="683" t="s">
        <v>131</v>
      </c>
      <c r="Q6" s="685" t="s">
        <v>14</v>
      </c>
      <c r="R6" s="679" t="s">
        <v>130</v>
      </c>
      <c r="S6" s="396" t="s">
        <v>128</v>
      </c>
      <c r="T6" s="397"/>
      <c r="U6" s="397"/>
      <c r="V6" s="398"/>
      <c r="X6" s="681" t="s">
        <v>13</v>
      </c>
      <c r="Y6" s="683" t="s">
        <v>131</v>
      </c>
      <c r="Z6" s="685" t="s">
        <v>14</v>
      </c>
      <c r="AA6" s="679" t="s">
        <v>130</v>
      </c>
      <c r="AB6" s="396" t="s">
        <v>128</v>
      </c>
      <c r="AC6" s="397"/>
      <c r="AD6" s="397"/>
      <c r="AE6" s="398"/>
    </row>
    <row r="7" spans="1:62" ht="31.5" customHeight="1" thickBot="1">
      <c r="A7" s="670"/>
      <c r="B7" s="671"/>
      <c r="C7" s="671"/>
      <c r="D7" s="671"/>
      <c r="E7" s="672"/>
      <c r="F7" s="688"/>
      <c r="G7" s="684"/>
      <c r="H7" s="686"/>
      <c r="I7" s="680"/>
      <c r="J7" s="399" t="s">
        <v>13</v>
      </c>
      <c r="K7" s="400" t="s">
        <v>131</v>
      </c>
      <c r="L7" s="401" t="s">
        <v>14</v>
      </c>
      <c r="M7" s="402" t="s">
        <v>132</v>
      </c>
      <c r="O7" s="682"/>
      <c r="P7" s="684"/>
      <c r="Q7" s="686"/>
      <c r="R7" s="680"/>
      <c r="S7" s="399" t="s">
        <v>13</v>
      </c>
      <c r="T7" s="400" t="s">
        <v>131</v>
      </c>
      <c r="U7" s="401" t="s">
        <v>14</v>
      </c>
      <c r="V7" s="402" t="s">
        <v>132</v>
      </c>
      <c r="X7" s="682"/>
      <c r="Y7" s="684"/>
      <c r="Z7" s="686"/>
      <c r="AA7" s="680"/>
      <c r="AB7" s="399" t="s">
        <v>13</v>
      </c>
      <c r="AC7" s="400" t="s">
        <v>131</v>
      </c>
      <c r="AD7" s="401" t="s">
        <v>14</v>
      </c>
      <c r="AE7" s="402" t="s">
        <v>132</v>
      </c>
    </row>
    <row r="8" spans="1:62" ht="12" customHeight="1" thickTop="1">
      <c r="A8" s="673"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51"/>
      <c r="B9" s="643" t="s">
        <v>2</v>
      </c>
      <c r="C9" s="675"/>
      <c r="D9" s="675"/>
      <c r="E9" s="644"/>
      <c r="F9" s="441">
        <v>16018016</v>
      </c>
      <c r="G9" s="112" t="s">
        <v>22</v>
      </c>
      <c r="H9" s="443">
        <v>20094896.138</v>
      </c>
      <c r="I9" s="406" t="s">
        <v>22</v>
      </c>
      <c r="J9" s="372">
        <v>4.6062081090693283</v>
      </c>
      <c r="K9" s="533" t="s">
        <v>206</v>
      </c>
      <c r="L9" s="372">
        <v>6.8265073014154325</v>
      </c>
      <c r="M9" s="534" t="s">
        <v>206</v>
      </c>
      <c r="O9" s="460">
        <v>6600013</v>
      </c>
      <c r="P9" s="112" t="s">
        <v>22</v>
      </c>
      <c r="Q9" s="443">
        <v>8537702.4690000005</v>
      </c>
      <c r="R9" s="406" t="s">
        <v>22</v>
      </c>
      <c r="S9" s="372">
        <v>4.0006284146805626</v>
      </c>
      <c r="T9" s="533" t="s">
        <v>206</v>
      </c>
      <c r="U9" s="372">
        <v>6.1405148984725315</v>
      </c>
      <c r="V9" s="534" t="s">
        <v>206</v>
      </c>
      <c r="X9" s="460">
        <v>14939</v>
      </c>
      <c r="Y9" s="112" t="s">
        <v>22</v>
      </c>
      <c r="Z9" s="443">
        <v>20336.615000000002</v>
      </c>
      <c r="AA9" s="406" t="s">
        <v>22</v>
      </c>
      <c r="AB9" s="372">
        <v>-9.3626696983889701E-2</v>
      </c>
      <c r="AC9" s="533" t="s">
        <v>206</v>
      </c>
      <c r="AD9" s="372">
        <v>-4.9221910458868479E-2</v>
      </c>
      <c r="AE9" s="534" t="s">
        <v>206</v>
      </c>
    </row>
    <row r="10" spans="1:62" ht="45" customHeight="1">
      <c r="A10" s="651"/>
      <c r="B10" s="658" t="s">
        <v>3</v>
      </c>
      <c r="C10" s="659"/>
      <c r="D10" s="659"/>
      <c r="E10" s="660"/>
      <c r="F10" s="445">
        <v>42488</v>
      </c>
      <c r="G10" s="446">
        <v>26.52513270057915</v>
      </c>
      <c r="H10" s="447">
        <v>7065.165</v>
      </c>
      <c r="I10" s="448">
        <v>3.515900232317986</v>
      </c>
      <c r="J10" s="378">
        <v>24.172195107695018</v>
      </c>
      <c r="K10" s="383">
        <v>18.704422378282644</v>
      </c>
      <c r="L10" s="378">
        <v>16.437011767032544</v>
      </c>
      <c r="M10" s="388">
        <v>8.9963668272900179</v>
      </c>
      <c r="O10" s="461">
        <v>18717</v>
      </c>
      <c r="P10" s="446">
        <v>28.359035050385508</v>
      </c>
      <c r="Q10" s="447">
        <v>3395.4430000000002</v>
      </c>
      <c r="R10" s="448">
        <v>3.9769985102300005</v>
      </c>
      <c r="S10" s="378">
        <v>20.358819368529339</v>
      </c>
      <c r="T10" s="383">
        <v>15.728934722032591</v>
      </c>
      <c r="U10" s="378">
        <v>11.751719089870576</v>
      </c>
      <c r="V10" s="388">
        <v>5.2865809034046549</v>
      </c>
      <c r="X10" s="461">
        <v>47</v>
      </c>
      <c r="Y10" s="446">
        <v>31.461275855144255</v>
      </c>
      <c r="Z10" s="447">
        <v>5.556</v>
      </c>
      <c r="AA10" s="448">
        <v>2.7320180865891395</v>
      </c>
      <c r="AB10" s="378">
        <v>14.634146341463406</v>
      </c>
      <c r="AC10" s="383">
        <v>14.741575088285842</v>
      </c>
      <c r="AD10" s="378">
        <v>0.52469694228334163</v>
      </c>
      <c r="AE10" s="388">
        <v>0.57420148568334639</v>
      </c>
    </row>
    <row r="11" spans="1:62" ht="49.5" customHeight="1">
      <c r="A11" s="651"/>
      <c r="B11" s="463"/>
      <c r="C11" s="648" t="s">
        <v>7</v>
      </c>
      <c r="D11" s="674"/>
      <c r="E11" s="649"/>
      <c r="F11" s="449">
        <v>33534</v>
      </c>
      <c r="G11" s="433">
        <v>20.935176990708463</v>
      </c>
      <c r="H11" s="434">
        <v>5858.2849999999999</v>
      </c>
      <c r="I11" s="435">
        <v>2.915309917388337</v>
      </c>
      <c r="J11" s="375">
        <v>23.718871057000541</v>
      </c>
      <c r="K11" s="376">
        <v>18.271059904975331</v>
      </c>
      <c r="L11" s="375">
        <v>20.388945470447581</v>
      </c>
      <c r="M11" s="377">
        <v>12.695761109894903</v>
      </c>
      <c r="O11" s="432">
        <v>14903</v>
      </c>
      <c r="P11" s="433">
        <v>22.580258554036181</v>
      </c>
      <c r="Q11" s="434">
        <v>2867.8789999999999</v>
      </c>
      <c r="R11" s="435">
        <v>3.3590758291392033</v>
      </c>
      <c r="S11" s="375">
        <v>19.635546279200454</v>
      </c>
      <c r="T11" s="376">
        <v>15.033484030672327</v>
      </c>
      <c r="U11" s="375">
        <v>14.56224231895267</v>
      </c>
      <c r="V11" s="377">
        <v>7.9345077876584895</v>
      </c>
      <c r="X11" s="432">
        <v>42</v>
      </c>
      <c r="Y11" s="433">
        <v>28.114331615235287</v>
      </c>
      <c r="Z11" s="434">
        <v>4.71</v>
      </c>
      <c r="AA11" s="435">
        <v>2.3160196522380936</v>
      </c>
      <c r="AB11" s="375">
        <v>35.483870967741922</v>
      </c>
      <c r="AC11" s="376">
        <v>35.610838916972</v>
      </c>
      <c r="AD11" s="375">
        <v>36.442641946697563</v>
      </c>
      <c r="AE11" s="377">
        <v>36.509834695298849</v>
      </c>
    </row>
    <row r="12" spans="1:62" ht="49.5" customHeight="1">
      <c r="A12" s="651"/>
      <c r="B12" s="463"/>
      <c r="C12" s="656" t="s">
        <v>125</v>
      </c>
      <c r="D12" s="657"/>
      <c r="E12" s="650"/>
      <c r="F12" s="449">
        <v>2201</v>
      </c>
      <c r="G12" s="433">
        <v>1.37407778841025</v>
      </c>
      <c r="H12" s="434">
        <v>76.652000000000001</v>
      </c>
      <c r="I12" s="435">
        <v>3.8145009296688508E-2</v>
      </c>
      <c r="J12" s="375">
        <v>53.91608391608392</v>
      </c>
      <c r="K12" s="376">
        <v>47.138574945380725</v>
      </c>
      <c r="L12" s="375">
        <v>23.600361197110416</v>
      </c>
      <c r="M12" s="377">
        <v>15.701958548889806</v>
      </c>
      <c r="O12" s="432">
        <v>923</v>
      </c>
      <c r="P12" s="433">
        <v>1.398482093898906</v>
      </c>
      <c r="Q12" s="434">
        <v>34.981000000000002</v>
      </c>
      <c r="R12" s="435">
        <v>4.0972381184533405E-2</v>
      </c>
      <c r="S12" s="375">
        <v>48.870967741935488</v>
      </c>
      <c r="T12" s="376">
        <v>43.144296348233496</v>
      </c>
      <c r="U12" s="375">
        <v>20.603344250991213</v>
      </c>
      <c r="V12" s="377">
        <v>13.626115688578437</v>
      </c>
      <c r="X12" s="432">
        <v>3</v>
      </c>
      <c r="Y12" s="433">
        <v>2.0081665439453777</v>
      </c>
      <c r="Z12" s="434">
        <v>0.748</v>
      </c>
      <c r="AA12" s="435">
        <v>0.36780949041912825</v>
      </c>
      <c r="AB12" s="375">
        <v>200</v>
      </c>
      <c r="AC12" s="376">
        <v>200.28114331615234</v>
      </c>
      <c r="AD12" s="546" t="s">
        <v>211</v>
      </c>
      <c r="AE12" s="547" t="s">
        <v>211</v>
      </c>
    </row>
    <row r="13" spans="1:62" ht="49.5" customHeight="1" thickBot="1">
      <c r="A13" s="652"/>
      <c r="B13" s="242"/>
      <c r="C13" s="646" t="s">
        <v>8</v>
      </c>
      <c r="D13" s="655"/>
      <c r="E13" s="647"/>
      <c r="F13" s="450">
        <v>6753</v>
      </c>
      <c r="G13" s="410">
        <v>4.2158779214604358</v>
      </c>
      <c r="H13" s="431">
        <v>1130.2280000000001</v>
      </c>
      <c r="I13" s="411">
        <v>0.56244530563296014</v>
      </c>
      <c r="J13" s="379">
        <v>18.848996832101378</v>
      </c>
      <c r="K13" s="380">
        <v>13.615624713383738</v>
      </c>
      <c r="L13" s="379">
        <v>-0.82691909460081092</v>
      </c>
      <c r="M13" s="381">
        <v>-7.1643514230244136</v>
      </c>
      <c r="O13" s="429">
        <v>2891</v>
      </c>
      <c r="P13" s="410">
        <v>4.3802944024504198</v>
      </c>
      <c r="Q13" s="431">
        <v>492.58300000000003</v>
      </c>
      <c r="R13" s="411">
        <v>0.5769502999062639</v>
      </c>
      <c r="S13" s="379">
        <v>16.855295068714639</v>
      </c>
      <c r="T13" s="380">
        <v>12.360181712343874</v>
      </c>
      <c r="U13" s="379">
        <v>-2.6590835884190653</v>
      </c>
      <c r="V13" s="381">
        <v>-8.2905179942915908</v>
      </c>
      <c r="X13" s="429">
        <v>2</v>
      </c>
      <c r="Y13" s="410">
        <v>1.3387776959635853</v>
      </c>
      <c r="Z13" s="431">
        <v>9.8000000000000004E-2</v>
      </c>
      <c r="AA13" s="411">
        <v>4.8188943931917867E-2</v>
      </c>
      <c r="AB13" s="379">
        <v>-77.777777777777771</v>
      </c>
      <c r="AC13" s="380">
        <v>-77.756952346951678</v>
      </c>
      <c r="AD13" s="379">
        <v>-95.261121856866538</v>
      </c>
      <c r="AE13" s="381">
        <v>-95.258788141811038</v>
      </c>
    </row>
    <row r="14" spans="1:62" ht="45.75" customHeight="1">
      <c r="A14" s="651" t="s">
        <v>30</v>
      </c>
      <c r="B14" s="641" t="s">
        <v>4</v>
      </c>
      <c r="C14" s="664" t="s">
        <v>5</v>
      </c>
      <c r="D14" s="658" t="s">
        <v>6</v>
      </c>
      <c r="E14" s="644"/>
      <c r="F14" s="451">
        <v>18322</v>
      </c>
      <c r="G14" s="295">
        <v>12.830250390625174</v>
      </c>
      <c r="H14" s="423" t="s">
        <v>22</v>
      </c>
      <c r="I14" s="406" t="s">
        <v>22</v>
      </c>
      <c r="J14" s="372">
        <v>-13.301471632044667</v>
      </c>
      <c r="K14" s="295">
        <v>-16.909542681538852</v>
      </c>
      <c r="L14" s="533" t="s">
        <v>206</v>
      </c>
      <c r="M14" s="534" t="s">
        <v>206</v>
      </c>
      <c r="O14" s="430">
        <v>5941</v>
      </c>
      <c r="P14" s="295">
        <v>9.7491696139448116</v>
      </c>
      <c r="Q14" s="423" t="s">
        <v>22</v>
      </c>
      <c r="R14" s="406" t="s">
        <v>22</v>
      </c>
      <c r="S14" s="372">
        <v>-13.748548199767711</v>
      </c>
      <c r="T14" s="295">
        <v>-17.085105253982675</v>
      </c>
      <c r="U14" s="533" t="s">
        <v>206</v>
      </c>
      <c r="V14" s="534" t="s">
        <v>206</v>
      </c>
      <c r="X14" s="430">
        <v>31</v>
      </c>
      <c r="Y14" s="295">
        <v>22.530161345026404</v>
      </c>
      <c r="Z14" s="423" t="s">
        <v>22</v>
      </c>
      <c r="AA14" s="406" t="s">
        <v>22</v>
      </c>
      <c r="AB14" s="372">
        <v>-51.5625</v>
      </c>
      <c r="AC14" s="295">
        <v>-51.799536072484138</v>
      </c>
      <c r="AD14" s="533" t="s">
        <v>206</v>
      </c>
      <c r="AE14" s="534" t="s">
        <v>206</v>
      </c>
    </row>
    <row r="15" spans="1:62" ht="45.75" customHeight="1">
      <c r="A15" s="651"/>
      <c r="B15" s="641"/>
      <c r="C15" s="664"/>
      <c r="D15" s="113"/>
      <c r="E15" s="241" t="s">
        <v>7</v>
      </c>
      <c r="F15" s="451">
        <v>10772</v>
      </c>
      <c r="G15" s="295">
        <v>7.5432516760077712</v>
      </c>
      <c r="H15" s="423" t="s">
        <v>22</v>
      </c>
      <c r="I15" s="406" t="s">
        <v>22</v>
      </c>
      <c r="J15" s="372">
        <v>-7.4490935647392433</v>
      </c>
      <c r="K15" s="295">
        <v>-11.300718873721209</v>
      </c>
      <c r="L15" s="533" t="s">
        <v>206</v>
      </c>
      <c r="M15" s="534" t="s">
        <v>206</v>
      </c>
      <c r="O15" s="430">
        <v>3462</v>
      </c>
      <c r="P15" s="295">
        <v>5.6811353650020093</v>
      </c>
      <c r="Q15" s="423" t="s">
        <v>22</v>
      </c>
      <c r="R15" s="406" t="s">
        <v>22</v>
      </c>
      <c r="S15" s="372">
        <v>-9.6555323590814197</v>
      </c>
      <c r="T15" s="295">
        <v>-13.150423917715926</v>
      </c>
      <c r="U15" s="533" t="s">
        <v>206</v>
      </c>
      <c r="V15" s="534" t="s">
        <v>206</v>
      </c>
      <c r="X15" s="430">
        <v>19</v>
      </c>
      <c r="Y15" s="295">
        <v>13.808808566306505</v>
      </c>
      <c r="Z15" s="423" t="s">
        <v>22</v>
      </c>
      <c r="AA15" s="406" t="s">
        <v>22</v>
      </c>
      <c r="AB15" s="372">
        <v>11.764705882352942</v>
      </c>
      <c r="AC15" s="295">
        <v>11.217768758746274</v>
      </c>
      <c r="AD15" s="533" t="s">
        <v>206</v>
      </c>
      <c r="AE15" s="534" t="s">
        <v>206</v>
      </c>
    </row>
    <row r="16" spans="1:62" ht="45.75" customHeight="1">
      <c r="A16" s="651"/>
      <c r="B16" s="641"/>
      <c r="C16" s="664"/>
      <c r="D16" s="113"/>
      <c r="E16" s="241" t="s">
        <v>125</v>
      </c>
      <c r="F16" s="451">
        <v>243</v>
      </c>
      <c r="G16" s="295">
        <v>0.17016432949033497</v>
      </c>
      <c r="H16" s="423" t="s">
        <v>22</v>
      </c>
      <c r="I16" s="406" t="s">
        <v>22</v>
      </c>
      <c r="J16" s="372">
        <v>-15.331010452961664</v>
      </c>
      <c r="K16" s="295">
        <v>-18.854619627480346</v>
      </c>
      <c r="L16" s="533" t="s">
        <v>206</v>
      </c>
      <c r="M16" s="534" t="s">
        <v>206</v>
      </c>
      <c r="O16" s="430">
        <v>161</v>
      </c>
      <c r="P16" s="295">
        <v>0.26420069144001257</v>
      </c>
      <c r="Q16" s="423" t="s">
        <v>22</v>
      </c>
      <c r="R16" s="406" t="s">
        <v>22</v>
      </c>
      <c r="S16" s="372">
        <v>-25.462962962962962</v>
      </c>
      <c r="T16" s="295">
        <v>-28.346358796139398</v>
      </c>
      <c r="U16" s="533" t="s">
        <v>206</v>
      </c>
      <c r="V16" s="534" t="s">
        <v>206</v>
      </c>
      <c r="X16" s="538" t="s">
        <v>22</v>
      </c>
      <c r="Y16" s="539" t="s">
        <v>22</v>
      </c>
      <c r="Z16" s="423" t="s">
        <v>22</v>
      </c>
      <c r="AA16" s="406" t="s">
        <v>22</v>
      </c>
      <c r="AB16" s="542" t="s">
        <v>22</v>
      </c>
      <c r="AC16" s="539" t="s">
        <v>22</v>
      </c>
      <c r="AD16" s="533" t="s">
        <v>206</v>
      </c>
      <c r="AE16" s="534" t="s">
        <v>206</v>
      </c>
    </row>
    <row r="17" spans="1:44" ht="45.75" customHeight="1">
      <c r="A17" s="651"/>
      <c r="B17" s="641"/>
      <c r="C17" s="664"/>
      <c r="D17" s="8"/>
      <c r="E17" s="241" t="s">
        <v>8</v>
      </c>
      <c r="F17" s="451">
        <v>7307</v>
      </c>
      <c r="G17" s="295">
        <v>5.1168343851270688</v>
      </c>
      <c r="H17" s="423" t="s">
        <v>22</v>
      </c>
      <c r="I17" s="406" t="s">
        <v>22</v>
      </c>
      <c r="J17" s="372">
        <v>-20.636472249375473</v>
      </c>
      <c r="K17" s="295">
        <v>-23.939287790228335</v>
      </c>
      <c r="L17" s="533" t="s">
        <v>206</v>
      </c>
      <c r="M17" s="534" t="s">
        <v>206</v>
      </c>
      <c r="O17" s="430">
        <v>2318</v>
      </c>
      <c r="P17" s="295">
        <v>3.8038335575027893</v>
      </c>
      <c r="Q17" s="423" t="s">
        <v>22</v>
      </c>
      <c r="R17" s="406" t="s">
        <v>22</v>
      </c>
      <c r="S17" s="372">
        <v>-18.380281690140848</v>
      </c>
      <c r="T17" s="295">
        <v>-21.537664449570144</v>
      </c>
      <c r="U17" s="533" t="s">
        <v>206</v>
      </c>
      <c r="V17" s="534" t="s">
        <v>206</v>
      </c>
      <c r="X17" s="430">
        <v>12</v>
      </c>
      <c r="Y17" s="295">
        <v>8.721352778719897</v>
      </c>
      <c r="Z17" s="423" t="s">
        <v>22</v>
      </c>
      <c r="AA17" s="406" t="s">
        <v>22</v>
      </c>
      <c r="AB17" s="372">
        <v>-74.468085106382972</v>
      </c>
      <c r="AC17" s="295">
        <v>-74.593029309312158</v>
      </c>
      <c r="AD17" s="533" t="s">
        <v>206</v>
      </c>
      <c r="AE17" s="534" t="s">
        <v>206</v>
      </c>
    </row>
    <row r="18" spans="1:44" ht="45.75" customHeight="1">
      <c r="A18" s="651"/>
      <c r="B18" s="641"/>
      <c r="C18" s="664"/>
      <c r="D18" s="648" t="s">
        <v>3</v>
      </c>
      <c r="E18" s="649"/>
      <c r="F18" s="451">
        <v>9879</v>
      </c>
      <c r="G18" s="295">
        <v>6.9179152717490506</v>
      </c>
      <c r="H18" s="451">
        <v>2907.9659999999999</v>
      </c>
      <c r="I18" s="412">
        <v>1.6478204764626354</v>
      </c>
      <c r="J18" s="372">
        <v>-0.2322763078166048</v>
      </c>
      <c r="K18" s="295">
        <v>-4.3842387725076435</v>
      </c>
      <c r="L18" s="295">
        <v>-4.4687969366582649</v>
      </c>
      <c r="M18" s="377">
        <v>-9.8940710837187851</v>
      </c>
      <c r="O18" s="430">
        <v>6184</v>
      </c>
      <c r="P18" s="295">
        <v>10.147932148230048</v>
      </c>
      <c r="Q18" s="451">
        <v>2140.6610000000001</v>
      </c>
      <c r="R18" s="412">
        <v>2.7461654350467373</v>
      </c>
      <c r="S18" s="372">
        <v>-0.62670737586373093</v>
      </c>
      <c r="T18" s="295">
        <v>-4.4708706170062555</v>
      </c>
      <c r="U18" s="295">
        <v>-5.4905402726594872</v>
      </c>
      <c r="V18" s="377">
        <v>-10.550909828979343</v>
      </c>
      <c r="X18" s="430">
        <v>20</v>
      </c>
      <c r="Y18" s="295">
        <v>14.535587964533162</v>
      </c>
      <c r="Z18" s="451">
        <v>2.0680000000000001</v>
      </c>
      <c r="AA18" s="412">
        <v>1.1183047854972812</v>
      </c>
      <c r="AB18" s="372">
        <v>0</v>
      </c>
      <c r="AC18" s="295">
        <v>-0.48936479480597939</v>
      </c>
      <c r="AD18" s="295">
        <v>-28.0695652173913</v>
      </c>
      <c r="AE18" s="377">
        <v>-28.980276330313046</v>
      </c>
    </row>
    <row r="19" spans="1:44" ht="45.75" customHeight="1">
      <c r="A19" s="651"/>
      <c r="B19" s="641"/>
      <c r="C19" s="664"/>
      <c r="D19" s="114"/>
      <c r="E19" s="241" t="s">
        <v>7</v>
      </c>
      <c r="F19" s="451">
        <v>4049</v>
      </c>
      <c r="G19" s="295">
        <v>2.8353718934418368</v>
      </c>
      <c r="H19" s="451">
        <v>630.30999999999995</v>
      </c>
      <c r="I19" s="412">
        <v>0.35716983091245347</v>
      </c>
      <c r="J19" s="372">
        <v>24.050245098039213</v>
      </c>
      <c r="K19" s="295">
        <v>18.887734194494016</v>
      </c>
      <c r="L19" s="295">
        <v>10.999188167318536</v>
      </c>
      <c r="M19" s="296">
        <v>4.6954778967635633</v>
      </c>
      <c r="O19" s="430">
        <v>2742</v>
      </c>
      <c r="P19" s="295">
        <v>4.4996167448976054</v>
      </c>
      <c r="Q19" s="451">
        <v>433.73</v>
      </c>
      <c r="R19" s="412">
        <v>0.55641427304128088</v>
      </c>
      <c r="S19" s="372">
        <v>39.969372128637076</v>
      </c>
      <c r="T19" s="295">
        <v>34.554787374382698</v>
      </c>
      <c r="U19" s="295">
        <v>15.901790915552823</v>
      </c>
      <c r="V19" s="296">
        <v>9.6960005537828806</v>
      </c>
      <c r="X19" s="430">
        <v>7</v>
      </c>
      <c r="Y19" s="295">
        <v>5.0874557875866069</v>
      </c>
      <c r="Z19" s="451">
        <v>0.996</v>
      </c>
      <c r="AA19" s="412">
        <v>0.53860327193195945</v>
      </c>
      <c r="AB19" s="372">
        <v>-12.5</v>
      </c>
      <c r="AC19" s="295">
        <v>-12.92819419545522</v>
      </c>
      <c r="AD19" s="295">
        <v>-2.6392961876832715</v>
      </c>
      <c r="AE19" s="296">
        <v>-3.8719798937075041</v>
      </c>
    </row>
    <row r="20" spans="1:44" ht="45.75" customHeight="1">
      <c r="A20" s="651"/>
      <c r="B20" s="641"/>
      <c r="C20" s="664"/>
      <c r="D20" s="114"/>
      <c r="E20" s="241" t="s">
        <v>125</v>
      </c>
      <c r="F20" s="451">
        <v>140</v>
      </c>
      <c r="G20" s="295">
        <v>9.8037062257806173E-2</v>
      </c>
      <c r="H20" s="451">
        <v>19.216000000000001</v>
      </c>
      <c r="I20" s="412">
        <v>1.0888888754444173E-2</v>
      </c>
      <c r="J20" s="372">
        <v>-4.1095890410959015</v>
      </c>
      <c r="K20" s="295">
        <v>-8.1001921368780501</v>
      </c>
      <c r="L20" s="295">
        <v>-25.395038242031291</v>
      </c>
      <c r="M20" s="296">
        <v>-29.631898632029475</v>
      </c>
      <c r="O20" s="430">
        <v>109</v>
      </c>
      <c r="P20" s="295">
        <v>0.17886879109913895</v>
      </c>
      <c r="Q20" s="451">
        <v>13.627000000000001</v>
      </c>
      <c r="R20" s="412">
        <v>1.7481514533773394E-2</v>
      </c>
      <c r="S20" s="372">
        <v>-13.492063492063494</v>
      </c>
      <c r="T20" s="295">
        <v>-16.838542418234553</v>
      </c>
      <c r="U20" s="295">
        <v>-42.270705359034096</v>
      </c>
      <c r="V20" s="296">
        <v>-45.361735251192634</v>
      </c>
      <c r="X20" s="538" t="s">
        <v>22</v>
      </c>
      <c r="Y20" s="539" t="s">
        <v>22</v>
      </c>
      <c r="Z20" s="540" t="s">
        <v>22</v>
      </c>
      <c r="AA20" s="541" t="s">
        <v>22</v>
      </c>
      <c r="AB20" s="542" t="s">
        <v>22</v>
      </c>
      <c r="AC20" s="539" t="s">
        <v>22</v>
      </c>
      <c r="AD20" s="539" t="s">
        <v>22</v>
      </c>
      <c r="AE20" s="543" t="s">
        <v>22</v>
      </c>
    </row>
    <row r="21" spans="1:44" ht="45.75" customHeight="1">
      <c r="A21" s="651"/>
      <c r="B21" s="641"/>
      <c r="C21" s="664"/>
      <c r="D21" s="114"/>
      <c r="E21" s="241" t="s">
        <v>8</v>
      </c>
      <c r="F21" s="451">
        <v>5690</v>
      </c>
      <c r="G21" s="295">
        <v>3.9845063160494076</v>
      </c>
      <c r="H21" s="451">
        <v>2258.44</v>
      </c>
      <c r="I21" s="412">
        <v>1.2797617567957378</v>
      </c>
      <c r="J21" s="372">
        <v>-12.353666050523728</v>
      </c>
      <c r="K21" s="295">
        <v>-16.001181251419411</v>
      </c>
      <c r="L21" s="295">
        <v>-7.8333716946050913</v>
      </c>
      <c r="M21" s="296">
        <v>-13.067569629236473</v>
      </c>
      <c r="O21" s="430">
        <v>3333</v>
      </c>
      <c r="P21" s="295">
        <v>5.4694466122333036</v>
      </c>
      <c r="Q21" s="451">
        <v>1693.3040000000001</v>
      </c>
      <c r="R21" s="412">
        <v>2.1722696474716829</v>
      </c>
      <c r="S21" s="372">
        <v>-19.453842435959402</v>
      </c>
      <c r="T21" s="295">
        <v>-22.569695498150821</v>
      </c>
      <c r="U21" s="295">
        <v>-9.3130019558739292</v>
      </c>
      <c r="V21" s="296">
        <v>-14.168703442058359</v>
      </c>
      <c r="X21" s="430">
        <v>13</v>
      </c>
      <c r="Y21" s="295">
        <v>9.4481321769465563</v>
      </c>
      <c r="Z21" s="451">
        <v>1.0720000000000001</v>
      </c>
      <c r="AA21" s="412">
        <v>0.57970151356532185</v>
      </c>
      <c r="AB21" s="372">
        <v>8.3333333333333286</v>
      </c>
      <c r="AC21" s="295">
        <v>7.8031881389601949</v>
      </c>
      <c r="AD21" s="295">
        <v>-42.116630669546439</v>
      </c>
      <c r="AE21" s="296">
        <v>-42.849491910576262</v>
      </c>
    </row>
    <row r="22" spans="1:44" ht="45.75" customHeight="1">
      <c r="A22" s="651"/>
      <c r="B22" s="641"/>
      <c r="C22" s="664"/>
      <c r="D22" s="648" t="s">
        <v>20</v>
      </c>
      <c r="E22" s="650"/>
      <c r="F22" s="451">
        <v>144</v>
      </c>
      <c r="G22" s="295">
        <v>0.10083812117945776</v>
      </c>
      <c r="H22" s="451">
        <v>297.19400000000002</v>
      </c>
      <c r="I22" s="412">
        <v>0.16840718174897384</v>
      </c>
      <c r="J22" s="372">
        <v>37.142857142857139</v>
      </c>
      <c r="K22" s="295">
        <v>31.435480307093542</v>
      </c>
      <c r="L22" s="295">
        <v>15.533146475818029</v>
      </c>
      <c r="M22" s="296">
        <v>8.9719500017381222</v>
      </c>
      <c r="O22" s="430">
        <v>85</v>
      </c>
      <c r="P22" s="295">
        <v>0.13948483709565881</v>
      </c>
      <c r="Q22" s="451">
        <v>169.47800000000001</v>
      </c>
      <c r="R22" s="412">
        <v>0.21741631468076961</v>
      </c>
      <c r="S22" s="372">
        <v>3.6585365853658516</v>
      </c>
      <c r="T22" s="295">
        <v>-0.35139732594450379</v>
      </c>
      <c r="U22" s="295">
        <v>-21.289076106391974</v>
      </c>
      <c r="V22" s="296">
        <v>-25.503536374921026</v>
      </c>
      <c r="X22" s="538" t="s">
        <v>22</v>
      </c>
      <c r="Y22" s="539" t="s">
        <v>22</v>
      </c>
      <c r="Z22" s="540" t="s">
        <v>22</v>
      </c>
      <c r="AA22" s="541" t="s">
        <v>22</v>
      </c>
      <c r="AB22" s="542" t="s">
        <v>22</v>
      </c>
      <c r="AC22" s="539" t="s">
        <v>22</v>
      </c>
      <c r="AD22" s="539" t="s">
        <v>22</v>
      </c>
      <c r="AE22" s="543" t="s">
        <v>22</v>
      </c>
    </row>
    <row r="23" spans="1:44" ht="45.75" customHeight="1">
      <c r="A23" s="651"/>
      <c r="B23" s="641"/>
      <c r="C23" s="664"/>
      <c r="D23" s="113"/>
      <c r="E23" s="241" t="s">
        <v>7</v>
      </c>
      <c r="F23" s="451">
        <v>85</v>
      </c>
      <c r="G23" s="295">
        <v>5.9522502085096601E-2</v>
      </c>
      <c r="H23" s="451">
        <v>184.26300000000001</v>
      </c>
      <c r="I23" s="412">
        <v>0.10441399399251387</v>
      </c>
      <c r="J23" s="372">
        <v>32.8125</v>
      </c>
      <c r="K23" s="295">
        <v>27.28533656041779</v>
      </c>
      <c r="L23" s="295">
        <v>15.585539810685177</v>
      </c>
      <c r="M23" s="296">
        <v>9.0213678877883723</v>
      </c>
      <c r="O23" s="430">
        <v>40</v>
      </c>
      <c r="P23" s="295">
        <v>6.5639923339133557E-2</v>
      </c>
      <c r="Q23" s="451">
        <v>77.402000000000001</v>
      </c>
      <c r="R23" s="412">
        <v>9.9295823581355261E-2</v>
      </c>
      <c r="S23" s="372">
        <v>-9.0909090909090935</v>
      </c>
      <c r="T23" s="295">
        <v>-12.607642574625118</v>
      </c>
      <c r="U23" s="295">
        <v>-36.490666666666669</v>
      </c>
      <c r="V23" s="296">
        <v>-39.891180201177953</v>
      </c>
      <c r="X23" s="538" t="s">
        <v>22</v>
      </c>
      <c r="Y23" s="539" t="s">
        <v>22</v>
      </c>
      <c r="Z23" s="540" t="s">
        <v>22</v>
      </c>
      <c r="AA23" s="541" t="s">
        <v>22</v>
      </c>
      <c r="AB23" s="542" t="s">
        <v>22</v>
      </c>
      <c r="AC23" s="539" t="s">
        <v>22</v>
      </c>
      <c r="AD23" s="539" t="s">
        <v>22</v>
      </c>
      <c r="AE23" s="543" t="s">
        <v>22</v>
      </c>
    </row>
    <row r="24" spans="1:44" ht="45.75" customHeight="1">
      <c r="A24" s="651"/>
      <c r="B24" s="641"/>
      <c r="C24" s="664"/>
      <c r="D24" s="113"/>
      <c r="E24" s="241" t="s">
        <v>125</v>
      </c>
      <c r="F24" s="451">
        <v>1</v>
      </c>
      <c r="G24" s="295">
        <v>7.002647304129012E-4</v>
      </c>
      <c r="H24" s="451">
        <v>0.4</v>
      </c>
      <c r="I24" s="412">
        <v>2.2666296324821343E-4</v>
      </c>
      <c r="J24" s="372">
        <v>0</v>
      </c>
      <c r="K24" s="295">
        <v>-4.1616289427442581</v>
      </c>
      <c r="L24" s="295">
        <v>-67.532467532467535</v>
      </c>
      <c r="M24" s="296">
        <v>-69.376318116010992</v>
      </c>
      <c r="O24" s="538" t="s">
        <v>22</v>
      </c>
      <c r="P24" s="539" t="s">
        <v>22</v>
      </c>
      <c r="Q24" s="540" t="s">
        <v>22</v>
      </c>
      <c r="R24" s="541" t="s">
        <v>22</v>
      </c>
      <c r="S24" s="542" t="s">
        <v>22</v>
      </c>
      <c r="T24" s="539" t="s">
        <v>22</v>
      </c>
      <c r="U24" s="539" t="s">
        <v>22</v>
      </c>
      <c r="V24" s="543" t="s">
        <v>22</v>
      </c>
      <c r="W24" s="544"/>
      <c r="X24" s="538" t="s">
        <v>22</v>
      </c>
      <c r="Y24" s="539" t="s">
        <v>22</v>
      </c>
      <c r="Z24" s="540" t="s">
        <v>22</v>
      </c>
      <c r="AA24" s="541" t="s">
        <v>22</v>
      </c>
      <c r="AB24" s="545" t="s">
        <v>22</v>
      </c>
      <c r="AC24" s="539" t="s">
        <v>22</v>
      </c>
      <c r="AD24" s="539" t="s">
        <v>22</v>
      </c>
      <c r="AE24" s="543" t="s">
        <v>22</v>
      </c>
    </row>
    <row r="25" spans="1:44" ht="45.75" customHeight="1">
      <c r="A25" s="651"/>
      <c r="B25" s="641"/>
      <c r="C25" s="664"/>
      <c r="D25" s="8"/>
      <c r="E25" s="16" t="s">
        <v>8</v>
      </c>
      <c r="F25" s="451">
        <v>58</v>
      </c>
      <c r="G25" s="295">
        <v>4.0615354363948267E-2</v>
      </c>
      <c r="H25" s="451">
        <v>112.53100000000001</v>
      </c>
      <c r="I25" s="412">
        <v>6.3766524793211751E-2</v>
      </c>
      <c r="J25" s="372">
        <v>45</v>
      </c>
      <c r="K25" s="295">
        <v>38.965638033020809</v>
      </c>
      <c r="L25" s="295">
        <v>16.506191245289287</v>
      </c>
      <c r="M25" s="296">
        <v>9.8897349768964204</v>
      </c>
      <c r="O25" s="430">
        <v>45</v>
      </c>
      <c r="P25" s="295">
        <v>7.3844913756525257E-2</v>
      </c>
      <c r="Q25" s="451">
        <v>92.075999999999993</v>
      </c>
      <c r="R25" s="412">
        <v>0.11812049109941432</v>
      </c>
      <c r="S25" s="372">
        <v>21.621621621621628</v>
      </c>
      <c r="T25" s="295">
        <v>16.916802501515036</v>
      </c>
      <c r="U25" s="295">
        <v>-0.14532046415790489</v>
      </c>
      <c r="V25" s="296">
        <v>-5.491891927343147</v>
      </c>
      <c r="X25" s="538" t="s">
        <v>22</v>
      </c>
      <c r="Y25" s="539" t="s">
        <v>22</v>
      </c>
      <c r="Z25" s="540" t="s">
        <v>22</v>
      </c>
      <c r="AA25" s="541" t="s">
        <v>22</v>
      </c>
      <c r="AB25" s="542" t="s">
        <v>22</v>
      </c>
      <c r="AC25" s="539" t="s">
        <v>22</v>
      </c>
      <c r="AD25" s="539" t="s">
        <v>22</v>
      </c>
      <c r="AE25" s="543" t="s">
        <v>22</v>
      </c>
    </row>
    <row r="26" spans="1:44" ht="45.75" customHeight="1">
      <c r="A26" s="651"/>
      <c r="B26" s="641"/>
      <c r="C26" s="665"/>
      <c r="D26" s="643" t="s">
        <v>9</v>
      </c>
      <c r="E26" s="644"/>
      <c r="F26" s="451">
        <v>28345</v>
      </c>
      <c r="G26" s="295">
        <v>19.849003783553684</v>
      </c>
      <c r="H26" s="423" t="s">
        <v>22</v>
      </c>
      <c r="I26" s="406" t="s">
        <v>22</v>
      </c>
      <c r="J26" s="372">
        <v>-8.9755940912010175</v>
      </c>
      <c r="K26" s="295">
        <v>-12.763692112462621</v>
      </c>
      <c r="L26" s="533" t="s">
        <v>206</v>
      </c>
      <c r="M26" s="534" t="s">
        <v>206</v>
      </c>
      <c r="O26" s="430">
        <v>12210</v>
      </c>
      <c r="P26" s="295">
        <v>20.036586599270521</v>
      </c>
      <c r="Q26" s="423" t="s">
        <v>22</v>
      </c>
      <c r="R26" s="406" t="s">
        <v>22</v>
      </c>
      <c r="S26" s="372">
        <v>-7.4509209429242844</v>
      </c>
      <c r="T26" s="295">
        <v>-11.031095840202383</v>
      </c>
      <c r="U26" s="533" t="s">
        <v>206</v>
      </c>
      <c r="V26" s="534" t="s">
        <v>206</v>
      </c>
      <c r="X26" s="430">
        <v>51</v>
      </c>
      <c r="Y26" s="295">
        <v>37.065749309559564</v>
      </c>
      <c r="Z26" s="423" t="s">
        <v>22</v>
      </c>
      <c r="AA26" s="406" t="s">
        <v>22</v>
      </c>
      <c r="AB26" s="372">
        <v>-39.285714285714292</v>
      </c>
      <c r="AC26" s="295">
        <v>-39.58282862541791</v>
      </c>
      <c r="AD26" s="533" t="s">
        <v>206</v>
      </c>
      <c r="AE26" s="534" t="s">
        <v>206</v>
      </c>
    </row>
    <row r="27" spans="1:44" ht="43.5" customHeight="1">
      <c r="A27" s="651"/>
      <c r="B27" s="641"/>
      <c r="C27" s="645" t="s">
        <v>10</v>
      </c>
      <c r="D27" s="643" t="s">
        <v>6</v>
      </c>
      <c r="E27" s="644"/>
      <c r="F27" s="451">
        <v>72</v>
      </c>
      <c r="G27" s="295">
        <v>5.0419060589728878E-2</v>
      </c>
      <c r="H27" s="423" t="s">
        <v>22</v>
      </c>
      <c r="I27" s="406" t="s">
        <v>22</v>
      </c>
      <c r="J27" s="372">
        <v>-21.739130434782609</v>
      </c>
      <c r="K27" s="295">
        <v>-24.996057433452037</v>
      </c>
      <c r="L27" s="533" t="s">
        <v>206</v>
      </c>
      <c r="M27" s="534" t="s">
        <v>206</v>
      </c>
      <c r="O27" s="430">
        <v>41</v>
      </c>
      <c r="P27" s="295">
        <v>6.7280921422611897E-2</v>
      </c>
      <c r="Q27" s="423" t="s">
        <v>22</v>
      </c>
      <c r="R27" s="406" t="s">
        <v>22</v>
      </c>
      <c r="S27" s="372">
        <v>-28.070175438596493</v>
      </c>
      <c r="T27" s="295">
        <v>-30.852713686238474</v>
      </c>
      <c r="U27" s="533" t="s">
        <v>206</v>
      </c>
      <c r="V27" s="534" t="s">
        <v>206</v>
      </c>
      <c r="X27" s="538" t="s">
        <v>22</v>
      </c>
      <c r="Y27" s="539" t="s">
        <v>22</v>
      </c>
      <c r="Z27" s="423" t="s">
        <v>22</v>
      </c>
      <c r="AA27" s="406" t="s">
        <v>22</v>
      </c>
      <c r="AB27" s="542" t="s">
        <v>22</v>
      </c>
      <c r="AC27" s="539" t="s">
        <v>22</v>
      </c>
      <c r="AD27" s="533" t="s">
        <v>206</v>
      </c>
      <c r="AE27" s="534" t="s">
        <v>206</v>
      </c>
      <c r="AR27" s="3"/>
    </row>
    <row r="28" spans="1:44" ht="45.75" customHeight="1">
      <c r="A28" s="651"/>
      <c r="B28" s="641"/>
      <c r="C28" s="641"/>
      <c r="D28" s="643" t="s">
        <v>3</v>
      </c>
      <c r="E28" s="644"/>
      <c r="F28" s="451">
        <v>191</v>
      </c>
      <c r="G28" s="295">
        <v>0.13375056350886411</v>
      </c>
      <c r="H28" s="382">
        <v>-36.085999999999999</v>
      </c>
      <c r="I28" s="412">
        <v>-2.0448399229437576E-2</v>
      </c>
      <c r="J28" s="372">
        <v>109.8901098901099</v>
      </c>
      <c r="K28" s="295">
        <v>101.15526232896528</v>
      </c>
      <c r="L28" s="295">
        <v>-26.165241232557193</v>
      </c>
      <c r="M28" s="296">
        <v>-30.358361334162694</v>
      </c>
      <c r="O28" s="430">
        <v>89</v>
      </c>
      <c r="P28" s="295">
        <v>0.14604882942957217</v>
      </c>
      <c r="Q28" s="382">
        <v>-22.568999999999999</v>
      </c>
      <c r="R28" s="412">
        <v>-2.8952836391922778E-2</v>
      </c>
      <c r="S28" s="372">
        <v>85.416666666666686</v>
      </c>
      <c r="T28" s="295">
        <v>78.243995665504144</v>
      </c>
      <c r="U28" s="295">
        <v>-30.569740970897683</v>
      </c>
      <c r="V28" s="296">
        <v>-34.287281734456116</v>
      </c>
      <c r="X28" s="430">
        <v>2</v>
      </c>
      <c r="Y28" s="295">
        <v>1.4535587964533163</v>
      </c>
      <c r="Z28" s="382">
        <v>-0.39</v>
      </c>
      <c r="AA28" s="412">
        <v>-0.2108988715396227</v>
      </c>
      <c r="AB28" s="542" t="s">
        <v>22</v>
      </c>
      <c r="AC28" s="539" t="s">
        <v>22</v>
      </c>
      <c r="AD28" s="539" t="s">
        <v>22</v>
      </c>
      <c r="AE28" s="543" t="s">
        <v>22</v>
      </c>
    </row>
    <row r="29" spans="1:44" ht="42.75" customHeight="1" thickBot="1">
      <c r="A29" s="651"/>
      <c r="B29" s="642"/>
      <c r="C29" s="642"/>
      <c r="D29" s="646" t="s">
        <v>9</v>
      </c>
      <c r="E29" s="647"/>
      <c r="F29" s="452">
        <v>263</v>
      </c>
      <c r="G29" s="385">
        <v>0.184169624098593</v>
      </c>
      <c r="H29" s="424" t="s">
        <v>22</v>
      </c>
      <c r="I29" s="407" t="s">
        <v>22</v>
      </c>
      <c r="J29" s="373">
        <v>43.715846994535525</v>
      </c>
      <c r="K29" s="380">
        <v>37.734926710700847</v>
      </c>
      <c r="L29" s="535" t="s">
        <v>206</v>
      </c>
      <c r="M29" s="536" t="s">
        <v>206</v>
      </c>
      <c r="O29" s="436">
        <v>130</v>
      </c>
      <c r="P29" s="385">
        <v>0.21332975085218406</v>
      </c>
      <c r="Q29" s="424" t="s">
        <v>22</v>
      </c>
      <c r="R29" s="407" t="s">
        <v>22</v>
      </c>
      <c r="S29" s="373">
        <v>23.80952380952381</v>
      </c>
      <c r="T29" s="380">
        <v>19.020067731701019</v>
      </c>
      <c r="U29" s="535" t="s">
        <v>206</v>
      </c>
      <c r="V29" s="536" t="s">
        <v>206</v>
      </c>
      <c r="X29" s="436">
        <v>2</v>
      </c>
      <c r="Y29" s="385">
        <v>1.4535587964533163</v>
      </c>
      <c r="Z29" s="424" t="s">
        <v>22</v>
      </c>
      <c r="AA29" s="407" t="s">
        <v>22</v>
      </c>
      <c r="AB29" s="548" t="s">
        <v>22</v>
      </c>
      <c r="AC29" s="549" t="s">
        <v>22</v>
      </c>
      <c r="AD29" s="535" t="s">
        <v>206</v>
      </c>
      <c r="AE29" s="536" t="s">
        <v>206</v>
      </c>
    </row>
    <row r="30" spans="1:44" ht="47.25" customHeight="1">
      <c r="A30" s="651"/>
      <c r="B30" s="654" t="s">
        <v>24</v>
      </c>
      <c r="C30" s="643" t="s">
        <v>11</v>
      </c>
      <c r="D30" s="675"/>
      <c r="E30" s="644"/>
      <c r="F30" s="441">
        <v>22124</v>
      </c>
      <c r="G30" s="442">
        <v>13.811947746837062</v>
      </c>
      <c r="H30" s="443">
        <v>30869.991000000002</v>
      </c>
      <c r="I30" s="444">
        <v>15.362105276883716</v>
      </c>
      <c r="J30" s="372">
        <v>-4.3617343189383178</v>
      </c>
      <c r="K30" s="295">
        <v>-8.5730499079529636</v>
      </c>
      <c r="L30" s="295">
        <v>-8.3189131841034794</v>
      </c>
      <c r="M30" s="389">
        <v>-14.177586507425062</v>
      </c>
      <c r="O30" s="460">
        <v>9214</v>
      </c>
      <c r="P30" s="442">
        <v>13.960578562496771</v>
      </c>
      <c r="Q30" s="443">
        <v>12619.924999999999</v>
      </c>
      <c r="R30" s="444">
        <v>14.781406409771668</v>
      </c>
      <c r="S30" s="372">
        <v>-9.9227685990810386</v>
      </c>
      <c r="T30" s="295">
        <v>-13.387800848899701</v>
      </c>
      <c r="U30" s="295">
        <v>-11.041914028477478</v>
      </c>
      <c r="V30" s="389">
        <v>-16.188379096696153</v>
      </c>
      <c r="X30" s="460">
        <v>37</v>
      </c>
      <c r="Y30" s="442">
        <v>24.767387375326326</v>
      </c>
      <c r="Z30" s="443">
        <v>50.648000000000003</v>
      </c>
      <c r="AA30" s="444">
        <v>24.904832982283434</v>
      </c>
      <c r="AB30" s="372">
        <v>37.037037037037038</v>
      </c>
      <c r="AC30" s="295">
        <v>37.165460527131302</v>
      </c>
      <c r="AD30" s="295">
        <v>36.47337788316446</v>
      </c>
      <c r="AE30" s="389">
        <v>36.540585768031264</v>
      </c>
    </row>
    <row r="31" spans="1:44" ht="50.25" customHeight="1">
      <c r="A31" s="651"/>
      <c r="B31" s="641"/>
      <c r="C31" s="643" t="s">
        <v>21</v>
      </c>
      <c r="D31" s="675"/>
      <c r="E31" s="644"/>
      <c r="F31" s="441">
        <v>3271</v>
      </c>
      <c r="G31" s="442">
        <v>2.0420756228486723</v>
      </c>
      <c r="H31" s="443">
        <v>5325.098</v>
      </c>
      <c r="I31" s="444">
        <v>2.6499753785390778</v>
      </c>
      <c r="J31" s="372">
        <v>-4.3007606787595023</v>
      </c>
      <c r="K31" s="295">
        <v>-8.5147611684211455</v>
      </c>
      <c r="L31" s="295">
        <v>4.9132998654573186</v>
      </c>
      <c r="M31" s="296">
        <v>-1.7909482246385835</v>
      </c>
      <c r="O31" s="460">
        <v>1922</v>
      </c>
      <c r="P31" s="442">
        <v>2.9121154761361834</v>
      </c>
      <c r="Q31" s="443">
        <v>3163.4479999999999</v>
      </c>
      <c r="R31" s="444">
        <v>3.7052684975686749</v>
      </c>
      <c r="S31" s="372">
        <v>-4.0918163672654657</v>
      </c>
      <c r="T31" s="295">
        <v>-7.7811498885171488</v>
      </c>
      <c r="U31" s="295">
        <v>7.5310352891828387</v>
      </c>
      <c r="V31" s="296">
        <v>1.3100750378311119</v>
      </c>
      <c r="X31" s="460">
        <v>2</v>
      </c>
      <c r="Y31" s="442">
        <v>1.3387776959635853</v>
      </c>
      <c r="Z31" s="443">
        <v>0.82</v>
      </c>
      <c r="AA31" s="444">
        <v>0.40321361249155768</v>
      </c>
      <c r="AB31" s="372">
        <v>-66.666666666666671</v>
      </c>
      <c r="AC31" s="295">
        <v>-66.635428520427524</v>
      </c>
      <c r="AD31" s="295">
        <v>-91.556836902800654</v>
      </c>
      <c r="AE31" s="296">
        <v>-91.552678970007108</v>
      </c>
    </row>
    <row r="32" spans="1:44" ht="45" customHeight="1" thickBot="1">
      <c r="A32" s="652"/>
      <c r="B32" s="642"/>
      <c r="C32" s="661" t="s">
        <v>12</v>
      </c>
      <c r="D32" s="662"/>
      <c r="E32" s="663"/>
      <c r="F32" s="455">
        <v>8963</v>
      </c>
      <c r="G32" s="456">
        <v>5.5955743832444664</v>
      </c>
      <c r="H32" s="453">
        <v>18076.397000000001</v>
      </c>
      <c r="I32" s="454">
        <v>8.995516511188649</v>
      </c>
      <c r="J32" s="373">
        <v>-11.116620388734631</v>
      </c>
      <c r="K32" s="295">
        <v>-15.030492723156854</v>
      </c>
      <c r="L32" s="295">
        <v>7.4418169512431263</v>
      </c>
      <c r="M32" s="386">
        <v>0.57598967276123858</v>
      </c>
      <c r="O32" s="462">
        <v>3720</v>
      </c>
      <c r="P32" s="456">
        <v>5.6363525344571288</v>
      </c>
      <c r="Q32" s="453">
        <v>5351.3379999999997</v>
      </c>
      <c r="R32" s="454">
        <v>6.2678900083839402</v>
      </c>
      <c r="S32" s="373">
        <v>-14.147242095545806</v>
      </c>
      <c r="T32" s="295">
        <v>-17.449770051259293</v>
      </c>
      <c r="U32" s="295">
        <v>-36.677278163489632</v>
      </c>
      <c r="V32" s="386">
        <v>-40.340668313997739</v>
      </c>
      <c r="X32" s="462">
        <v>9</v>
      </c>
      <c r="Y32" s="456">
        <v>6.0244996318361341</v>
      </c>
      <c r="Z32" s="453">
        <v>12.365</v>
      </c>
      <c r="AA32" s="454">
        <v>6.0801662420220861</v>
      </c>
      <c r="AB32" s="373">
        <v>-47.058823529411761</v>
      </c>
      <c r="AC32" s="295">
        <v>-47.009210003031932</v>
      </c>
      <c r="AD32" s="295">
        <v>-68.122405836706292</v>
      </c>
      <c r="AE32" s="386">
        <v>-68.106707348755094</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6" t="s">
        <v>29</v>
      </c>
      <c r="B34" s="677"/>
      <c r="C34" s="677"/>
      <c r="D34" s="677"/>
      <c r="E34" s="678"/>
      <c r="F34" s="418" t="s">
        <v>22</v>
      </c>
      <c r="G34" s="180" t="s">
        <v>22</v>
      </c>
      <c r="H34" s="459">
        <v>64505.724999999999</v>
      </c>
      <c r="I34" s="407" t="s">
        <v>22</v>
      </c>
      <c r="J34" s="537" t="s">
        <v>206</v>
      </c>
      <c r="K34" s="535" t="s">
        <v>206</v>
      </c>
      <c r="L34" s="387">
        <v>-0.59416758687237348</v>
      </c>
      <c r="M34" s="536" t="s">
        <v>206</v>
      </c>
      <c r="O34" s="420" t="s">
        <v>22</v>
      </c>
      <c r="P34" s="180" t="s">
        <v>22</v>
      </c>
      <c r="Q34" s="459">
        <v>26817.723999999998</v>
      </c>
      <c r="R34" s="407" t="s">
        <v>22</v>
      </c>
      <c r="S34" s="537" t="s">
        <v>206</v>
      </c>
      <c r="T34" s="535" t="s">
        <v>206</v>
      </c>
      <c r="U34" s="387">
        <v>-13.673270406472142</v>
      </c>
      <c r="V34" s="536" t="s">
        <v>206</v>
      </c>
      <c r="X34" s="420" t="s">
        <v>22</v>
      </c>
      <c r="Y34" s="180" t="s">
        <v>22</v>
      </c>
      <c r="Z34" s="459">
        <v>71.066999999999993</v>
      </c>
      <c r="AA34" s="407" t="s">
        <v>22</v>
      </c>
      <c r="AB34" s="537" t="s">
        <v>206</v>
      </c>
      <c r="AC34" s="535" t="s">
        <v>206</v>
      </c>
      <c r="AD34" s="387">
        <v>-24.408870924852422</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6" t="s">
        <v>0</v>
      </c>
      <c r="B43" s="667"/>
      <c r="C43" s="667"/>
      <c r="D43" s="667"/>
      <c r="E43" s="668"/>
      <c r="F43" s="416" t="s">
        <v>28</v>
      </c>
      <c r="G43" s="393"/>
      <c r="H43" s="421"/>
      <c r="I43" s="393"/>
      <c r="J43" s="393"/>
      <c r="K43" s="393"/>
      <c r="L43" s="393"/>
      <c r="M43" s="395"/>
      <c r="O43" s="690" t="s">
        <v>27</v>
      </c>
      <c r="P43" s="691"/>
      <c r="Q43" s="691"/>
      <c r="R43" s="691"/>
      <c r="S43" s="691"/>
      <c r="T43" s="691"/>
      <c r="U43" s="691"/>
      <c r="V43" s="692"/>
      <c r="X43" s="426" t="s">
        <v>123</v>
      </c>
      <c r="Y43" s="393"/>
      <c r="Z43" s="421"/>
      <c r="AA43" s="393"/>
      <c r="AB43" s="393"/>
      <c r="AC43" s="393"/>
      <c r="AD43" s="393"/>
      <c r="AE43" s="395"/>
    </row>
    <row r="44" spans="1:62" ht="21" customHeight="1">
      <c r="A44" s="669"/>
      <c r="B44" s="659"/>
      <c r="C44" s="659"/>
      <c r="D44" s="659"/>
      <c r="E44" s="660"/>
      <c r="F44" s="687" t="s">
        <v>13</v>
      </c>
      <c r="G44" s="683" t="s">
        <v>131</v>
      </c>
      <c r="H44" s="685" t="s">
        <v>14</v>
      </c>
      <c r="I44" s="679" t="s">
        <v>130</v>
      </c>
      <c r="J44" s="396" t="s">
        <v>128</v>
      </c>
      <c r="K44" s="397"/>
      <c r="L44" s="397"/>
      <c r="M44" s="398"/>
      <c r="O44" s="681" t="s">
        <v>13</v>
      </c>
      <c r="P44" s="683" t="s">
        <v>131</v>
      </c>
      <c r="Q44" s="685" t="s">
        <v>14</v>
      </c>
      <c r="R44" s="679" t="s">
        <v>130</v>
      </c>
      <c r="S44" s="693" t="s">
        <v>128</v>
      </c>
      <c r="T44" s="694"/>
      <c r="U44" s="694"/>
      <c r="V44" s="695"/>
      <c r="X44" s="681" t="s">
        <v>13</v>
      </c>
      <c r="Y44" s="683" t="s">
        <v>131</v>
      </c>
      <c r="Z44" s="685" t="s">
        <v>14</v>
      </c>
      <c r="AA44" s="679" t="s">
        <v>130</v>
      </c>
      <c r="AB44" s="396" t="s">
        <v>128</v>
      </c>
      <c r="AC44" s="397"/>
      <c r="AD44" s="397"/>
      <c r="AE44" s="398"/>
    </row>
    <row r="45" spans="1:62" ht="31.5" customHeight="1" thickBot="1">
      <c r="A45" s="670"/>
      <c r="B45" s="671"/>
      <c r="C45" s="671"/>
      <c r="D45" s="671"/>
      <c r="E45" s="672"/>
      <c r="F45" s="688"/>
      <c r="G45" s="684"/>
      <c r="H45" s="686"/>
      <c r="I45" s="680"/>
      <c r="J45" s="399" t="s">
        <v>13</v>
      </c>
      <c r="K45" s="400" t="s">
        <v>131</v>
      </c>
      <c r="L45" s="401" t="s">
        <v>14</v>
      </c>
      <c r="M45" s="402" t="s">
        <v>132</v>
      </c>
      <c r="O45" s="682"/>
      <c r="P45" s="689"/>
      <c r="Q45" s="686"/>
      <c r="R45" s="680"/>
      <c r="S45" s="399" t="s">
        <v>13</v>
      </c>
      <c r="T45" s="400" t="s">
        <v>131</v>
      </c>
      <c r="U45" s="401" t="s">
        <v>14</v>
      </c>
      <c r="V45" s="402" t="s">
        <v>132</v>
      </c>
      <c r="X45" s="682"/>
      <c r="Y45" s="684"/>
      <c r="Z45" s="686"/>
      <c r="AA45" s="680"/>
      <c r="AB45" s="399" t="s">
        <v>13</v>
      </c>
      <c r="AC45" s="400" t="s">
        <v>131</v>
      </c>
      <c r="AD45" s="401" t="s">
        <v>14</v>
      </c>
      <c r="AE45" s="402" t="s">
        <v>132</v>
      </c>
    </row>
    <row r="46" spans="1:62" ht="12" customHeight="1" thickTop="1">
      <c r="A46" s="673"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51"/>
      <c r="B47" s="4" t="s">
        <v>2</v>
      </c>
      <c r="C47" s="4"/>
      <c r="D47" s="5"/>
      <c r="E47" s="13"/>
      <c r="F47" s="441">
        <v>1800204</v>
      </c>
      <c r="G47" s="112" t="s">
        <v>22</v>
      </c>
      <c r="H47" s="443">
        <v>2183869.8429999999</v>
      </c>
      <c r="I47" s="406" t="s">
        <v>22</v>
      </c>
      <c r="J47" s="372">
        <v>4.2285356971230499</v>
      </c>
      <c r="K47" s="295" t="s">
        <v>196</v>
      </c>
      <c r="L47" s="372">
        <v>6.3015844396209673</v>
      </c>
      <c r="M47" s="296" t="s">
        <v>197</v>
      </c>
      <c r="O47" s="460">
        <v>4970900</v>
      </c>
      <c r="P47" s="112" t="s">
        <v>22</v>
      </c>
      <c r="Q47" s="443">
        <v>6193259.1229999997</v>
      </c>
      <c r="R47" s="406" t="s">
        <v>22</v>
      </c>
      <c r="S47" s="372">
        <v>3.7005203905693378</v>
      </c>
      <c r="T47" s="295" t="s">
        <v>196</v>
      </c>
      <c r="U47" s="372">
        <v>6.0022353034507461</v>
      </c>
      <c r="V47" s="296" t="s">
        <v>197</v>
      </c>
      <c r="X47" s="460">
        <v>349731</v>
      </c>
      <c r="Y47" s="112" t="s">
        <v>22</v>
      </c>
      <c r="Z47" s="443">
        <v>645554.92299999995</v>
      </c>
      <c r="AA47" s="406" t="s">
        <v>22</v>
      </c>
      <c r="AB47" s="372">
        <v>0.85591600026531012</v>
      </c>
      <c r="AC47" s="295" t="s">
        <v>196</v>
      </c>
      <c r="AD47" s="372">
        <v>1.7686637757954742</v>
      </c>
      <c r="AE47" s="296" t="s">
        <v>197</v>
      </c>
    </row>
    <row r="48" spans="1:62" ht="49.5" customHeight="1">
      <c r="A48" s="651"/>
      <c r="B48" s="237" t="s">
        <v>3</v>
      </c>
      <c r="C48" s="237"/>
      <c r="D48" s="238"/>
      <c r="E48" s="239"/>
      <c r="F48" s="445">
        <v>4453</v>
      </c>
      <c r="G48" s="446">
        <v>24.736085465869422</v>
      </c>
      <c r="H48" s="447">
        <v>609.29200000000003</v>
      </c>
      <c r="I48" s="448">
        <v>2.7899648046928047</v>
      </c>
      <c r="J48" s="378">
        <v>23.011049723756912</v>
      </c>
      <c r="K48" s="383">
        <v>18.020510315153857</v>
      </c>
      <c r="L48" s="378">
        <v>1.6352260008106896</v>
      </c>
      <c r="M48" s="388">
        <v>-4.3897355466613561</v>
      </c>
      <c r="O48" s="461">
        <v>12294</v>
      </c>
      <c r="P48" s="446">
        <v>24.731939890160739</v>
      </c>
      <c r="Q48" s="447">
        <v>1830.3810000000001</v>
      </c>
      <c r="R48" s="448">
        <v>2.9554406874443324</v>
      </c>
      <c r="S48" s="378">
        <v>27.346177750155377</v>
      </c>
      <c r="T48" s="383">
        <v>22.80186952826169</v>
      </c>
      <c r="U48" s="378">
        <v>16.025122133809333</v>
      </c>
      <c r="V48" s="388">
        <v>9.4553542212258748</v>
      </c>
      <c r="X48" s="461">
        <v>1734</v>
      </c>
      <c r="Y48" s="446">
        <v>49.580963654923359</v>
      </c>
      <c r="Z48" s="447">
        <v>400.10700000000003</v>
      </c>
      <c r="AA48" s="448">
        <v>6.1978769852863476</v>
      </c>
      <c r="AB48" s="378">
        <v>13.555992141453828</v>
      </c>
      <c r="AC48" s="383">
        <v>12.592296659280876</v>
      </c>
      <c r="AD48" s="378">
        <v>45.532086699378397</v>
      </c>
      <c r="AE48" s="388">
        <v>43.00284714359347</v>
      </c>
    </row>
    <row r="49" spans="1:31" ht="49.5" customHeight="1">
      <c r="A49" s="651"/>
      <c r="B49" s="113"/>
      <c r="C49" s="648" t="s">
        <v>7</v>
      </c>
      <c r="D49" s="674"/>
      <c r="E49" s="649"/>
      <c r="F49" s="449">
        <v>3505</v>
      </c>
      <c r="G49" s="433">
        <v>19.470015620451903</v>
      </c>
      <c r="H49" s="434">
        <v>473.29599999999999</v>
      </c>
      <c r="I49" s="435">
        <v>2.1672353850073289</v>
      </c>
      <c r="J49" s="375">
        <v>22.982456140350877</v>
      </c>
      <c r="K49" s="376">
        <v>17.993076769038325</v>
      </c>
      <c r="L49" s="375">
        <v>0.50283695172086595</v>
      </c>
      <c r="M49" s="377">
        <v>-5.4549962904774816</v>
      </c>
      <c r="O49" s="432">
        <v>9577</v>
      </c>
      <c r="P49" s="433">
        <v>19.26612887002354</v>
      </c>
      <c r="Q49" s="434">
        <v>1483.7639999999999</v>
      </c>
      <c r="R49" s="435">
        <v>2.3957725173967344</v>
      </c>
      <c r="S49" s="375">
        <v>26.51254953764861</v>
      </c>
      <c r="T49" s="376">
        <v>21.997989075813578</v>
      </c>
      <c r="U49" s="375">
        <v>18.698556111187983</v>
      </c>
      <c r="V49" s="377">
        <v>11.977408562556931</v>
      </c>
      <c r="X49" s="432">
        <v>1356</v>
      </c>
      <c r="Y49" s="433">
        <v>38.772656699005807</v>
      </c>
      <c r="Z49" s="434">
        <v>346.17099999999999</v>
      </c>
      <c r="AA49" s="435">
        <v>5.3623787483687115</v>
      </c>
      <c r="AB49" s="375">
        <v>15.012722646310436</v>
      </c>
      <c r="AC49" s="376">
        <v>14.036664587933444</v>
      </c>
      <c r="AD49" s="375">
        <v>54.974414991964125</v>
      </c>
      <c r="AE49" s="377">
        <v>52.281074784852365</v>
      </c>
    </row>
    <row r="50" spans="1:31" ht="49.5" customHeight="1">
      <c r="A50" s="651"/>
      <c r="B50" s="463"/>
      <c r="C50" s="656" t="s">
        <v>125</v>
      </c>
      <c r="D50" s="657"/>
      <c r="E50" s="650"/>
      <c r="F50" s="449">
        <v>192</v>
      </c>
      <c r="G50" s="433">
        <v>1.066545791476966</v>
      </c>
      <c r="H50" s="434">
        <v>5.923</v>
      </c>
      <c r="I50" s="435">
        <v>2.7121579699381379E-2</v>
      </c>
      <c r="J50" s="375">
        <v>21.51898734177216</v>
      </c>
      <c r="K50" s="376">
        <v>16.588980675017169</v>
      </c>
      <c r="L50" s="375">
        <v>-47.938823943042983</v>
      </c>
      <c r="M50" s="377">
        <v>-51.025023444944388</v>
      </c>
      <c r="O50" s="432">
        <v>789</v>
      </c>
      <c r="P50" s="433">
        <v>1.5872377235510673</v>
      </c>
      <c r="Q50" s="434">
        <v>24.02</v>
      </c>
      <c r="R50" s="435">
        <v>3.8784103043253207E-2</v>
      </c>
      <c r="S50" s="375">
        <v>68.950749464668093</v>
      </c>
      <c r="T50" s="376">
        <v>62.921795212160447</v>
      </c>
      <c r="U50" s="375">
        <v>51.660563202424555</v>
      </c>
      <c r="V50" s="377">
        <v>43.072985931163146</v>
      </c>
      <c r="X50" s="432">
        <v>70</v>
      </c>
      <c r="Y50" s="433">
        <v>2.0015383251699164</v>
      </c>
      <c r="Z50" s="434">
        <v>3.7909999999999999</v>
      </c>
      <c r="AA50" s="435">
        <v>5.8724670278751792E-2</v>
      </c>
      <c r="AB50" s="375">
        <v>7.6923076923076934</v>
      </c>
      <c r="AC50" s="376">
        <v>6.7783745001377866</v>
      </c>
      <c r="AD50" s="375">
        <v>90.311244979919678</v>
      </c>
      <c r="AE50" s="377">
        <v>87.003776918198099</v>
      </c>
    </row>
    <row r="51" spans="1:31" ht="49.5" customHeight="1" thickBot="1">
      <c r="A51" s="652"/>
      <c r="B51" s="464"/>
      <c r="C51" s="661" t="s">
        <v>8</v>
      </c>
      <c r="D51" s="662"/>
      <c r="E51" s="663"/>
      <c r="F51" s="450">
        <v>756</v>
      </c>
      <c r="G51" s="410">
        <v>4.1995240539405527</v>
      </c>
      <c r="H51" s="431">
        <v>130.07300000000001</v>
      </c>
      <c r="I51" s="411">
        <v>0.59560783998609401</v>
      </c>
      <c r="J51" s="379">
        <v>23.529411764705884</v>
      </c>
      <c r="K51" s="380">
        <v>18.517842487655315</v>
      </c>
      <c r="L51" s="379">
        <v>10.998941835062823</v>
      </c>
      <c r="M51" s="381">
        <v>4.4188968774119672</v>
      </c>
      <c r="O51" s="429">
        <v>1928</v>
      </c>
      <c r="P51" s="410">
        <v>3.8785732965861315</v>
      </c>
      <c r="Q51" s="431">
        <v>322.59699999999998</v>
      </c>
      <c r="R51" s="411">
        <v>0.52088406700434453</v>
      </c>
      <c r="S51" s="379">
        <v>19.233147804576362</v>
      </c>
      <c r="T51" s="380">
        <v>14.978350499598463</v>
      </c>
      <c r="U51" s="379">
        <v>3.4933335044336218</v>
      </c>
      <c r="V51" s="381">
        <v>-2.3668385782949883</v>
      </c>
      <c r="X51" s="429">
        <v>308</v>
      </c>
      <c r="Y51" s="410">
        <v>8.8067686307476318</v>
      </c>
      <c r="Z51" s="431">
        <v>50.145000000000003</v>
      </c>
      <c r="AA51" s="411">
        <v>0.77677356663888386</v>
      </c>
      <c r="AB51" s="379">
        <v>8.8339222614840907</v>
      </c>
      <c r="AC51" s="380">
        <v>7.9103007315880234</v>
      </c>
      <c r="AD51" s="379">
        <v>1.1763044267785858</v>
      </c>
      <c r="AE51" s="381">
        <v>-0.5820645835754874</v>
      </c>
    </row>
    <row r="52" spans="1:31" ht="49.5" customHeight="1">
      <c r="A52" s="651" t="s">
        <v>30</v>
      </c>
      <c r="B52" s="641" t="s">
        <v>4</v>
      </c>
      <c r="C52" s="641" t="s">
        <v>5</v>
      </c>
      <c r="D52" s="25" t="s">
        <v>6</v>
      </c>
      <c r="E52" s="240"/>
      <c r="F52" s="451">
        <v>1640</v>
      </c>
      <c r="G52" s="295">
        <v>10.492966833054121</v>
      </c>
      <c r="H52" s="423" t="s">
        <v>22</v>
      </c>
      <c r="I52" s="406" t="s">
        <v>22</v>
      </c>
      <c r="J52" s="372">
        <v>-9.4922737306843317</v>
      </c>
      <c r="K52" s="295">
        <v>-13.003441256314488</v>
      </c>
      <c r="L52" s="533" t="s">
        <v>206</v>
      </c>
      <c r="M52" s="534" t="s">
        <v>206</v>
      </c>
      <c r="O52" s="430">
        <v>9357</v>
      </c>
      <c r="P52" s="295">
        <v>20.940306363597308</v>
      </c>
      <c r="Q52" s="423" t="s">
        <v>22</v>
      </c>
      <c r="R52" s="406" t="s">
        <v>22</v>
      </c>
      <c r="S52" s="372">
        <v>-11.859457422758098</v>
      </c>
      <c r="T52" s="295">
        <v>-14.8960779987286</v>
      </c>
      <c r="U52" s="533" t="s">
        <v>206</v>
      </c>
      <c r="V52" s="534" t="s">
        <v>206</v>
      </c>
      <c r="X52" s="430">
        <v>1285</v>
      </c>
      <c r="Y52" s="295">
        <v>36.914962481757982</v>
      </c>
      <c r="Z52" s="423" t="s">
        <v>22</v>
      </c>
      <c r="AA52" s="406" t="s">
        <v>22</v>
      </c>
      <c r="AB52" s="372">
        <v>-24.456202233980008</v>
      </c>
      <c r="AC52" s="295">
        <v>-25.533847141075299</v>
      </c>
      <c r="AD52" s="533" t="s">
        <v>206</v>
      </c>
      <c r="AE52" s="534" t="s">
        <v>206</v>
      </c>
    </row>
    <row r="53" spans="1:31" ht="49.5" customHeight="1">
      <c r="A53" s="651"/>
      <c r="B53" s="641"/>
      <c r="C53" s="641"/>
      <c r="D53" s="350"/>
      <c r="E53" s="16" t="s">
        <v>7</v>
      </c>
      <c r="F53" s="451">
        <v>1198</v>
      </c>
      <c r="G53" s="295">
        <v>7.6649843085358764</v>
      </c>
      <c r="H53" s="423" t="s">
        <v>22</v>
      </c>
      <c r="I53" s="406" t="s">
        <v>22</v>
      </c>
      <c r="J53" s="372">
        <v>1.6977928692699464</v>
      </c>
      <c r="K53" s="295">
        <v>-2.2474834344162105</v>
      </c>
      <c r="L53" s="533" t="s">
        <v>206</v>
      </c>
      <c r="M53" s="534" t="s">
        <v>206</v>
      </c>
      <c r="O53" s="430">
        <v>5193</v>
      </c>
      <c r="P53" s="295">
        <v>11.621567911313541</v>
      </c>
      <c r="Q53" s="423" t="s">
        <v>22</v>
      </c>
      <c r="R53" s="406" t="s">
        <v>22</v>
      </c>
      <c r="S53" s="372">
        <v>-3.7085110328203257</v>
      </c>
      <c r="T53" s="295">
        <v>-7.0259482545430103</v>
      </c>
      <c r="U53" s="533" t="s">
        <v>206</v>
      </c>
      <c r="V53" s="534" t="s">
        <v>206</v>
      </c>
      <c r="X53" s="430">
        <v>835</v>
      </c>
      <c r="Y53" s="295">
        <v>23.987543713827169</v>
      </c>
      <c r="Z53" s="423" t="s">
        <v>22</v>
      </c>
      <c r="AA53" s="406" t="s">
        <v>22</v>
      </c>
      <c r="AB53" s="372">
        <v>-28.75426621160409</v>
      </c>
      <c r="AC53" s="295">
        <v>-29.770598517363126</v>
      </c>
      <c r="AD53" s="533" t="s">
        <v>206</v>
      </c>
      <c r="AE53" s="534" t="s">
        <v>206</v>
      </c>
    </row>
    <row r="54" spans="1:31" ht="49.5" customHeight="1">
      <c r="A54" s="651"/>
      <c r="B54" s="641"/>
      <c r="C54" s="641"/>
      <c r="D54" s="350"/>
      <c r="E54" s="16" t="s">
        <v>125</v>
      </c>
      <c r="F54" s="451">
        <v>12</v>
      </c>
      <c r="G54" s="295">
        <v>7.6777806095517973E-2</v>
      </c>
      <c r="H54" s="423" t="s">
        <v>22</v>
      </c>
      <c r="I54" s="406" t="s">
        <v>22</v>
      </c>
      <c r="J54" s="372">
        <v>-14.285714285714292</v>
      </c>
      <c r="K54" s="295">
        <v>-17.610924506851134</v>
      </c>
      <c r="L54" s="533" t="s">
        <v>206</v>
      </c>
      <c r="M54" s="534" t="s">
        <v>206</v>
      </c>
      <c r="O54" s="430">
        <v>60</v>
      </c>
      <c r="P54" s="295">
        <v>0.13427577020581793</v>
      </c>
      <c r="Q54" s="423" t="s">
        <v>22</v>
      </c>
      <c r="R54" s="406" t="s">
        <v>22</v>
      </c>
      <c r="S54" s="372">
        <v>22.448979591836732</v>
      </c>
      <c r="T54" s="295">
        <v>18.230363730590923</v>
      </c>
      <c r="U54" s="533" t="s">
        <v>206</v>
      </c>
      <c r="V54" s="534" t="s">
        <v>206</v>
      </c>
      <c r="X54" s="430">
        <v>10</v>
      </c>
      <c r="Y54" s="295">
        <v>0.28727597262068466</v>
      </c>
      <c r="Z54" s="423" t="s">
        <v>22</v>
      </c>
      <c r="AA54" s="406" t="s">
        <v>22</v>
      </c>
      <c r="AB54" s="372">
        <v>42.857142857142861</v>
      </c>
      <c r="AC54" s="295">
        <v>40.819261826604674</v>
      </c>
      <c r="AD54" s="533" t="s">
        <v>206</v>
      </c>
      <c r="AE54" s="534" t="s">
        <v>206</v>
      </c>
    </row>
    <row r="55" spans="1:31" ht="49.5" customHeight="1">
      <c r="A55" s="651"/>
      <c r="B55" s="641"/>
      <c r="C55" s="641"/>
      <c r="D55" s="351"/>
      <c r="E55" s="16" t="s">
        <v>8</v>
      </c>
      <c r="F55" s="451">
        <v>430</v>
      </c>
      <c r="G55" s="295">
        <v>2.7512047184227266</v>
      </c>
      <c r="H55" s="423" t="s">
        <v>22</v>
      </c>
      <c r="I55" s="406" t="s">
        <v>22</v>
      </c>
      <c r="J55" s="372">
        <v>-30.645161290322577</v>
      </c>
      <c r="K55" s="295">
        <v>-33.33572117355429</v>
      </c>
      <c r="L55" s="533" t="s">
        <v>206</v>
      </c>
      <c r="M55" s="534" t="s">
        <v>206</v>
      </c>
      <c r="O55" s="430">
        <v>4104</v>
      </c>
      <c r="P55" s="295">
        <v>9.184462682077946</v>
      </c>
      <c r="Q55" s="423" t="s">
        <v>22</v>
      </c>
      <c r="R55" s="406" t="s">
        <v>22</v>
      </c>
      <c r="S55" s="372">
        <v>-20.680324700425203</v>
      </c>
      <c r="T55" s="295">
        <v>-23.413048496434371</v>
      </c>
      <c r="U55" s="533" t="s">
        <v>206</v>
      </c>
      <c r="V55" s="534" t="s">
        <v>206</v>
      </c>
      <c r="X55" s="430">
        <v>440</v>
      </c>
      <c r="Y55" s="295">
        <v>12.640142795310124</v>
      </c>
      <c r="Z55" s="423" t="s">
        <v>22</v>
      </c>
      <c r="AA55" s="406" t="s">
        <v>22</v>
      </c>
      <c r="AB55" s="372">
        <v>-15.708812260536405</v>
      </c>
      <c r="AC55" s="295">
        <v>-16.911240148286893</v>
      </c>
      <c r="AD55" s="533" t="s">
        <v>206</v>
      </c>
      <c r="AE55" s="534" t="s">
        <v>206</v>
      </c>
    </row>
    <row r="56" spans="1:31" ht="49.5" customHeight="1">
      <c r="A56" s="651"/>
      <c r="B56" s="641"/>
      <c r="C56" s="641"/>
      <c r="D56" s="22" t="s">
        <v>3</v>
      </c>
      <c r="E56" s="15"/>
      <c r="F56" s="451">
        <v>530</v>
      </c>
      <c r="G56" s="295">
        <v>3.3910197692187101</v>
      </c>
      <c r="H56" s="451">
        <v>76.8</v>
      </c>
      <c r="I56" s="412">
        <v>0.41356390340656801</v>
      </c>
      <c r="J56" s="372">
        <v>31.840796019900495</v>
      </c>
      <c r="K56" s="295">
        <v>26.726148457538244</v>
      </c>
      <c r="L56" s="295">
        <v>35.406749180154435</v>
      </c>
      <c r="M56" s="377">
        <v>27.825723786777388</v>
      </c>
      <c r="O56" s="430">
        <v>2824</v>
      </c>
      <c r="P56" s="295">
        <v>6.319912917687164</v>
      </c>
      <c r="Q56" s="451">
        <v>639.61199999999997</v>
      </c>
      <c r="R56" s="412">
        <v>1.1683704569426658</v>
      </c>
      <c r="S56" s="372">
        <v>-3.6834924965893521</v>
      </c>
      <c r="T56" s="295">
        <v>-7.0017916576611441</v>
      </c>
      <c r="U56" s="295">
        <v>-2.4776553604264393</v>
      </c>
      <c r="V56" s="377">
        <v>-7.4146206801065375</v>
      </c>
      <c r="X56" s="430">
        <v>321</v>
      </c>
      <c r="Y56" s="295">
        <v>9.2215587211239765</v>
      </c>
      <c r="Z56" s="451">
        <v>48.825000000000003</v>
      </c>
      <c r="AA56" s="412">
        <v>0.75675622815878074</v>
      </c>
      <c r="AB56" s="372">
        <v>-0.92592592592592382</v>
      </c>
      <c r="AC56" s="295">
        <v>-2.3392341591417818</v>
      </c>
      <c r="AD56" s="295">
        <v>-22.998675246025741</v>
      </c>
      <c r="AE56" s="377">
        <v>-24.658717364047831</v>
      </c>
    </row>
    <row r="57" spans="1:31" ht="49.5" customHeight="1">
      <c r="A57" s="651"/>
      <c r="B57" s="641"/>
      <c r="C57" s="641"/>
      <c r="D57" s="23"/>
      <c r="E57" s="16" t="s">
        <v>7</v>
      </c>
      <c r="F57" s="451">
        <v>178</v>
      </c>
      <c r="G57" s="295">
        <v>1.1388707904168498</v>
      </c>
      <c r="H57" s="451">
        <v>28.489000000000001</v>
      </c>
      <c r="I57" s="412">
        <v>0.15341174536653276</v>
      </c>
      <c r="J57" s="372">
        <v>14.102564102564102</v>
      </c>
      <c r="K57" s="295">
        <v>9.6760556244267661</v>
      </c>
      <c r="L57" s="295">
        <v>43.738647830474264</v>
      </c>
      <c r="M57" s="296">
        <v>35.691143951899392</v>
      </c>
      <c r="O57" s="430">
        <v>971</v>
      </c>
      <c r="P57" s="295">
        <v>2.1730295478308204</v>
      </c>
      <c r="Q57" s="451">
        <v>150.78399999999999</v>
      </c>
      <c r="R57" s="412">
        <v>0.27543506216212782</v>
      </c>
      <c r="S57" s="372">
        <v>-1.8200202224469137</v>
      </c>
      <c r="T57" s="295">
        <v>-5.2025197853423322</v>
      </c>
      <c r="U57" s="295">
        <v>-0.29161844933047121</v>
      </c>
      <c r="V57" s="296">
        <v>-5.3392495703457428</v>
      </c>
      <c r="X57" s="430">
        <v>151</v>
      </c>
      <c r="Y57" s="295">
        <v>4.3378671865723382</v>
      </c>
      <c r="Z57" s="451">
        <v>16.311</v>
      </c>
      <c r="AA57" s="412">
        <v>0.25281005299534814</v>
      </c>
      <c r="AB57" s="372">
        <v>0</v>
      </c>
      <c r="AC57" s="295">
        <v>-1.4265167213767285</v>
      </c>
      <c r="AD57" s="295">
        <v>-23.961586872406883</v>
      </c>
      <c r="AE57" s="296">
        <v>-25.60086994685625</v>
      </c>
    </row>
    <row r="58" spans="1:31" ht="49.5" customHeight="1">
      <c r="A58" s="651"/>
      <c r="B58" s="641"/>
      <c r="C58" s="641"/>
      <c r="D58" s="23"/>
      <c r="E58" s="16" t="s">
        <v>125</v>
      </c>
      <c r="F58" s="451">
        <v>15</v>
      </c>
      <c r="G58" s="295">
        <v>9.5972257619397455E-2</v>
      </c>
      <c r="H58" s="451">
        <v>2.4849999999999999</v>
      </c>
      <c r="I58" s="412">
        <v>1.3381592447465123E-2</v>
      </c>
      <c r="J58" s="372">
        <v>50</v>
      </c>
      <c r="K58" s="295">
        <v>44.180882113010512</v>
      </c>
      <c r="L58" s="295">
        <v>145.31095755182628</v>
      </c>
      <c r="M58" s="296">
        <v>131.57671897262696</v>
      </c>
      <c r="O58" s="430">
        <v>15</v>
      </c>
      <c r="P58" s="295">
        <v>3.3568942551454484E-2</v>
      </c>
      <c r="Q58" s="451">
        <v>2.9049999999999998</v>
      </c>
      <c r="R58" s="412">
        <v>5.3065236071531555E-3</v>
      </c>
      <c r="S58" s="372">
        <v>150</v>
      </c>
      <c r="T58" s="295">
        <v>141.38699261662316</v>
      </c>
      <c r="U58" s="539" t="s">
        <v>211</v>
      </c>
      <c r="V58" s="543" t="s">
        <v>211</v>
      </c>
      <c r="X58" s="430">
        <v>1</v>
      </c>
      <c r="Y58" s="295">
        <v>2.8727597262068465E-2</v>
      </c>
      <c r="Z58" s="451">
        <v>0.19900000000000001</v>
      </c>
      <c r="AA58" s="412">
        <v>3.0843725428284148E-3</v>
      </c>
      <c r="AB58" s="372">
        <v>-75</v>
      </c>
      <c r="AC58" s="295">
        <v>-75.356629180344186</v>
      </c>
      <c r="AD58" s="295">
        <v>-76.615746180963569</v>
      </c>
      <c r="AE58" s="296">
        <v>-77.119878367807758</v>
      </c>
    </row>
    <row r="59" spans="1:31" ht="49.5" customHeight="1">
      <c r="A59" s="651"/>
      <c r="B59" s="641"/>
      <c r="C59" s="641"/>
      <c r="D59" s="24"/>
      <c r="E59" s="16" t="s">
        <v>8</v>
      </c>
      <c r="F59" s="451">
        <v>337</v>
      </c>
      <c r="G59" s="295">
        <v>2.1561767211824625</v>
      </c>
      <c r="H59" s="451">
        <v>45.826000000000001</v>
      </c>
      <c r="I59" s="412">
        <v>0.2467705655925701</v>
      </c>
      <c r="J59" s="372">
        <v>42.796610169491515</v>
      </c>
      <c r="K59" s="295">
        <v>37.256941446566486</v>
      </c>
      <c r="L59" s="295">
        <v>27.702382611118864</v>
      </c>
      <c r="M59" s="296">
        <v>20.552702028494423</v>
      </c>
      <c r="O59" s="430">
        <v>1838</v>
      </c>
      <c r="P59" s="295">
        <v>4.1133144273048892</v>
      </c>
      <c r="Q59" s="451">
        <v>485.923</v>
      </c>
      <c r="R59" s="412">
        <v>0.88762887117338485</v>
      </c>
      <c r="S59" s="372">
        <v>-5.1109963861641745</v>
      </c>
      <c r="T59" s="295">
        <v>-8.3801151410731478</v>
      </c>
      <c r="U59" s="295">
        <v>-3.6534225308268731</v>
      </c>
      <c r="V59" s="296">
        <v>-8.5308658838670368</v>
      </c>
      <c r="X59" s="430">
        <v>169</v>
      </c>
      <c r="Y59" s="295">
        <v>4.854963937289571</v>
      </c>
      <c r="Z59" s="451">
        <v>32.314999999999998</v>
      </c>
      <c r="AA59" s="412">
        <v>0.50086180262060409</v>
      </c>
      <c r="AB59" s="372">
        <v>0</v>
      </c>
      <c r="AC59" s="295">
        <v>-1.4265167213767143</v>
      </c>
      <c r="AD59" s="295">
        <v>-21.386172334938948</v>
      </c>
      <c r="AE59" s="296">
        <v>-23.08097778666199</v>
      </c>
    </row>
    <row r="60" spans="1:31" ht="49.5" customHeight="1">
      <c r="A60" s="651"/>
      <c r="B60" s="641"/>
      <c r="C60" s="641"/>
      <c r="D60" s="25" t="s">
        <v>20</v>
      </c>
      <c r="E60" s="15"/>
      <c r="F60" s="451">
        <v>1</v>
      </c>
      <c r="G60" s="295">
        <v>6.3981505079598296E-3</v>
      </c>
      <c r="H60" s="451">
        <v>0.68600000000000005</v>
      </c>
      <c r="I60" s="412">
        <v>3.6940734080326259E-3</v>
      </c>
      <c r="J60" s="372">
        <v>-50</v>
      </c>
      <c r="K60" s="295">
        <v>-51.939705962329832</v>
      </c>
      <c r="L60" s="295">
        <v>-86.369958275382473</v>
      </c>
      <c r="M60" s="296">
        <v>-87.133064199221153</v>
      </c>
      <c r="O60" s="430">
        <v>45</v>
      </c>
      <c r="P60" s="295">
        <v>0.10070682765436345</v>
      </c>
      <c r="Q60" s="451">
        <v>71.272999999999996</v>
      </c>
      <c r="R60" s="412">
        <v>0.13019341034513832</v>
      </c>
      <c r="S60" s="372">
        <v>246.15384615384619</v>
      </c>
      <c r="T60" s="295">
        <v>234.22814362301665</v>
      </c>
      <c r="U60" s="295">
        <v>206.66924831117421</v>
      </c>
      <c r="V60" s="296">
        <v>191.14444269744342</v>
      </c>
      <c r="X60" s="430">
        <v>13</v>
      </c>
      <c r="Y60" s="295">
        <v>0.37345876440689002</v>
      </c>
      <c r="Z60" s="451">
        <v>55.756999999999998</v>
      </c>
      <c r="AA60" s="412">
        <v>0.86419778829388905</v>
      </c>
      <c r="AB60" s="372">
        <v>62.5</v>
      </c>
      <c r="AC60" s="295">
        <v>60.181910327762807</v>
      </c>
      <c r="AD60" s="295">
        <v>308.59592554594747</v>
      </c>
      <c r="AE60" s="296">
        <v>299.78716221848947</v>
      </c>
    </row>
    <row r="61" spans="1:31" ht="49.5" customHeight="1">
      <c r="A61" s="651"/>
      <c r="B61" s="641"/>
      <c r="C61" s="641"/>
      <c r="D61" s="25"/>
      <c r="E61" s="16" t="s">
        <v>7</v>
      </c>
      <c r="F61" s="451">
        <v>1</v>
      </c>
      <c r="G61" s="295">
        <v>6.3981505079598296E-3</v>
      </c>
      <c r="H61" s="451">
        <v>0.68600000000000005</v>
      </c>
      <c r="I61" s="412">
        <v>3.6940734080326259E-3</v>
      </c>
      <c r="J61" s="372">
        <v>-50</v>
      </c>
      <c r="K61" s="295">
        <v>-51.939705962329832</v>
      </c>
      <c r="L61" s="295">
        <v>-86.369958275382473</v>
      </c>
      <c r="M61" s="296">
        <v>-87.133064199221153</v>
      </c>
      <c r="O61" s="430">
        <v>39</v>
      </c>
      <c r="P61" s="295">
        <v>8.7279250633781669E-2</v>
      </c>
      <c r="Q61" s="451">
        <v>66.311999999999998</v>
      </c>
      <c r="R61" s="412">
        <v>0.1211312197719587</v>
      </c>
      <c r="S61" s="372">
        <v>254.54545454545456</v>
      </c>
      <c r="T61" s="295">
        <v>242.3306440744837</v>
      </c>
      <c r="U61" s="295">
        <v>225.72944297082228</v>
      </c>
      <c r="V61" s="296">
        <v>209.23973520703754</v>
      </c>
      <c r="X61" s="430">
        <v>5</v>
      </c>
      <c r="Y61" s="295">
        <v>0.14363798631034233</v>
      </c>
      <c r="Z61" s="451">
        <v>39.863</v>
      </c>
      <c r="AA61" s="412">
        <v>0.61785096821492003</v>
      </c>
      <c r="AB61" s="372">
        <v>-28.571428571428569</v>
      </c>
      <c r="AC61" s="295">
        <v>-29.590369086697663</v>
      </c>
      <c r="AD61" s="295">
        <v>228.06353386552547</v>
      </c>
      <c r="AE61" s="296">
        <v>220.99093757781247</v>
      </c>
    </row>
    <row r="62" spans="1:31" ht="49.5" customHeight="1">
      <c r="A62" s="651"/>
      <c r="B62" s="641"/>
      <c r="C62" s="641"/>
      <c r="D62" s="25"/>
      <c r="E62" s="16" t="s">
        <v>125</v>
      </c>
      <c r="F62" s="540" t="s">
        <v>22</v>
      </c>
      <c r="G62" s="539" t="s">
        <v>22</v>
      </c>
      <c r="H62" s="540" t="s">
        <v>22</v>
      </c>
      <c r="I62" s="541" t="s">
        <v>22</v>
      </c>
      <c r="J62" s="542" t="s">
        <v>22</v>
      </c>
      <c r="K62" s="539" t="s">
        <v>22</v>
      </c>
      <c r="L62" s="539" t="s">
        <v>22</v>
      </c>
      <c r="M62" s="543" t="s">
        <v>22</v>
      </c>
      <c r="O62" s="430">
        <v>1</v>
      </c>
      <c r="P62" s="295">
        <v>2.2379295034302988E-3</v>
      </c>
      <c r="Q62" s="451">
        <v>0.4</v>
      </c>
      <c r="R62" s="412">
        <v>7.3067450700904039E-4</v>
      </c>
      <c r="S62" s="542" t="s">
        <v>22</v>
      </c>
      <c r="T62" s="539" t="s">
        <v>22</v>
      </c>
      <c r="U62" s="539" t="s">
        <v>22</v>
      </c>
      <c r="V62" s="543" t="s">
        <v>22</v>
      </c>
      <c r="W62" s="544"/>
      <c r="X62" s="538" t="s">
        <v>22</v>
      </c>
      <c r="Y62" s="539" t="s">
        <v>22</v>
      </c>
      <c r="Z62" s="540" t="s">
        <v>22</v>
      </c>
      <c r="AA62" s="541" t="s">
        <v>22</v>
      </c>
      <c r="AB62" s="542" t="s">
        <v>22</v>
      </c>
      <c r="AC62" s="539" t="s">
        <v>22</v>
      </c>
      <c r="AD62" s="539" t="s">
        <v>22</v>
      </c>
      <c r="AE62" s="543" t="s">
        <v>22</v>
      </c>
    </row>
    <row r="63" spans="1:31" ht="49.5" customHeight="1">
      <c r="A63" s="651"/>
      <c r="B63" s="641"/>
      <c r="C63" s="641"/>
      <c r="D63" s="25"/>
      <c r="E63" s="16" t="s">
        <v>8</v>
      </c>
      <c r="F63" s="540" t="s">
        <v>22</v>
      </c>
      <c r="G63" s="539" t="s">
        <v>22</v>
      </c>
      <c r="H63" s="540" t="s">
        <v>22</v>
      </c>
      <c r="I63" s="541" t="s">
        <v>22</v>
      </c>
      <c r="J63" s="542" t="s">
        <v>22</v>
      </c>
      <c r="K63" s="539" t="s">
        <v>22</v>
      </c>
      <c r="L63" s="539" t="s">
        <v>22</v>
      </c>
      <c r="M63" s="543" t="s">
        <v>22</v>
      </c>
      <c r="O63" s="430">
        <v>5</v>
      </c>
      <c r="P63" s="295">
        <v>1.1189647517151494E-2</v>
      </c>
      <c r="Q63" s="451">
        <v>4.5609999999999999</v>
      </c>
      <c r="R63" s="412">
        <v>8.3315160661705818E-3</v>
      </c>
      <c r="S63" s="372">
        <v>150</v>
      </c>
      <c r="T63" s="295">
        <v>141.38699261662313</v>
      </c>
      <c r="U63" s="295">
        <v>58.203260492542483</v>
      </c>
      <c r="V63" s="296">
        <v>50.194388132073584</v>
      </c>
      <c r="X63" s="430">
        <v>8</v>
      </c>
      <c r="Y63" s="295">
        <v>0.22982077809654772</v>
      </c>
      <c r="Z63" s="451">
        <v>15.894</v>
      </c>
      <c r="AA63" s="412">
        <v>0.24634682007896899</v>
      </c>
      <c r="AB63" s="542" t="s">
        <v>211</v>
      </c>
      <c r="AC63" s="539" t="s">
        <v>211</v>
      </c>
      <c r="AD63" s="539" t="s">
        <v>211</v>
      </c>
      <c r="AE63" s="543" t="s">
        <v>211</v>
      </c>
    </row>
    <row r="64" spans="1:31" ht="49.5" customHeight="1">
      <c r="A64" s="651"/>
      <c r="B64" s="641"/>
      <c r="C64" s="653"/>
      <c r="D64" s="6" t="s">
        <v>9</v>
      </c>
      <c r="E64" s="15"/>
      <c r="F64" s="451">
        <v>2171</v>
      </c>
      <c r="G64" s="295">
        <v>13.89038475278079</v>
      </c>
      <c r="H64" s="423" t="s">
        <v>22</v>
      </c>
      <c r="I64" s="406" t="s">
        <v>22</v>
      </c>
      <c r="J64" s="372">
        <v>-2.0306859205776107</v>
      </c>
      <c r="K64" s="295">
        <v>-5.8313191734820151</v>
      </c>
      <c r="L64" s="533" t="s">
        <v>206</v>
      </c>
      <c r="M64" s="534" t="s">
        <v>206</v>
      </c>
      <c r="O64" s="430">
        <v>12226</v>
      </c>
      <c r="P64" s="295">
        <v>27.360926108938834</v>
      </c>
      <c r="Q64" s="423" t="s">
        <v>22</v>
      </c>
      <c r="R64" s="406" t="s">
        <v>22</v>
      </c>
      <c r="S64" s="372">
        <v>-9.8444067546641207</v>
      </c>
      <c r="T64" s="295">
        <v>-12.950449915763301</v>
      </c>
      <c r="U64" s="533" t="s">
        <v>206</v>
      </c>
      <c r="V64" s="534" t="s">
        <v>206</v>
      </c>
      <c r="X64" s="430">
        <v>1619</v>
      </c>
      <c r="Y64" s="295">
        <v>46.509979967288849</v>
      </c>
      <c r="Z64" s="423" t="s">
        <v>22</v>
      </c>
      <c r="AA64" s="406" t="s">
        <v>22</v>
      </c>
      <c r="AB64" s="372">
        <v>-20.363994097393018</v>
      </c>
      <c r="AC64" s="295">
        <v>-21.500015037830252</v>
      </c>
      <c r="AD64" s="533" t="s">
        <v>206</v>
      </c>
      <c r="AE64" s="534" t="s">
        <v>206</v>
      </c>
    </row>
    <row r="65" spans="1:62" ht="49.5" customHeight="1">
      <c r="A65" s="651"/>
      <c r="B65" s="641"/>
      <c r="C65" s="645" t="s">
        <v>10</v>
      </c>
      <c r="D65" s="6" t="s">
        <v>6</v>
      </c>
      <c r="E65" s="15"/>
      <c r="F65" s="451">
        <v>6</v>
      </c>
      <c r="G65" s="295">
        <v>3.8388903047758986E-2</v>
      </c>
      <c r="H65" s="423" t="s">
        <v>22</v>
      </c>
      <c r="I65" s="406" t="s">
        <v>22</v>
      </c>
      <c r="J65" s="372">
        <v>-25</v>
      </c>
      <c r="K65" s="295">
        <v>-27.90955894349473</v>
      </c>
      <c r="L65" s="533" t="s">
        <v>206</v>
      </c>
      <c r="M65" s="534" t="s">
        <v>206</v>
      </c>
      <c r="O65" s="430">
        <v>23</v>
      </c>
      <c r="P65" s="295">
        <v>5.1472378578896867E-2</v>
      </c>
      <c r="Q65" s="423" t="s">
        <v>22</v>
      </c>
      <c r="R65" s="406" t="s">
        <v>22</v>
      </c>
      <c r="S65" s="372">
        <v>-8</v>
      </c>
      <c r="T65" s="295">
        <v>-11.169586717082709</v>
      </c>
      <c r="U65" s="533" t="s">
        <v>206</v>
      </c>
      <c r="V65" s="534" t="s">
        <v>206</v>
      </c>
      <c r="X65" s="430">
        <v>2</v>
      </c>
      <c r="Y65" s="295">
        <v>5.7455194524136929E-2</v>
      </c>
      <c r="Z65" s="423" t="s">
        <v>22</v>
      </c>
      <c r="AA65" s="406" t="s">
        <v>22</v>
      </c>
      <c r="AB65" s="542">
        <v>0</v>
      </c>
      <c r="AC65" s="295">
        <v>-1.4265167213767427</v>
      </c>
      <c r="AD65" s="533" t="s">
        <v>206</v>
      </c>
      <c r="AE65" s="534" t="s">
        <v>206</v>
      </c>
    </row>
    <row r="66" spans="1:62" ht="49.5" customHeight="1">
      <c r="A66" s="651"/>
      <c r="B66" s="641"/>
      <c r="C66" s="641"/>
      <c r="D66" s="6" t="s">
        <v>3</v>
      </c>
      <c r="E66" s="15"/>
      <c r="F66" s="451">
        <v>19</v>
      </c>
      <c r="G66" s="295">
        <v>0.12156485965123677</v>
      </c>
      <c r="H66" s="382">
        <v>-2.363</v>
      </c>
      <c r="I66" s="412">
        <v>-1.2724628955074481E-2</v>
      </c>
      <c r="J66" s="372">
        <v>216.66666666666663</v>
      </c>
      <c r="K66" s="295">
        <v>204.38186223857764</v>
      </c>
      <c r="L66" s="295">
        <v>-44.347621290626485</v>
      </c>
      <c r="M66" s="296">
        <v>-47.463434193248268</v>
      </c>
      <c r="O66" s="430">
        <v>68</v>
      </c>
      <c r="P66" s="295">
        <v>0.15217920623326031</v>
      </c>
      <c r="Q66" s="382">
        <v>-9.2349999999999994</v>
      </c>
      <c r="R66" s="412">
        <v>-1.686944768057122E-2</v>
      </c>
      <c r="S66" s="372">
        <v>161.53846153846155</v>
      </c>
      <c r="T66" s="295">
        <v>152.52793073739036</v>
      </c>
      <c r="U66" s="295">
        <v>-10.626149230620356</v>
      </c>
      <c r="V66" s="296">
        <v>-15.150605685860683</v>
      </c>
      <c r="X66" s="430">
        <v>11</v>
      </c>
      <c r="Y66" s="295">
        <v>0.31600356988275313</v>
      </c>
      <c r="Z66" s="382">
        <v>-1.569</v>
      </c>
      <c r="AA66" s="412">
        <v>-2.4318495073858203E-2</v>
      </c>
      <c r="AB66" s="542">
        <v>0</v>
      </c>
      <c r="AC66" s="295">
        <v>-1.4265167213767427</v>
      </c>
      <c r="AD66" s="295">
        <v>-12.297372833985463</v>
      </c>
      <c r="AE66" s="296">
        <v>-14.188120238941764</v>
      </c>
    </row>
    <row r="67" spans="1:62" ht="49.5" customHeight="1" thickBot="1">
      <c r="A67" s="651"/>
      <c r="B67" s="642"/>
      <c r="C67" s="642"/>
      <c r="D67" s="26" t="s">
        <v>9</v>
      </c>
      <c r="E67" s="18"/>
      <c r="F67" s="452">
        <v>25</v>
      </c>
      <c r="G67" s="385">
        <v>0.15995376269899575</v>
      </c>
      <c r="H67" s="424" t="s">
        <v>22</v>
      </c>
      <c r="I67" s="407" t="s">
        <v>22</v>
      </c>
      <c r="J67" s="373">
        <v>78.571428571428584</v>
      </c>
      <c r="K67" s="380">
        <v>71.643907277393424</v>
      </c>
      <c r="L67" s="535" t="s">
        <v>206</v>
      </c>
      <c r="M67" s="536" t="s">
        <v>206</v>
      </c>
      <c r="O67" s="436">
        <v>91</v>
      </c>
      <c r="P67" s="385">
        <v>0.2036515848121572</v>
      </c>
      <c r="Q67" s="424" t="s">
        <v>22</v>
      </c>
      <c r="R67" s="407" t="s">
        <v>22</v>
      </c>
      <c r="S67" s="373">
        <v>78.431372549019613</v>
      </c>
      <c r="T67" s="380">
        <v>72.284049632256512</v>
      </c>
      <c r="U67" s="535" t="s">
        <v>206</v>
      </c>
      <c r="V67" s="536" t="s">
        <v>206</v>
      </c>
      <c r="X67" s="436">
        <v>13</v>
      </c>
      <c r="Y67" s="385">
        <v>0.37345876440689002</v>
      </c>
      <c r="Z67" s="424" t="s">
        <v>22</v>
      </c>
      <c r="AA67" s="407" t="s">
        <v>22</v>
      </c>
      <c r="AB67" s="548">
        <v>0</v>
      </c>
      <c r="AC67" s="380">
        <v>-1.4265167213767427</v>
      </c>
      <c r="AD67" s="535" t="s">
        <v>206</v>
      </c>
      <c r="AE67" s="536" t="s">
        <v>206</v>
      </c>
    </row>
    <row r="68" spans="1:62" ht="49.5" customHeight="1">
      <c r="A68" s="651"/>
      <c r="B68" s="654" t="s">
        <v>24</v>
      </c>
      <c r="C68" s="7" t="s">
        <v>11</v>
      </c>
      <c r="D68" s="21"/>
      <c r="E68" s="14"/>
      <c r="F68" s="441">
        <v>2595</v>
      </c>
      <c r="G68" s="442">
        <v>14.415032962930869</v>
      </c>
      <c r="H68" s="443">
        <v>3202.413</v>
      </c>
      <c r="I68" s="444">
        <v>14.663937094349995</v>
      </c>
      <c r="J68" s="372">
        <v>13.517060367454064</v>
      </c>
      <c r="K68" s="295">
        <v>8.9116906499794766</v>
      </c>
      <c r="L68" s="295">
        <v>3.9867036277327514</v>
      </c>
      <c r="M68" s="389">
        <v>-2.1776540999754275</v>
      </c>
      <c r="O68" s="460">
        <v>4192</v>
      </c>
      <c r="P68" s="442">
        <v>8.4330805286768982</v>
      </c>
      <c r="Q68" s="443">
        <v>5337.5590000000002</v>
      </c>
      <c r="R68" s="444">
        <v>8.6183363137153854</v>
      </c>
      <c r="S68" s="372">
        <v>4.0456689004715827</v>
      </c>
      <c r="T68" s="295">
        <v>0.33283199409441977</v>
      </c>
      <c r="U68" s="295">
        <v>-0.59758118177973074</v>
      </c>
      <c r="V68" s="389">
        <v>-6.2261106724186419</v>
      </c>
      <c r="X68" s="460">
        <v>4204</v>
      </c>
      <c r="Y68" s="442">
        <v>120.20667312877612</v>
      </c>
      <c r="Z68" s="443">
        <v>7567.9459999999999</v>
      </c>
      <c r="AA68" s="444">
        <v>117.23163638549157</v>
      </c>
      <c r="AB68" s="372">
        <v>-16.719492868462766</v>
      </c>
      <c r="AC68" s="295">
        <v>-17.426254765939404</v>
      </c>
      <c r="AD68" s="295">
        <v>-16.215856860058338</v>
      </c>
      <c r="AE68" s="389">
        <v>-17.671963027317688</v>
      </c>
    </row>
    <row r="69" spans="1:62" ht="49.5" customHeight="1">
      <c r="A69" s="651"/>
      <c r="B69" s="641"/>
      <c r="C69" s="2" t="s">
        <v>21</v>
      </c>
      <c r="D69" s="6"/>
      <c r="E69" s="15"/>
      <c r="F69" s="441">
        <v>189</v>
      </c>
      <c r="G69" s="442">
        <v>1.0498810134851382</v>
      </c>
      <c r="H69" s="443">
        <v>250.702</v>
      </c>
      <c r="I69" s="444">
        <v>1.1479713445541635</v>
      </c>
      <c r="J69" s="372">
        <v>-4.5454545454545467</v>
      </c>
      <c r="K69" s="295">
        <v>-8.4180308049936343</v>
      </c>
      <c r="L69" s="295">
        <v>10.136714288224653</v>
      </c>
      <c r="M69" s="296">
        <v>3.6077823946095862</v>
      </c>
      <c r="O69" s="460">
        <v>855</v>
      </c>
      <c r="P69" s="442">
        <v>1.7200104608823352</v>
      </c>
      <c r="Q69" s="443">
        <v>1151.2840000000001</v>
      </c>
      <c r="R69" s="444">
        <v>1.8589307780203468</v>
      </c>
      <c r="S69" s="372">
        <v>-1.8369690011481055</v>
      </c>
      <c r="T69" s="295">
        <v>-5.3398858278256256</v>
      </c>
      <c r="U69" s="295">
        <v>-8.2083435653258334</v>
      </c>
      <c r="V69" s="296">
        <v>-13.405923778962006</v>
      </c>
      <c r="X69" s="460">
        <v>263</v>
      </c>
      <c r="Y69" s="442">
        <v>7.5200654217098286</v>
      </c>
      <c r="Z69" s="443">
        <v>550.53599999999994</v>
      </c>
      <c r="AA69" s="444">
        <v>8.5281047419105498</v>
      </c>
      <c r="AB69" s="372">
        <v>-14.886731391585755</v>
      </c>
      <c r="AC69" s="295">
        <v>-15.609047060570717</v>
      </c>
      <c r="AD69" s="295">
        <v>-8.9097181432365176</v>
      </c>
      <c r="AE69" s="296">
        <v>-10.492799573901607</v>
      </c>
    </row>
    <row r="70" spans="1:62" ht="49.5" customHeight="1" thickBot="1">
      <c r="A70" s="652"/>
      <c r="B70" s="642"/>
      <c r="C70" s="17" t="s">
        <v>12</v>
      </c>
      <c r="D70" s="26"/>
      <c r="E70" s="18"/>
      <c r="F70" s="455">
        <v>939</v>
      </c>
      <c r="G70" s="456">
        <v>5.2160755114420363</v>
      </c>
      <c r="H70" s="453">
        <v>1552.3910000000001</v>
      </c>
      <c r="I70" s="454">
        <v>7.1084410317579545</v>
      </c>
      <c r="J70" s="373">
        <v>-9.099709583736697</v>
      </c>
      <c r="K70" s="295">
        <v>-12.787520415320984</v>
      </c>
      <c r="L70" s="295">
        <v>6.720898209644119</v>
      </c>
      <c r="M70" s="386">
        <v>0.39445674514976758</v>
      </c>
      <c r="O70" s="462">
        <v>2811</v>
      </c>
      <c r="P70" s="456">
        <v>5.654911585427187</v>
      </c>
      <c r="Q70" s="453">
        <v>8203.6959999999999</v>
      </c>
      <c r="R70" s="454">
        <v>13.246169483743721</v>
      </c>
      <c r="S70" s="373">
        <v>-10.705209656925035</v>
      </c>
      <c r="T70" s="295">
        <v>-13.891666110486014</v>
      </c>
      <c r="U70" s="295">
        <v>71.850570768651323</v>
      </c>
      <c r="V70" s="386">
        <v>62.119761226447423</v>
      </c>
      <c r="X70" s="462">
        <v>380</v>
      </c>
      <c r="Y70" s="456">
        <v>10.865493765208118</v>
      </c>
      <c r="Z70" s="453">
        <v>913.41</v>
      </c>
      <c r="AA70" s="454">
        <v>14.149222125907327</v>
      </c>
      <c r="AB70" s="373">
        <v>8.5714285714285694</v>
      </c>
      <c r="AC70" s="295">
        <v>7.6500347001389457</v>
      </c>
      <c r="AD70" s="295">
        <v>27.645034978325441</v>
      </c>
      <c r="AE70" s="386">
        <v>25.426659093743908</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5689.9210000000003</v>
      </c>
      <c r="I72" s="407" t="s">
        <v>22</v>
      </c>
      <c r="J72" s="537" t="s">
        <v>206</v>
      </c>
      <c r="K72" s="535" t="s">
        <v>206</v>
      </c>
      <c r="L72" s="387">
        <v>5.0016737757539147</v>
      </c>
      <c r="M72" s="536" t="s">
        <v>206</v>
      </c>
      <c r="O72" s="428" t="s">
        <v>22</v>
      </c>
      <c r="P72" s="180" t="s">
        <v>22</v>
      </c>
      <c r="Q72" s="459">
        <v>17224.57</v>
      </c>
      <c r="R72" s="407" t="s">
        <v>22</v>
      </c>
      <c r="S72" s="537" t="s">
        <v>206</v>
      </c>
      <c r="T72" s="535" t="s">
        <v>206</v>
      </c>
      <c r="U72" s="387">
        <v>26.243150450997959</v>
      </c>
      <c r="V72" s="536" t="s">
        <v>206</v>
      </c>
      <c r="X72" s="428" t="s">
        <v>22</v>
      </c>
      <c r="Y72" s="180" t="s">
        <v>22</v>
      </c>
      <c r="Z72" s="459">
        <v>9535.0120000000006</v>
      </c>
      <c r="AA72" s="407" t="s">
        <v>22</v>
      </c>
      <c r="AB72" s="537" t="s">
        <v>206</v>
      </c>
      <c r="AC72" s="535" t="s">
        <v>206</v>
      </c>
      <c r="AD72" s="387">
        <v>-10.911334325095581</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696"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6" t="s">
        <v>207</v>
      </c>
    </row>
    <row r="5" spans="1:49" s="53" customFormat="1" ht="36.75" customHeight="1" thickBot="1">
      <c r="A5" s="697"/>
      <c r="B5" s="718" t="s">
        <v>85</v>
      </c>
      <c r="C5" s="730" t="s">
        <v>86</v>
      </c>
      <c r="D5" s="731"/>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7"/>
    </row>
    <row r="6" spans="1:49" s="53" customFormat="1" ht="36.75" customHeight="1" thickBot="1">
      <c r="A6" s="697"/>
      <c r="B6" s="719"/>
      <c r="C6" s="732"/>
      <c r="D6" s="733"/>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7"/>
    </row>
    <row r="7" spans="1:49" s="53" customFormat="1" ht="36.75" customHeight="1">
      <c r="A7" s="697"/>
      <c r="B7" s="719"/>
      <c r="C7" s="732"/>
      <c r="D7" s="733"/>
      <c r="E7" s="726" t="s">
        <v>97</v>
      </c>
      <c r="F7" s="726"/>
      <c r="G7" s="726" t="s">
        <v>124</v>
      </c>
      <c r="H7" s="726"/>
      <c r="I7" s="726" t="s">
        <v>98</v>
      </c>
      <c r="J7" s="728"/>
      <c r="K7" s="699" t="s">
        <v>91</v>
      </c>
      <c r="L7" s="704"/>
      <c r="M7" s="468"/>
      <c r="N7" s="468"/>
      <c r="O7" s="468"/>
      <c r="P7" s="468"/>
      <c r="Q7" s="468"/>
      <c r="R7" s="471"/>
      <c r="S7" s="721" t="s">
        <v>86</v>
      </c>
      <c r="T7" s="722"/>
      <c r="U7" s="251"/>
      <c r="V7" s="252"/>
      <c r="W7" s="252"/>
      <c r="X7" s="252"/>
      <c r="Y7" s="251"/>
      <c r="Z7" s="59"/>
      <c r="AA7" s="721" t="s">
        <v>92</v>
      </c>
      <c r="AB7" s="722"/>
      <c r="AC7" s="468"/>
      <c r="AD7" s="468"/>
      <c r="AE7" s="468"/>
      <c r="AF7" s="468"/>
      <c r="AG7" s="468"/>
      <c r="AH7" s="468"/>
      <c r="AI7" s="709" t="s">
        <v>93</v>
      </c>
      <c r="AJ7" s="710"/>
      <c r="AK7" s="699" t="s">
        <v>91</v>
      </c>
      <c r="AL7" s="700"/>
      <c r="AM7" s="703" t="s">
        <v>86</v>
      </c>
      <c r="AN7" s="704"/>
      <c r="AO7" s="699" t="s">
        <v>93</v>
      </c>
      <c r="AP7" s="707"/>
      <c r="AQ7" s="60" t="s">
        <v>94</v>
      </c>
      <c r="AR7" s="61"/>
      <c r="AS7" s="60" t="s">
        <v>95</v>
      </c>
      <c r="AT7" s="61"/>
      <c r="AU7" s="60" t="s">
        <v>96</v>
      </c>
      <c r="AV7" s="61"/>
      <c r="AW7" s="697"/>
    </row>
    <row r="8" spans="1:49" s="53" customFormat="1" ht="36.75" customHeight="1" thickBot="1">
      <c r="A8" s="698"/>
      <c r="B8" s="720"/>
      <c r="C8" s="734"/>
      <c r="D8" s="735"/>
      <c r="E8" s="727"/>
      <c r="F8" s="727"/>
      <c r="G8" s="727"/>
      <c r="H8" s="727"/>
      <c r="I8" s="727"/>
      <c r="J8" s="729"/>
      <c r="K8" s="701"/>
      <c r="L8" s="702"/>
      <c r="M8" s="713" t="s">
        <v>138</v>
      </c>
      <c r="N8" s="713"/>
      <c r="O8" s="713" t="s">
        <v>124</v>
      </c>
      <c r="P8" s="713"/>
      <c r="Q8" s="713" t="s">
        <v>98</v>
      </c>
      <c r="R8" s="713"/>
      <c r="S8" s="723"/>
      <c r="T8" s="725"/>
      <c r="U8" s="714" t="s">
        <v>97</v>
      </c>
      <c r="V8" s="715"/>
      <c r="W8" s="716" t="s">
        <v>124</v>
      </c>
      <c r="X8" s="717"/>
      <c r="Y8" s="62" t="s">
        <v>98</v>
      </c>
      <c r="Z8" s="63"/>
      <c r="AA8" s="723"/>
      <c r="AB8" s="724"/>
      <c r="AC8" s="713" t="s">
        <v>138</v>
      </c>
      <c r="AD8" s="713"/>
      <c r="AE8" s="713" t="s">
        <v>124</v>
      </c>
      <c r="AF8" s="713"/>
      <c r="AG8" s="713" t="s">
        <v>98</v>
      </c>
      <c r="AH8" s="713"/>
      <c r="AI8" s="711"/>
      <c r="AJ8" s="712"/>
      <c r="AK8" s="701"/>
      <c r="AL8" s="702"/>
      <c r="AM8" s="705"/>
      <c r="AN8" s="706"/>
      <c r="AO8" s="701"/>
      <c r="AP8" s="708"/>
      <c r="AQ8" s="469"/>
      <c r="AR8" s="470"/>
      <c r="AS8" s="469"/>
      <c r="AT8" s="470"/>
      <c r="AU8" s="469"/>
      <c r="AV8" s="470"/>
      <c r="AW8" s="698"/>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16018016</v>
      </c>
      <c r="C10" s="71">
        <v>42488</v>
      </c>
      <c r="D10" s="490">
        <v>26.52513270057915</v>
      </c>
      <c r="E10" s="229">
        <v>33534</v>
      </c>
      <c r="F10" s="490">
        <v>20.935176990708463</v>
      </c>
      <c r="G10" s="229">
        <v>2201</v>
      </c>
      <c r="H10" s="490">
        <v>1.37407778841025</v>
      </c>
      <c r="I10" s="229">
        <v>6753</v>
      </c>
      <c r="J10" s="491">
        <v>4.2158779214604358</v>
      </c>
      <c r="K10" s="228">
        <v>18322</v>
      </c>
      <c r="L10" s="326">
        <v>12.830250390625174</v>
      </c>
      <c r="M10" s="352">
        <v>10772</v>
      </c>
      <c r="N10" s="326">
        <v>7.5432516760077712</v>
      </c>
      <c r="O10" s="352">
        <v>243</v>
      </c>
      <c r="P10" s="326">
        <v>0.17016432949033497</v>
      </c>
      <c r="Q10" s="352">
        <v>7307</v>
      </c>
      <c r="R10" s="326">
        <v>5.1168343851270688</v>
      </c>
      <c r="S10" s="73">
        <v>9879</v>
      </c>
      <c r="T10" s="326">
        <v>6.9179152717490506</v>
      </c>
      <c r="U10" s="74">
        <v>4049</v>
      </c>
      <c r="V10" s="326">
        <v>2.8353718934418368</v>
      </c>
      <c r="W10" s="352">
        <v>140</v>
      </c>
      <c r="X10" s="326">
        <v>9.8037062257806173E-2</v>
      </c>
      <c r="Y10" s="72">
        <v>5690</v>
      </c>
      <c r="Z10" s="326">
        <v>3.9845063160494076</v>
      </c>
      <c r="AA10" s="75">
        <v>144</v>
      </c>
      <c r="AB10" s="326">
        <v>0.10083812117945776</v>
      </c>
      <c r="AC10" s="229">
        <v>85</v>
      </c>
      <c r="AD10" s="326">
        <v>5.9522502085096601E-2</v>
      </c>
      <c r="AE10" s="229">
        <v>1</v>
      </c>
      <c r="AF10" s="326">
        <v>7.002647304129012E-4</v>
      </c>
      <c r="AG10" s="229">
        <v>58</v>
      </c>
      <c r="AH10" s="326">
        <v>4.0615354363948267E-2</v>
      </c>
      <c r="AI10" s="70">
        <v>28345</v>
      </c>
      <c r="AJ10" s="319">
        <v>19.849003783553684</v>
      </c>
      <c r="AK10" s="495">
        <v>72</v>
      </c>
      <c r="AL10" s="326">
        <v>5.0419060589728878E-2</v>
      </c>
      <c r="AM10" s="74">
        <v>191</v>
      </c>
      <c r="AN10" s="326">
        <v>0.13375056350886411</v>
      </c>
      <c r="AO10" s="70">
        <v>263</v>
      </c>
      <c r="AP10" s="326">
        <v>0.184169624098593</v>
      </c>
      <c r="AQ10" s="70">
        <v>22124</v>
      </c>
      <c r="AR10" s="491">
        <v>13.811947746837062</v>
      </c>
      <c r="AS10" s="74">
        <v>3271</v>
      </c>
      <c r="AT10" s="490">
        <v>2.0420756228486723</v>
      </c>
      <c r="AU10" s="70">
        <v>8963</v>
      </c>
      <c r="AV10" s="490">
        <v>5.5955743832444664</v>
      </c>
      <c r="AW10" s="466" t="s">
        <v>99</v>
      </c>
    </row>
    <row r="11" spans="1:49" s="82" customFormat="1" ht="36.75" customHeight="1">
      <c r="A11" s="77" t="s">
        <v>100</v>
      </c>
      <c r="B11" s="487">
        <v>546895</v>
      </c>
      <c r="C11" s="79">
        <v>1530</v>
      </c>
      <c r="D11" s="327">
        <v>27.97611973047843</v>
      </c>
      <c r="E11" s="230">
        <v>1238</v>
      </c>
      <c r="F11" s="327">
        <v>22.63688642243941</v>
      </c>
      <c r="G11" s="230">
        <v>56</v>
      </c>
      <c r="H11" s="327">
        <v>1.0239625522266615</v>
      </c>
      <c r="I11" s="230">
        <v>236</v>
      </c>
      <c r="J11" s="323">
        <v>4.3152707558123593</v>
      </c>
      <c r="K11" s="492">
        <v>705</v>
      </c>
      <c r="L11" s="327">
        <v>14.087555992206884</v>
      </c>
      <c r="M11" s="353">
        <v>497</v>
      </c>
      <c r="N11" s="327">
        <v>9.9312274157827254</v>
      </c>
      <c r="O11" s="353">
        <v>6</v>
      </c>
      <c r="P11" s="327">
        <v>0.11989409355069688</v>
      </c>
      <c r="Q11" s="353">
        <v>202</v>
      </c>
      <c r="R11" s="327">
        <v>4.036434482873462</v>
      </c>
      <c r="S11" s="230">
        <v>434</v>
      </c>
      <c r="T11" s="327">
        <v>8.672339433500408</v>
      </c>
      <c r="U11" s="81">
        <v>138</v>
      </c>
      <c r="V11" s="327">
        <v>2.7575641516660281</v>
      </c>
      <c r="W11" s="353">
        <v>8</v>
      </c>
      <c r="X11" s="327">
        <v>0.15985879140092918</v>
      </c>
      <c r="Y11" s="353">
        <v>288</v>
      </c>
      <c r="Z11" s="327">
        <v>5.75491649043345</v>
      </c>
      <c r="AA11" s="81">
        <v>5</v>
      </c>
      <c r="AB11" s="327">
        <v>9.9911744625580723E-2</v>
      </c>
      <c r="AC11" s="230">
        <v>3</v>
      </c>
      <c r="AD11" s="327">
        <v>5.9947046775348442E-2</v>
      </c>
      <c r="AE11" s="230">
        <v>0</v>
      </c>
      <c r="AF11" s="327">
        <v>0</v>
      </c>
      <c r="AG11" s="230">
        <v>2</v>
      </c>
      <c r="AH11" s="327">
        <v>3.9964697850232295E-2</v>
      </c>
      <c r="AI11" s="78">
        <v>1144</v>
      </c>
      <c r="AJ11" s="320">
        <v>22.859807170332871</v>
      </c>
      <c r="AK11" s="492">
        <v>1</v>
      </c>
      <c r="AL11" s="327">
        <v>1.9982348925116147E-2</v>
      </c>
      <c r="AM11" s="80">
        <v>0</v>
      </c>
      <c r="AN11" s="327">
        <v>0</v>
      </c>
      <c r="AO11" s="79">
        <v>1</v>
      </c>
      <c r="AP11" s="327">
        <v>1.9982348925116147E-2</v>
      </c>
      <c r="AQ11" s="78">
        <v>1145</v>
      </c>
      <c r="AR11" s="323">
        <v>20.936377183920133</v>
      </c>
      <c r="AS11" s="80">
        <v>98</v>
      </c>
      <c r="AT11" s="327">
        <v>1.7919344663966574</v>
      </c>
      <c r="AU11" s="79">
        <v>373</v>
      </c>
      <c r="AV11" s="327">
        <v>6.8203219996525837</v>
      </c>
      <c r="AW11" s="77" t="s">
        <v>100</v>
      </c>
    </row>
    <row r="12" spans="1:49" s="82" customFormat="1" ht="36.75" customHeight="1">
      <c r="A12" s="83" t="s">
        <v>37</v>
      </c>
      <c r="B12" s="488">
        <v>117967</v>
      </c>
      <c r="C12" s="85">
        <v>289</v>
      </c>
      <c r="D12" s="328">
        <v>24.498376664660455</v>
      </c>
      <c r="E12" s="231">
        <v>240</v>
      </c>
      <c r="F12" s="328">
        <v>20.344672662693807</v>
      </c>
      <c r="G12" s="231">
        <v>11</v>
      </c>
      <c r="H12" s="328">
        <v>0.93246416370679941</v>
      </c>
      <c r="I12" s="231">
        <v>38</v>
      </c>
      <c r="J12" s="324">
        <v>3.2212398382598524</v>
      </c>
      <c r="K12" s="493">
        <v>215</v>
      </c>
      <c r="L12" s="328">
        <v>20.203349057490275</v>
      </c>
      <c r="M12" s="354">
        <v>89</v>
      </c>
      <c r="N12" s="328">
        <v>8.3632468191471361</v>
      </c>
      <c r="O12" s="354">
        <v>10</v>
      </c>
      <c r="P12" s="328">
        <v>0.93969065383675698</v>
      </c>
      <c r="Q12" s="354">
        <v>116</v>
      </c>
      <c r="R12" s="328">
        <v>10.900411584506379</v>
      </c>
      <c r="S12" s="231">
        <v>138</v>
      </c>
      <c r="T12" s="328">
        <v>12.967731022947245</v>
      </c>
      <c r="U12" s="87">
        <v>62</v>
      </c>
      <c r="V12" s="328">
        <v>5.8260820537878928</v>
      </c>
      <c r="W12" s="354">
        <v>1</v>
      </c>
      <c r="X12" s="328">
        <v>9.3969065383675693E-2</v>
      </c>
      <c r="Y12" s="354">
        <v>75</v>
      </c>
      <c r="Z12" s="328">
        <v>7.047679903775677</v>
      </c>
      <c r="AA12" s="87">
        <v>0</v>
      </c>
      <c r="AB12" s="328">
        <v>0</v>
      </c>
      <c r="AC12" s="231">
        <v>0</v>
      </c>
      <c r="AD12" s="328">
        <v>0</v>
      </c>
      <c r="AE12" s="231">
        <v>0</v>
      </c>
      <c r="AF12" s="328">
        <v>0</v>
      </c>
      <c r="AG12" s="231">
        <v>0</v>
      </c>
      <c r="AH12" s="328">
        <v>0</v>
      </c>
      <c r="AI12" s="84">
        <v>353</v>
      </c>
      <c r="AJ12" s="321">
        <v>33.17108008043752</v>
      </c>
      <c r="AK12" s="493">
        <v>3</v>
      </c>
      <c r="AL12" s="328">
        <v>0.28190719615102711</v>
      </c>
      <c r="AM12" s="86">
        <v>7</v>
      </c>
      <c r="AN12" s="328">
        <v>0.65778345768572988</v>
      </c>
      <c r="AO12" s="85">
        <v>10</v>
      </c>
      <c r="AP12" s="328">
        <v>0.93969065383675698</v>
      </c>
      <c r="AQ12" s="84">
        <v>115</v>
      </c>
      <c r="AR12" s="324">
        <v>9.748488984207448</v>
      </c>
      <c r="AS12" s="86">
        <v>26</v>
      </c>
      <c r="AT12" s="328">
        <v>2.2040062051251623</v>
      </c>
      <c r="AU12" s="85">
        <v>162</v>
      </c>
      <c r="AV12" s="328">
        <v>13.732654047318318</v>
      </c>
      <c r="AW12" s="83" t="s">
        <v>101</v>
      </c>
    </row>
    <row r="13" spans="1:49" s="82" customFormat="1" ht="36.75" customHeight="1">
      <c r="A13" s="83" t="s">
        <v>38</v>
      </c>
      <c r="B13" s="488">
        <v>106906</v>
      </c>
      <c r="C13" s="85">
        <v>293</v>
      </c>
      <c r="D13" s="328">
        <v>27.407254971657341</v>
      </c>
      <c r="E13" s="231">
        <v>242</v>
      </c>
      <c r="F13" s="328">
        <v>22.636708884440537</v>
      </c>
      <c r="G13" s="231">
        <v>12</v>
      </c>
      <c r="H13" s="328">
        <v>1.1224814322863077</v>
      </c>
      <c r="I13" s="231">
        <v>39</v>
      </c>
      <c r="J13" s="324">
        <v>3.6480646549304998</v>
      </c>
      <c r="K13" s="493">
        <v>109</v>
      </c>
      <c r="L13" s="328">
        <v>11.393767922536314</v>
      </c>
      <c r="M13" s="354">
        <v>57</v>
      </c>
      <c r="N13" s="328">
        <v>5.9582089136199077</v>
      </c>
      <c r="O13" s="354">
        <v>2</v>
      </c>
      <c r="P13" s="328">
        <v>0.20905996188140025</v>
      </c>
      <c r="Q13" s="354">
        <v>50</v>
      </c>
      <c r="R13" s="328">
        <v>5.2264990470350066</v>
      </c>
      <c r="S13" s="231">
        <v>49</v>
      </c>
      <c r="T13" s="328">
        <v>5.1219690660943069</v>
      </c>
      <c r="U13" s="87">
        <v>17</v>
      </c>
      <c r="V13" s="328">
        <v>1.7770096759919023</v>
      </c>
      <c r="W13" s="354">
        <v>1</v>
      </c>
      <c r="X13" s="328">
        <v>0.10452998094070012</v>
      </c>
      <c r="Y13" s="354">
        <v>31</v>
      </c>
      <c r="Z13" s="328">
        <v>3.2404294091617043</v>
      </c>
      <c r="AA13" s="87">
        <v>0</v>
      </c>
      <c r="AB13" s="328">
        <v>0</v>
      </c>
      <c r="AC13" s="231">
        <v>0</v>
      </c>
      <c r="AD13" s="328">
        <v>0</v>
      </c>
      <c r="AE13" s="231">
        <v>0</v>
      </c>
      <c r="AF13" s="328">
        <v>0</v>
      </c>
      <c r="AG13" s="231">
        <v>0</v>
      </c>
      <c r="AH13" s="328">
        <v>0</v>
      </c>
      <c r="AI13" s="84">
        <v>158</v>
      </c>
      <c r="AJ13" s="321">
        <v>16.515736988630621</v>
      </c>
      <c r="AK13" s="493">
        <v>0</v>
      </c>
      <c r="AL13" s="328">
        <v>0</v>
      </c>
      <c r="AM13" s="86">
        <v>0</v>
      </c>
      <c r="AN13" s="328">
        <v>0</v>
      </c>
      <c r="AO13" s="85">
        <v>0</v>
      </c>
      <c r="AP13" s="328">
        <v>0</v>
      </c>
      <c r="AQ13" s="84">
        <v>98</v>
      </c>
      <c r="AR13" s="324">
        <v>9.1669316970048449</v>
      </c>
      <c r="AS13" s="86">
        <v>49</v>
      </c>
      <c r="AT13" s="328">
        <v>4.5834658485024224</v>
      </c>
      <c r="AU13" s="85">
        <v>39</v>
      </c>
      <c r="AV13" s="328">
        <v>3.6480646549304998</v>
      </c>
      <c r="AW13" s="83" t="s">
        <v>38</v>
      </c>
    </row>
    <row r="14" spans="1:49" s="82" customFormat="1" ht="36.75" customHeight="1">
      <c r="A14" s="83" t="s">
        <v>39</v>
      </c>
      <c r="B14" s="488">
        <v>266311</v>
      </c>
      <c r="C14" s="85">
        <v>361</v>
      </c>
      <c r="D14" s="328">
        <v>13.555579754497561</v>
      </c>
      <c r="E14" s="231">
        <v>297</v>
      </c>
      <c r="F14" s="328">
        <v>11.152374479461981</v>
      </c>
      <c r="G14" s="231">
        <v>10</v>
      </c>
      <c r="H14" s="328">
        <v>0.37550082422430919</v>
      </c>
      <c r="I14" s="231">
        <v>54</v>
      </c>
      <c r="J14" s="324">
        <v>2.0277044508112696</v>
      </c>
      <c r="K14" s="493">
        <v>326</v>
      </c>
      <c r="L14" s="328">
        <v>13.469200565761513</v>
      </c>
      <c r="M14" s="354">
        <v>224</v>
      </c>
      <c r="N14" s="328">
        <v>9.254910818191961</v>
      </c>
      <c r="O14" s="354">
        <v>4</v>
      </c>
      <c r="P14" s="328">
        <v>0.16526626461057073</v>
      </c>
      <c r="Q14" s="354">
        <v>98</v>
      </c>
      <c r="R14" s="328">
        <v>4.0490234829589822</v>
      </c>
      <c r="S14" s="231">
        <v>95</v>
      </c>
      <c r="T14" s="328">
        <v>3.9250737845010546</v>
      </c>
      <c r="U14" s="87">
        <v>40</v>
      </c>
      <c r="V14" s="328">
        <v>1.6526626461057072</v>
      </c>
      <c r="W14" s="354">
        <v>0</v>
      </c>
      <c r="X14" s="328">
        <v>0</v>
      </c>
      <c r="Y14" s="354">
        <v>55</v>
      </c>
      <c r="Z14" s="328">
        <v>2.2724111383953476</v>
      </c>
      <c r="AA14" s="87">
        <v>1</v>
      </c>
      <c r="AB14" s="328">
        <v>4.1316566152642682E-2</v>
      </c>
      <c r="AC14" s="231">
        <v>1</v>
      </c>
      <c r="AD14" s="328">
        <v>4.1316566152642682E-2</v>
      </c>
      <c r="AE14" s="231">
        <v>0</v>
      </c>
      <c r="AF14" s="328">
        <v>0</v>
      </c>
      <c r="AG14" s="231">
        <v>0</v>
      </c>
      <c r="AH14" s="328">
        <v>0</v>
      </c>
      <c r="AI14" s="84">
        <v>422</v>
      </c>
      <c r="AJ14" s="321">
        <v>17.435590916415208</v>
      </c>
      <c r="AK14" s="493">
        <v>0</v>
      </c>
      <c r="AL14" s="328">
        <v>0</v>
      </c>
      <c r="AM14" s="86">
        <v>1</v>
      </c>
      <c r="AN14" s="328">
        <v>4.1316566152642682E-2</v>
      </c>
      <c r="AO14" s="85">
        <v>1</v>
      </c>
      <c r="AP14" s="328">
        <v>4.1316566152642682E-2</v>
      </c>
      <c r="AQ14" s="84">
        <v>343</v>
      </c>
      <c r="AR14" s="324">
        <v>12.879678270893804</v>
      </c>
      <c r="AS14" s="86">
        <v>58</v>
      </c>
      <c r="AT14" s="328">
        <v>2.1779047805009935</v>
      </c>
      <c r="AU14" s="85">
        <v>282</v>
      </c>
      <c r="AV14" s="328">
        <v>10.589123243125519</v>
      </c>
      <c r="AW14" s="83" t="s">
        <v>39</v>
      </c>
    </row>
    <row r="15" spans="1:49" s="82" customFormat="1" ht="36.75" customHeight="1">
      <c r="A15" s="83" t="s">
        <v>40</v>
      </c>
      <c r="B15" s="488">
        <v>94499</v>
      </c>
      <c r="C15" s="85">
        <v>204</v>
      </c>
      <c r="D15" s="328">
        <v>21.587530026772772</v>
      </c>
      <c r="E15" s="231">
        <v>156</v>
      </c>
      <c r="F15" s="328">
        <v>16.508111196943883</v>
      </c>
      <c r="G15" s="231">
        <v>4</v>
      </c>
      <c r="H15" s="328">
        <v>0.42328490248574063</v>
      </c>
      <c r="I15" s="231">
        <v>44</v>
      </c>
      <c r="J15" s="324">
        <v>4.6561339273431468</v>
      </c>
      <c r="K15" s="493">
        <v>229</v>
      </c>
      <c r="L15" s="328">
        <v>26.805885589202731</v>
      </c>
      <c r="M15" s="354">
        <v>130</v>
      </c>
      <c r="N15" s="328">
        <v>15.21731496330286</v>
      </c>
      <c r="O15" s="354">
        <v>0</v>
      </c>
      <c r="P15" s="328">
        <v>0</v>
      </c>
      <c r="Q15" s="354">
        <v>99</v>
      </c>
      <c r="R15" s="328">
        <v>11.58857062589987</v>
      </c>
      <c r="S15" s="231">
        <v>184</v>
      </c>
      <c r="T15" s="328">
        <v>21.538353486520968</v>
      </c>
      <c r="U15" s="87">
        <v>62</v>
      </c>
      <c r="V15" s="328">
        <v>7.2574886748059786</v>
      </c>
      <c r="W15" s="354">
        <v>1</v>
      </c>
      <c r="X15" s="328">
        <v>0.11705626894848353</v>
      </c>
      <c r="Y15" s="354">
        <v>121</v>
      </c>
      <c r="Z15" s="328">
        <v>14.163808542766509</v>
      </c>
      <c r="AA15" s="87">
        <v>27</v>
      </c>
      <c r="AB15" s="328">
        <v>3.1605192616090552</v>
      </c>
      <c r="AC15" s="231">
        <v>0</v>
      </c>
      <c r="AD15" s="328">
        <v>0</v>
      </c>
      <c r="AE15" s="231">
        <v>0</v>
      </c>
      <c r="AF15" s="328">
        <v>0</v>
      </c>
      <c r="AG15" s="231">
        <v>27</v>
      </c>
      <c r="AH15" s="328">
        <v>3.1605192616090552</v>
      </c>
      <c r="AI15" s="84">
        <v>440</v>
      </c>
      <c r="AJ15" s="321">
        <v>51.50475833733276</v>
      </c>
      <c r="AK15" s="493">
        <v>4</v>
      </c>
      <c r="AL15" s="328">
        <v>0.46822507579393413</v>
      </c>
      <c r="AM15" s="86">
        <v>1</v>
      </c>
      <c r="AN15" s="328">
        <v>0.11705626894848353</v>
      </c>
      <c r="AO15" s="85">
        <v>5</v>
      </c>
      <c r="AP15" s="328">
        <v>0.58528134474241766</v>
      </c>
      <c r="AQ15" s="84">
        <v>105</v>
      </c>
      <c r="AR15" s="324">
        <v>11.111228690250691</v>
      </c>
      <c r="AS15" s="86">
        <v>15</v>
      </c>
      <c r="AT15" s="328">
        <v>1.5873183843215273</v>
      </c>
      <c r="AU15" s="85">
        <v>55</v>
      </c>
      <c r="AV15" s="328">
        <v>5.820167409178933</v>
      </c>
      <c r="AW15" s="83" t="s">
        <v>40</v>
      </c>
    </row>
    <row r="16" spans="1:49" s="82" customFormat="1" ht="36.75" customHeight="1">
      <c r="A16" s="83" t="s">
        <v>41</v>
      </c>
      <c r="B16" s="488">
        <v>107652</v>
      </c>
      <c r="C16" s="85">
        <v>223</v>
      </c>
      <c r="D16" s="328">
        <v>20.714896146843536</v>
      </c>
      <c r="E16" s="231">
        <v>184</v>
      </c>
      <c r="F16" s="328">
        <v>17.092111618920224</v>
      </c>
      <c r="G16" s="231">
        <v>8</v>
      </c>
      <c r="H16" s="328">
        <v>0.74313528777914029</v>
      </c>
      <c r="I16" s="231">
        <v>31</v>
      </c>
      <c r="J16" s="324">
        <v>2.8796492401441682</v>
      </c>
      <c r="K16" s="493">
        <v>75</v>
      </c>
      <c r="L16" s="328">
        <v>7.725454514240587</v>
      </c>
      <c r="M16" s="354">
        <v>41</v>
      </c>
      <c r="N16" s="328">
        <v>4.2232484677848543</v>
      </c>
      <c r="O16" s="354">
        <v>1</v>
      </c>
      <c r="P16" s="328">
        <v>0.1030060601898745</v>
      </c>
      <c r="Q16" s="354">
        <v>33</v>
      </c>
      <c r="R16" s="328">
        <v>3.3991999862658582</v>
      </c>
      <c r="S16" s="231">
        <v>101</v>
      </c>
      <c r="T16" s="328">
        <v>10.403612079177323</v>
      </c>
      <c r="U16" s="87">
        <v>51</v>
      </c>
      <c r="V16" s="328">
        <v>5.2533090696836</v>
      </c>
      <c r="W16" s="354">
        <v>1</v>
      </c>
      <c r="X16" s="328">
        <v>0.1030060601898745</v>
      </c>
      <c r="Y16" s="354">
        <v>49</v>
      </c>
      <c r="Z16" s="328">
        <v>5.04729694930385</v>
      </c>
      <c r="AA16" s="87">
        <v>0</v>
      </c>
      <c r="AB16" s="328">
        <v>0</v>
      </c>
      <c r="AC16" s="231">
        <v>0</v>
      </c>
      <c r="AD16" s="328">
        <v>0</v>
      </c>
      <c r="AE16" s="231">
        <v>0</v>
      </c>
      <c r="AF16" s="328">
        <v>0</v>
      </c>
      <c r="AG16" s="231">
        <v>0</v>
      </c>
      <c r="AH16" s="328">
        <v>0</v>
      </c>
      <c r="AI16" s="84">
        <v>176</v>
      </c>
      <c r="AJ16" s="321">
        <v>18.129066593417914</v>
      </c>
      <c r="AK16" s="493">
        <v>0</v>
      </c>
      <c r="AL16" s="328">
        <v>0</v>
      </c>
      <c r="AM16" s="86">
        <v>0</v>
      </c>
      <c r="AN16" s="328">
        <v>0</v>
      </c>
      <c r="AO16" s="85">
        <v>0</v>
      </c>
      <c r="AP16" s="328">
        <v>0</v>
      </c>
      <c r="AQ16" s="84">
        <v>165</v>
      </c>
      <c r="AR16" s="324">
        <v>15.327165310444766</v>
      </c>
      <c r="AS16" s="86">
        <v>11</v>
      </c>
      <c r="AT16" s="328">
        <v>1.0218110206963178</v>
      </c>
      <c r="AU16" s="85">
        <v>141</v>
      </c>
      <c r="AV16" s="328">
        <v>13.097759447107345</v>
      </c>
      <c r="AW16" s="83" t="s">
        <v>41</v>
      </c>
    </row>
    <row r="17" spans="1:49" s="82" customFormat="1" ht="36.75" customHeight="1">
      <c r="A17" s="83" t="s">
        <v>42</v>
      </c>
      <c r="B17" s="488">
        <v>184175</v>
      </c>
      <c r="C17" s="85">
        <v>561</v>
      </c>
      <c r="D17" s="328">
        <v>30.460160173747795</v>
      </c>
      <c r="E17" s="231">
        <v>443</v>
      </c>
      <c r="F17" s="328">
        <v>24.053210261979096</v>
      </c>
      <c r="G17" s="231">
        <v>10</v>
      </c>
      <c r="H17" s="328">
        <v>0.54296185692955068</v>
      </c>
      <c r="I17" s="231">
        <v>108</v>
      </c>
      <c r="J17" s="324">
        <v>5.8639880548391474</v>
      </c>
      <c r="K17" s="493">
        <v>185</v>
      </c>
      <c r="L17" s="328">
        <v>10.966862291777815</v>
      </c>
      <c r="M17" s="354">
        <v>140</v>
      </c>
      <c r="N17" s="328">
        <v>8.2992471397237519</v>
      </c>
      <c r="O17" s="354">
        <v>1</v>
      </c>
      <c r="P17" s="328">
        <v>5.9280336712312517E-2</v>
      </c>
      <c r="Q17" s="354">
        <v>44</v>
      </c>
      <c r="R17" s="328">
        <v>2.6083348153417507</v>
      </c>
      <c r="S17" s="231">
        <v>42</v>
      </c>
      <c r="T17" s="328">
        <v>2.4897741419171258</v>
      </c>
      <c r="U17" s="87">
        <v>14</v>
      </c>
      <c r="V17" s="328">
        <v>0.82992471397237522</v>
      </c>
      <c r="W17" s="354">
        <v>3</v>
      </c>
      <c r="X17" s="328">
        <v>0.17784101013693757</v>
      </c>
      <c r="Y17" s="354">
        <v>25</v>
      </c>
      <c r="Z17" s="328">
        <v>1.4820084178078128</v>
      </c>
      <c r="AA17" s="87">
        <v>0</v>
      </c>
      <c r="AB17" s="328">
        <v>0</v>
      </c>
      <c r="AC17" s="231">
        <v>0</v>
      </c>
      <c r="AD17" s="328">
        <v>0</v>
      </c>
      <c r="AE17" s="231">
        <v>0</v>
      </c>
      <c r="AF17" s="328">
        <v>0</v>
      </c>
      <c r="AG17" s="231">
        <v>0</v>
      </c>
      <c r="AH17" s="328">
        <v>0</v>
      </c>
      <c r="AI17" s="84">
        <v>227</v>
      </c>
      <c r="AJ17" s="321">
        <v>13.456636433694941</v>
      </c>
      <c r="AK17" s="493">
        <v>0</v>
      </c>
      <c r="AL17" s="328">
        <v>0</v>
      </c>
      <c r="AM17" s="86">
        <v>0</v>
      </c>
      <c r="AN17" s="328">
        <v>0</v>
      </c>
      <c r="AO17" s="85">
        <v>0</v>
      </c>
      <c r="AP17" s="328">
        <v>0</v>
      </c>
      <c r="AQ17" s="84">
        <v>211</v>
      </c>
      <c r="AR17" s="324">
        <v>11.456495181213519</v>
      </c>
      <c r="AS17" s="86">
        <v>46</v>
      </c>
      <c r="AT17" s="328">
        <v>2.4976245418759331</v>
      </c>
      <c r="AU17" s="85">
        <v>714</v>
      </c>
      <c r="AV17" s="328">
        <v>38.767476584769916</v>
      </c>
      <c r="AW17" s="83" t="s">
        <v>42</v>
      </c>
    </row>
    <row r="18" spans="1:49" s="82" customFormat="1" ht="36.75" customHeight="1">
      <c r="A18" s="83" t="s">
        <v>43</v>
      </c>
      <c r="B18" s="488">
        <v>329855</v>
      </c>
      <c r="C18" s="85">
        <v>862</v>
      </c>
      <c r="D18" s="328">
        <v>26.132694668869654</v>
      </c>
      <c r="E18" s="231">
        <v>615</v>
      </c>
      <c r="F18" s="328">
        <v>18.64455594124691</v>
      </c>
      <c r="G18" s="231">
        <v>35</v>
      </c>
      <c r="H18" s="328">
        <v>1.061072289339255</v>
      </c>
      <c r="I18" s="231">
        <v>212</v>
      </c>
      <c r="J18" s="324">
        <v>6.4270664382834886</v>
      </c>
      <c r="K18" s="493">
        <v>344</v>
      </c>
      <c r="L18" s="328">
        <v>11.636875363652354</v>
      </c>
      <c r="M18" s="354">
        <v>168</v>
      </c>
      <c r="N18" s="328">
        <v>5.6831251775976623</v>
      </c>
      <c r="O18" s="354">
        <v>5</v>
      </c>
      <c r="P18" s="328">
        <v>0.16914063028564469</v>
      </c>
      <c r="Q18" s="354">
        <v>171</v>
      </c>
      <c r="R18" s="328">
        <v>5.7846095557690482</v>
      </c>
      <c r="S18" s="231">
        <v>150</v>
      </c>
      <c r="T18" s="328">
        <v>5.0742189085693408</v>
      </c>
      <c r="U18" s="87">
        <v>50</v>
      </c>
      <c r="V18" s="328">
        <v>1.691406302856447</v>
      </c>
      <c r="W18" s="354">
        <v>1</v>
      </c>
      <c r="X18" s="328">
        <v>3.382812605712894E-2</v>
      </c>
      <c r="Y18" s="354">
        <v>99</v>
      </c>
      <c r="Z18" s="328">
        <v>3.3489844796557651</v>
      </c>
      <c r="AA18" s="87">
        <v>3</v>
      </c>
      <c r="AB18" s="328">
        <v>0.10148437817138682</v>
      </c>
      <c r="AC18" s="231">
        <v>2</v>
      </c>
      <c r="AD18" s="328">
        <v>6.7656252114257881E-2</v>
      </c>
      <c r="AE18" s="231">
        <v>0</v>
      </c>
      <c r="AF18" s="328">
        <v>0</v>
      </c>
      <c r="AG18" s="231">
        <v>1</v>
      </c>
      <c r="AH18" s="328">
        <v>3.382812605712894E-2</v>
      </c>
      <c r="AI18" s="84">
        <v>497</v>
      </c>
      <c r="AJ18" s="321">
        <v>16.812578650393082</v>
      </c>
      <c r="AK18" s="493">
        <v>0</v>
      </c>
      <c r="AL18" s="328">
        <v>0</v>
      </c>
      <c r="AM18" s="86">
        <v>3</v>
      </c>
      <c r="AN18" s="328">
        <v>0.10148437817138682</v>
      </c>
      <c r="AO18" s="85">
        <v>3</v>
      </c>
      <c r="AP18" s="328">
        <v>0.10148437817138682</v>
      </c>
      <c r="AQ18" s="84">
        <v>468</v>
      </c>
      <c r="AR18" s="324">
        <v>14.18805232602204</v>
      </c>
      <c r="AS18" s="86">
        <v>91</v>
      </c>
      <c r="AT18" s="328">
        <v>2.7587879522820633</v>
      </c>
      <c r="AU18" s="85">
        <v>84</v>
      </c>
      <c r="AV18" s="328">
        <v>2.5465734944142122</v>
      </c>
      <c r="AW18" s="83" t="s">
        <v>43</v>
      </c>
    </row>
    <row r="19" spans="1:49" s="82" customFormat="1" ht="36.75" customHeight="1">
      <c r="A19" s="83" t="s">
        <v>44</v>
      </c>
      <c r="B19" s="488">
        <v>243652</v>
      </c>
      <c r="C19" s="85">
        <v>379</v>
      </c>
      <c r="D19" s="328">
        <v>15.55497184509054</v>
      </c>
      <c r="E19" s="231">
        <v>305</v>
      </c>
      <c r="F19" s="328">
        <v>12.517853331801094</v>
      </c>
      <c r="G19" s="231">
        <v>3</v>
      </c>
      <c r="H19" s="328">
        <v>0.12312642621443699</v>
      </c>
      <c r="I19" s="231">
        <v>71</v>
      </c>
      <c r="J19" s="324">
        <v>2.9139920870750085</v>
      </c>
      <c r="K19" s="493">
        <v>236</v>
      </c>
      <c r="L19" s="328">
        <v>10.802761112501296</v>
      </c>
      <c r="M19" s="354">
        <v>164</v>
      </c>
      <c r="N19" s="328">
        <v>7.5070034849585285</v>
      </c>
      <c r="O19" s="354">
        <v>2</v>
      </c>
      <c r="P19" s="328">
        <v>9.1548822987299119E-2</v>
      </c>
      <c r="Q19" s="354">
        <v>70</v>
      </c>
      <c r="R19" s="328">
        <v>3.2042088045554693</v>
      </c>
      <c r="S19" s="231">
        <v>166</v>
      </c>
      <c r="T19" s="328">
        <v>7.5985523079458268</v>
      </c>
      <c r="U19" s="87">
        <v>96</v>
      </c>
      <c r="V19" s="328">
        <v>4.394343503390358</v>
      </c>
      <c r="W19" s="354">
        <v>0</v>
      </c>
      <c r="X19" s="328">
        <v>0</v>
      </c>
      <c r="Y19" s="354">
        <v>70</v>
      </c>
      <c r="Z19" s="328">
        <v>3.2042088045554693</v>
      </c>
      <c r="AA19" s="87">
        <v>17</v>
      </c>
      <c r="AB19" s="328">
        <v>0.77816499539204242</v>
      </c>
      <c r="AC19" s="231">
        <v>11</v>
      </c>
      <c r="AD19" s="328">
        <v>0.50351852643014516</v>
      </c>
      <c r="AE19" s="231">
        <v>0</v>
      </c>
      <c r="AF19" s="328">
        <v>0</v>
      </c>
      <c r="AG19" s="231">
        <v>6</v>
      </c>
      <c r="AH19" s="328">
        <v>0.27464646896189737</v>
      </c>
      <c r="AI19" s="84">
        <v>419</v>
      </c>
      <c r="AJ19" s="321">
        <v>19.179478415839167</v>
      </c>
      <c r="AK19" s="493">
        <v>1</v>
      </c>
      <c r="AL19" s="328">
        <v>4.577441149364956E-2</v>
      </c>
      <c r="AM19" s="86">
        <v>1</v>
      </c>
      <c r="AN19" s="328">
        <v>4.577441149364956E-2</v>
      </c>
      <c r="AO19" s="85">
        <v>2</v>
      </c>
      <c r="AP19" s="328">
        <v>9.1548822987299119E-2</v>
      </c>
      <c r="AQ19" s="84">
        <v>294</v>
      </c>
      <c r="AR19" s="324">
        <v>12.066389769014824</v>
      </c>
      <c r="AS19" s="86">
        <v>31</v>
      </c>
      <c r="AT19" s="328">
        <v>1.272306404215849</v>
      </c>
      <c r="AU19" s="85">
        <v>134</v>
      </c>
      <c r="AV19" s="328">
        <v>5.4996470375781854</v>
      </c>
      <c r="AW19" s="83" t="s">
        <v>44</v>
      </c>
    </row>
    <row r="20" spans="1:49" s="82" customFormat="1" ht="36.75" customHeight="1">
      <c r="A20" s="83" t="s">
        <v>45</v>
      </c>
      <c r="B20" s="488">
        <v>197085</v>
      </c>
      <c r="C20" s="85">
        <v>372</v>
      </c>
      <c r="D20" s="328">
        <v>18.875104650277798</v>
      </c>
      <c r="E20" s="231">
        <v>322</v>
      </c>
      <c r="F20" s="328">
        <v>16.338128218788846</v>
      </c>
      <c r="G20" s="231">
        <v>9</v>
      </c>
      <c r="H20" s="328">
        <v>0.45665575766801131</v>
      </c>
      <c r="I20" s="231">
        <v>41</v>
      </c>
      <c r="J20" s="324">
        <v>2.0803206738209403</v>
      </c>
      <c r="K20" s="493">
        <v>194</v>
      </c>
      <c r="L20" s="328">
        <v>10.831635074397701</v>
      </c>
      <c r="M20" s="354">
        <v>116</v>
      </c>
      <c r="N20" s="328">
        <v>6.4766477764439871</v>
      </c>
      <c r="O20" s="354">
        <v>1</v>
      </c>
      <c r="P20" s="328">
        <v>5.5833170486586092E-2</v>
      </c>
      <c r="Q20" s="354">
        <v>77</v>
      </c>
      <c r="R20" s="328">
        <v>4.299154127467129</v>
      </c>
      <c r="S20" s="231">
        <v>63</v>
      </c>
      <c r="T20" s="328">
        <v>3.5174897406549235</v>
      </c>
      <c r="U20" s="87">
        <v>16</v>
      </c>
      <c r="V20" s="328">
        <v>0.89333072778537748</v>
      </c>
      <c r="W20" s="354">
        <v>0</v>
      </c>
      <c r="X20" s="328">
        <v>0</v>
      </c>
      <c r="Y20" s="354">
        <v>47</v>
      </c>
      <c r="Z20" s="328">
        <v>2.6241590128695464</v>
      </c>
      <c r="AA20" s="87">
        <v>2</v>
      </c>
      <c r="AB20" s="328">
        <v>0.11166634097317218</v>
      </c>
      <c r="AC20" s="231">
        <v>0</v>
      </c>
      <c r="AD20" s="328">
        <v>0</v>
      </c>
      <c r="AE20" s="231">
        <v>0</v>
      </c>
      <c r="AF20" s="328">
        <v>0</v>
      </c>
      <c r="AG20" s="231">
        <v>2</v>
      </c>
      <c r="AH20" s="328">
        <v>0.11166634097317218</v>
      </c>
      <c r="AI20" s="84">
        <v>259</v>
      </c>
      <c r="AJ20" s="321">
        <v>14.460791156025797</v>
      </c>
      <c r="AK20" s="493">
        <v>0</v>
      </c>
      <c r="AL20" s="328">
        <v>0</v>
      </c>
      <c r="AM20" s="86">
        <v>1</v>
      </c>
      <c r="AN20" s="328">
        <v>5.5833170486586092E-2</v>
      </c>
      <c r="AO20" s="85">
        <v>1</v>
      </c>
      <c r="AP20" s="328">
        <v>5.5833170486586092E-2</v>
      </c>
      <c r="AQ20" s="84">
        <v>272</v>
      </c>
      <c r="AR20" s="324">
        <v>13.801151787299897</v>
      </c>
      <c r="AS20" s="86">
        <v>39</v>
      </c>
      <c r="AT20" s="328">
        <v>1.9788416165613822</v>
      </c>
      <c r="AU20" s="85">
        <v>77</v>
      </c>
      <c r="AV20" s="328">
        <v>3.9069437044929853</v>
      </c>
      <c r="AW20" s="83" t="s">
        <v>45</v>
      </c>
    </row>
    <row r="21" spans="1:49" s="82" customFormat="1" ht="36.75" customHeight="1">
      <c r="A21" s="83" t="s">
        <v>46</v>
      </c>
      <c r="B21" s="488">
        <v>972072</v>
      </c>
      <c r="C21" s="85">
        <v>3904</v>
      </c>
      <c r="D21" s="328">
        <v>40.161634117637377</v>
      </c>
      <c r="E21" s="231">
        <v>3367</v>
      </c>
      <c r="F21" s="328">
        <v>34.637351965698016</v>
      </c>
      <c r="G21" s="231">
        <v>138</v>
      </c>
      <c r="H21" s="328">
        <v>1.4196479273140261</v>
      </c>
      <c r="I21" s="231">
        <v>399</v>
      </c>
      <c r="J21" s="324">
        <v>4.104634224625336</v>
      </c>
      <c r="K21" s="493">
        <v>756</v>
      </c>
      <c r="L21" s="328">
        <v>8.7637169752193138</v>
      </c>
      <c r="M21" s="354">
        <v>512</v>
      </c>
      <c r="N21" s="328">
        <v>5.9352157292490597</v>
      </c>
      <c r="O21" s="354">
        <v>6</v>
      </c>
      <c r="P21" s="328">
        <v>6.9553309327137408E-2</v>
      </c>
      <c r="Q21" s="354">
        <v>238</v>
      </c>
      <c r="R21" s="328">
        <v>2.7589479366431173</v>
      </c>
      <c r="S21" s="231">
        <v>484</v>
      </c>
      <c r="T21" s="328">
        <v>5.6106336190557515</v>
      </c>
      <c r="U21" s="87">
        <v>172</v>
      </c>
      <c r="V21" s="328">
        <v>1.993861534044606</v>
      </c>
      <c r="W21" s="354">
        <v>4</v>
      </c>
      <c r="X21" s="328">
        <v>4.6368872884758279E-2</v>
      </c>
      <c r="Y21" s="354">
        <v>308</v>
      </c>
      <c r="Z21" s="328">
        <v>3.5704032121263873</v>
      </c>
      <c r="AA21" s="87">
        <v>1</v>
      </c>
      <c r="AB21" s="328">
        <v>1.159221822118957E-2</v>
      </c>
      <c r="AC21" s="231">
        <v>1</v>
      </c>
      <c r="AD21" s="328">
        <v>1.159221822118957E-2</v>
      </c>
      <c r="AE21" s="231">
        <v>0</v>
      </c>
      <c r="AF21" s="328">
        <v>0</v>
      </c>
      <c r="AG21" s="231">
        <v>0</v>
      </c>
      <c r="AH21" s="328">
        <v>0</v>
      </c>
      <c r="AI21" s="84">
        <v>1241</v>
      </c>
      <c r="AJ21" s="321">
        <v>14.385942812496255</v>
      </c>
      <c r="AK21" s="493">
        <v>8</v>
      </c>
      <c r="AL21" s="328">
        <v>9.2737745769516558E-2</v>
      </c>
      <c r="AM21" s="86">
        <v>8</v>
      </c>
      <c r="AN21" s="328">
        <v>9.2737745769516558E-2</v>
      </c>
      <c r="AO21" s="85">
        <v>16</v>
      </c>
      <c r="AP21" s="328">
        <v>0.18547549153903312</v>
      </c>
      <c r="AQ21" s="84">
        <v>1286</v>
      </c>
      <c r="AR21" s="324">
        <v>13.229472713955344</v>
      </c>
      <c r="AS21" s="86">
        <v>164</v>
      </c>
      <c r="AT21" s="328">
        <v>1.6871178266630456</v>
      </c>
      <c r="AU21" s="85">
        <v>471</v>
      </c>
      <c r="AV21" s="328">
        <v>4.845320099745698</v>
      </c>
      <c r="AW21" s="83" t="s">
        <v>46</v>
      </c>
    </row>
    <row r="22" spans="1:49" s="82" customFormat="1" ht="36.75" customHeight="1">
      <c r="A22" s="83" t="s">
        <v>47</v>
      </c>
      <c r="B22" s="488">
        <v>846929</v>
      </c>
      <c r="C22" s="85">
        <v>1415</v>
      </c>
      <c r="D22" s="328">
        <v>16.707421755542672</v>
      </c>
      <c r="E22" s="231">
        <v>1019</v>
      </c>
      <c r="F22" s="328">
        <v>12.031705137030377</v>
      </c>
      <c r="G22" s="231">
        <v>144</v>
      </c>
      <c r="H22" s="328">
        <v>1.7002605885499256</v>
      </c>
      <c r="I22" s="231">
        <v>252</v>
      </c>
      <c r="J22" s="324">
        <v>2.9754560299623702</v>
      </c>
      <c r="K22" s="493">
        <v>993</v>
      </c>
      <c r="L22" s="328">
        <v>13.190147106226066</v>
      </c>
      <c r="M22" s="354">
        <v>579</v>
      </c>
      <c r="N22" s="328">
        <v>7.6909316963795495</v>
      </c>
      <c r="O22" s="354">
        <v>10</v>
      </c>
      <c r="P22" s="328">
        <v>0.13283129009291106</v>
      </c>
      <c r="Q22" s="354">
        <v>404</v>
      </c>
      <c r="R22" s="328">
        <v>5.3663841197536062</v>
      </c>
      <c r="S22" s="231">
        <v>375</v>
      </c>
      <c r="T22" s="328">
        <v>4.9811733784841641</v>
      </c>
      <c r="U22" s="87">
        <v>135</v>
      </c>
      <c r="V22" s="328">
        <v>1.7932224162542991</v>
      </c>
      <c r="W22" s="354">
        <v>0</v>
      </c>
      <c r="X22" s="328">
        <v>0</v>
      </c>
      <c r="Y22" s="354">
        <v>240</v>
      </c>
      <c r="Z22" s="328">
        <v>3.1879509622298654</v>
      </c>
      <c r="AA22" s="87">
        <v>5</v>
      </c>
      <c r="AB22" s="328">
        <v>6.6415645046455529E-2</v>
      </c>
      <c r="AC22" s="231">
        <v>5</v>
      </c>
      <c r="AD22" s="328">
        <v>6.6415645046455529E-2</v>
      </c>
      <c r="AE22" s="231">
        <v>0</v>
      </c>
      <c r="AF22" s="328">
        <v>0</v>
      </c>
      <c r="AG22" s="231">
        <v>0</v>
      </c>
      <c r="AH22" s="328">
        <v>0</v>
      </c>
      <c r="AI22" s="84">
        <v>1373</v>
      </c>
      <c r="AJ22" s="321">
        <v>18.237736129756687</v>
      </c>
      <c r="AK22" s="493">
        <v>0</v>
      </c>
      <c r="AL22" s="328">
        <v>0</v>
      </c>
      <c r="AM22" s="86">
        <v>1</v>
      </c>
      <c r="AN22" s="328">
        <v>1.3283129009291106E-2</v>
      </c>
      <c r="AO22" s="85">
        <v>1</v>
      </c>
      <c r="AP22" s="328">
        <v>1.3283129009291106E-2</v>
      </c>
      <c r="AQ22" s="84">
        <v>1038</v>
      </c>
      <c r="AR22" s="324">
        <v>12.256045075797381</v>
      </c>
      <c r="AS22" s="86">
        <v>174</v>
      </c>
      <c r="AT22" s="328">
        <v>2.0544815444978268</v>
      </c>
      <c r="AU22" s="85">
        <v>282</v>
      </c>
      <c r="AV22" s="328">
        <v>3.3296769859102713</v>
      </c>
      <c r="AW22" s="83" t="s">
        <v>47</v>
      </c>
    </row>
    <row r="23" spans="1:49" s="82" customFormat="1" ht="36.75" customHeight="1">
      <c r="A23" s="83" t="s">
        <v>48</v>
      </c>
      <c r="B23" s="488">
        <v>2160884</v>
      </c>
      <c r="C23" s="85">
        <v>5222</v>
      </c>
      <c r="D23" s="328">
        <v>24.166035752034816</v>
      </c>
      <c r="E23" s="231">
        <v>3865</v>
      </c>
      <c r="F23" s="328">
        <v>17.886198426199648</v>
      </c>
      <c r="G23" s="231">
        <v>488</v>
      </c>
      <c r="H23" s="328">
        <v>2.2583350147439658</v>
      </c>
      <c r="I23" s="231">
        <v>869</v>
      </c>
      <c r="J23" s="324">
        <v>4.0215023110912016</v>
      </c>
      <c r="K23" s="493">
        <v>2703</v>
      </c>
      <c r="L23" s="328">
        <v>13.960315449071446</v>
      </c>
      <c r="M23" s="354">
        <v>1521</v>
      </c>
      <c r="N23" s="328">
        <v>7.8555826111867075</v>
      </c>
      <c r="O23" s="354">
        <v>50</v>
      </c>
      <c r="P23" s="328">
        <v>0.2582374296905558</v>
      </c>
      <c r="Q23" s="354">
        <v>1132</v>
      </c>
      <c r="R23" s="328">
        <v>5.8464954081941833</v>
      </c>
      <c r="S23" s="231">
        <v>1919</v>
      </c>
      <c r="T23" s="328">
        <v>9.9111525515235304</v>
      </c>
      <c r="U23" s="87">
        <v>1000</v>
      </c>
      <c r="V23" s="328">
        <v>5.1647485938111162</v>
      </c>
      <c r="W23" s="354">
        <v>45</v>
      </c>
      <c r="X23" s="328">
        <v>0.23241368672150023</v>
      </c>
      <c r="Y23" s="354">
        <v>874</v>
      </c>
      <c r="Z23" s="328">
        <v>4.5139902709909157</v>
      </c>
      <c r="AA23" s="87">
        <v>34</v>
      </c>
      <c r="AB23" s="328">
        <v>0.17560145218957796</v>
      </c>
      <c r="AC23" s="231">
        <v>30</v>
      </c>
      <c r="AD23" s="328">
        <v>0.15494245781433347</v>
      </c>
      <c r="AE23" s="231">
        <v>1</v>
      </c>
      <c r="AF23" s="328">
        <v>5.164748593811116E-3</v>
      </c>
      <c r="AG23" s="231">
        <v>3</v>
      </c>
      <c r="AH23" s="328">
        <v>1.5494245781433349E-2</v>
      </c>
      <c r="AI23" s="84">
        <v>4656</v>
      </c>
      <c r="AJ23" s="321">
        <v>24.047069452784559</v>
      </c>
      <c r="AK23" s="493">
        <v>6</v>
      </c>
      <c r="AL23" s="328">
        <v>3.0988491562866698E-2</v>
      </c>
      <c r="AM23" s="86">
        <v>110</v>
      </c>
      <c r="AN23" s="328">
        <v>0.56812234531922279</v>
      </c>
      <c r="AO23" s="85">
        <v>116</v>
      </c>
      <c r="AP23" s="328">
        <v>0.59911083688208944</v>
      </c>
      <c r="AQ23" s="84">
        <v>3359</v>
      </c>
      <c r="AR23" s="324">
        <v>15.544564169108568</v>
      </c>
      <c r="AS23" s="86">
        <v>518</v>
      </c>
      <c r="AT23" s="328">
        <v>2.3971670853224882</v>
      </c>
      <c r="AU23" s="85">
        <v>1396</v>
      </c>
      <c r="AV23" s="328">
        <v>6.4603190175872474</v>
      </c>
      <c r="AW23" s="83" t="s">
        <v>48</v>
      </c>
    </row>
    <row r="24" spans="1:49" s="82" customFormat="1" ht="36.75" customHeight="1">
      <c r="A24" s="83" t="s">
        <v>49</v>
      </c>
      <c r="B24" s="488">
        <v>1245554</v>
      </c>
      <c r="C24" s="85">
        <v>2631</v>
      </c>
      <c r="D24" s="328">
        <v>21.123130751456781</v>
      </c>
      <c r="E24" s="231">
        <v>1914</v>
      </c>
      <c r="F24" s="328">
        <v>15.366656122496495</v>
      </c>
      <c r="G24" s="231">
        <v>269</v>
      </c>
      <c r="H24" s="328">
        <v>2.1596815553560904</v>
      </c>
      <c r="I24" s="231">
        <v>448</v>
      </c>
      <c r="J24" s="324">
        <v>3.5967930736041951</v>
      </c>
      <c r="K24" s="493">
        <v>1741</v>
      </c>
      <c r="L24" s="328">
        <v>15.747309796888953</v>
      </c>
      <c r="M24" s="354">
        <v>1018</v>
      </c>
      <c r="N24" s="328">
        <v>9.2077894159867615</v>
      </c>
      <c r="O24" s="354">
        <v>5</v>
      </c>
      <c r="P24" s="328">
        <v>4.5224898899738519E-2</v>
      </c>
      <c r="Q24" s="354">
        <v>718</v>
      </c>
      <c r="R24" s="328">
        <v>6.4942954820024505</v>
      </c>
      <c r="S24" s="231">
        <v>535</v>
      </c>
      <c r="T24" s="328">
        <v>4.8390641822720211</v>
      </c>
      <c r="U24" s="87">
        <v>174</v>
      </c>
      <c r="V24" s="328">
        <v>1.5738264817109004</v>
      </c>
      <c r="W24" s="354">
        <v>20</v>
      </c>
      <c r="X24" s="328">
        <v>0.18089959559895408</v>
      </c>
      <c r="Y24" s="354">
        <v>341</v>
      </c>
      <c r="Z24" s="328">
        <v>3.0843381049621668</v>
      </c>
      <c r="AA24" s="87">
        <v>15</v>
      </c>
      <c r="AB24" s="328">
        <v>0.13567469669921556</v>
      </c>
      <c r="AC24" s="231">
        <v>14</v>
      </c>
      <c r="AD24" s="328">
        <v>0.12662971691926783</v>
      </c>
      <c r="AE24" s="231">
        <v>0</v>
      </c>
      <c r="AF24" s="328">
        <v>0</v>
      </c>
      <c r="AG24" s="231">
        <v>1</v>
      </c>
      <c r="AH24" s="328">
        <v>9.0449797799477035E-3</v>
      </c>
      <c r="AI24" s="84">
        <v>2291</v>
      </c>
      <c r="AJ24" s="321">
        <v>20.72204867586019</v>
      </c>
      <c r="AK24" s="493">
        <v>3</v>
      </c>
      <c r="AL24" s="328">
        <v>2.7134939339843109E-2</v>
      </c>
      <c r="AM24" s="86">
        <v>2</v>
      </c>
      <c r="AN24" s="328">
        <v>1.8089959559895407E-2</v>
      </c>
      <c r="AO24" s="85">
        <v>5</v>
      </c>
      <c r="AP24" s="328">
        <v>4.5224898899738519E-2</v>
      </c>
      <c r="AQ24" s="84">
        <v>1643</v>
      </c>
      <c r="AR24" s="324">
        <v>13.190917455204673</v>
      </c>
      <c r="AS24" s="86">
        <v>184</v>
      </c>
      <c r="AT24" s="328">
        <v>1.4772542980874375</v>
      </c>
      <c r="AU24" s="85">
        <v>621</v>
      </c>
      <c r="AV24" s="328">
        <v>4.9857332560451013</v>
      </c>
      <c r="AW24" s="83" t="s">
        <v>49</v>
      </c>
    </row>
    <row r="25" spans="1:49" s="82" customFormat="1" ht="36.75" customHeight="1">
      <c r="A25" s="83" t="s">
        <v>50</v>
      </c>
      <c r="B25" s="488">
        <v>245996</v>
      </c>
      <c r="C25" s="85">
        <v>446</v>
      </c>
      <c r="D25" s="328">
        <v>18.130376103676483</v>
      </c>
      <c r="E25" s="231">
        <v>346</v>
      </c>
      <c r="F25" s="328">
        <v>14.065269353973235</v>
      </c>
      <c r="G25" s="231">
        <v>25</v>
      </c>
      <c r="H25" s="328">
        <v>1.0162766874258118</v>
      </c>
      <c r="I25" s="231">
        <v>75</v>
      </c>
      <c r="J25" s="324">
        <v>3.0488300622774354</v>
      </c>
      <c r="K25" s="493">
        <v>268</v>
      </c>
      <c r="L25" s="328">
        <v>12.033172042930289</v>
      </c>
      <c r="M25" s="354">
        <v>140</v>
      </c>
      <c r="N25" s="328">
        <v>6.2859853955605987</v>
      </c>
      <c r="O25" s="354">
        <v>5</v>
      </c>
      <c r="P25" s="328">
        <v>0.22449947841287854</v>
      </c>
      <c r="Q25" s="354">
        <v>123</v>
      </c>
      <c r="R25" s="328">
        <v>5.5226871689568116</v>
      </c>
      <c r="S25" s="231">
        <v>246</v>
      </c>
      <c r="T25" s="328">
        <v>11.045374337913623</v>
      </c>
      <c r="U25" s="87">
        <v>39</v>
      </c>
      <c r="V25" s="328">
        <v>1.7510959316204526</v>
      </c>
      <c r="W25" s="354">
        <v>2</v>
      </c>
      <c r="X25" s="328">
        <v>8.9799791365151413E-2</v>
      </c>
      <c r="Y25" s="354">
        <v>205</v>
      </c>
      <c r="Z25" s="328">
        <v>9.2044786149280196</v>
      </c>
      <c r="AA25" s="87">
        <v>0</v>
      </c>
      <c r="AB25" s="328">
        <v>0</v>
      </c>
      <c r="AC25" s="231">
        <v>0</v>
      </c>
      <c r="AD25" s="328">
        <v>0</v>
      </c>
      <c r="AE25" s="231">
        <v>0</v>
      </c>
      <c r="AF25" s="328">
        <v>0</v>
      </c>
      <c r="AG25" s="231">
        <v>0</v>
      </c>
      <c r="AH25" s="328">
        <v>0</v>
      </c>
      <c r="AI25" s="84">
        <v>514</v>
      </c>
      <c r="AJ25" s="321">
        <v>23.07854638084391</v>
      </c>
      <c r="AK25" s="493">
        <v>1</v>
      </c>
      <c r="AL25" s="328">
        <v>4.4899895682575706E-2</v>
      </c>
      <c r="AM25" s="86">
        <v>0</v>
      </c>
      <c r="AN25" s="328">
        <v>0</v>
      </c>
      <c r="AO25" s="85">
        <v>1</v>
      </c>
      <c r="AP25" s="328">
        <v>4.4899895682575706E-2</v>
      </c>
      <c r="AQ25" s="84">
        <v>243</v>
      </c>
      <c r="AR25" s="324">
        <v>9.8782094017788911</v>
      </c>
      <c r="AS25" s="86">
        <v>40</v>
      </c>
      <c r="AT25" s="328">
        <v>1.6260426998812989</v>
      </c>
      <c r="AU25" s="85">
        <v>171</v>
      </c>
      <c r="AV25" s="328">
        <v>6.9513325419925529</v>
      </c>
      <c r="AW25" s="83" t="s">
        <v>50</v>
      </c>
    </row>
    <row r="26" spans="1:49" s="82" customFormat="1" ht="36.75" customHeight="1">
      <c r="A26" s="83" t="s">
        <v>51</v>
      </c>
      <c r="B26" s="488">
        <v>128714</v>
      </c>
      <c r="C26" s="85">
        <v>247</v>
      </c>
      <c r="D26" s="328">
        <v>19.189831719937228</v>
      </c>
      <c r="E26" s="231">
        <v>204</v>
      </c>
      <c r="F26" s="328">
        <v>15.849091784887424</v>
      </c>
      <c r="G26" s="231">
        <v>12</v>
      </c>
      <c r="H26" s="328">
        <v>0.93229951675808387</v>
      </c>
      <c r="I26" s="231">
        <v>31</v>
      </c>
      <c r="J26" s="324">
        <v>2.4084404182917165</v>
      </c>
      <c r="K26" s="493">
        <v>78</v>
      </c>
      <c r="L26" s="328">
        <v>6.7353053770187907</v>
      </c>
      <c r="M26" s="354">
        <v>44</v>
      </c>
      <c r="N26" s="328">
        <v>3.7994030331900874</v>
      </c>
      <c r="O26" s="354">
        <v>1</v>
      </c>
      <c r="P26" s="328">
        <v>8.6350068936138363E-2</v>
      </c>
      <c r="Q26" s="354">
        <v>33</v>
      </c>
      <c r="R26" s="328">
        <v>2.8495522748925657</v>
      </c>
      <c r="S26" s="231">
        <v>22</v>
      </c>
      <c r="T26" s="328">
        <v>1.8997015165950437</v>
      </c>
      <c r="U26" s="87">
        <v>6</v>
      </c>
      <c r="V26" s="328">
        <v>0.51810041361683012</v>
      </c>
      <c r="W26" s="354">
        <v>0</v>
      </c>
      <c r="X26" s="328">
        <v>0</v>
      </c>
      <c r="Y26" s="354">
        <v>16</v>
      </c>
      <c r="Z26" s="328">
        <v>1.3816011029782138</v>
      </c>
      <c r="AA26" s="87">
        <v>0</v>
      </c>
      <c r="AB26" s="328">
        <v>0</v>
      </c>
      <c r="AC26" s="231">
        <v>0</v>
      </c>
      <c r="AD26" s="328">
        <v>0</v>
      </c>
      <c r="AE26" s="231">
        <v>0</v>
      </c>
      <c r="AF26" s="328">
        <v>0</v>
      </c>
      <c r="AG26" s="231">
        <v>0</v>
      </c>
      <c r="AH26" s="328">
        <v>0</v>
      </c>
      <c r="AI26" s="84">
        <v>100</v>
      </c>
      <c r="AJ26" s="321">
        <v>8.635006893613836</v>
      </c>
      <c r="AK26" s="493">
        <v>0</v>
      </c>
      <c r="AL26" s="328">
        <v>0</v>
      </c>
      <c r="AM26" s="86">
        <v>0</v>
      </c>
      <c r="AN26" s="328">
        <v>0</v>
      </c>
      <c r="AO26" s="85">
        <v>0</v>
      </c>
      <c r="AP26" s="328">
        <v>0</v>
      </c>
      <c r="AQ26" s="84">
        <v>95</v>
      </c>
      <c r="AR26" s="324">
        <v>7.3807045076681632</v>
      </c>
      <c r="AS26" s="86">
        <v>6</v>
      </c>
      <c r="AT26" s="328">
        <v>0.46614975837904193</v>
      </c>
      <c r="AU26" s="85">
        <v>50</v>
      </c>
      <c r="AV26" s="328">
        <v>3.8845813198253492</v>
      </c>
      <c r="AW26" s="83" t="s">
        <v>51</v>
      </c>
    </row>
    <row r="27" spans="1:49" s="82" customFormat="1" ht="36.75" customHeight="1">
      <c r="A27" s="83" t="s">
        <v>52</v>
      </c>
      <c r="B27" s="488">
        <v>125601</v>
      </c>
      <c r="C27" s="85">
        <v>294</v>
      </c>
      <c r="D27" s="328">
        <v>23.407456946998831</v>
      </c>
      <c r="E27" s="231">
        <v>228</v>
      </c>
      <c r="F27" s="328">
        <v>18.152721713999092</v>
      </c>
      <c r="G27" s="231">
        <v>8</v>
      </c>
      <c r="H27" s="328">
        <v>0.63693760399996813</v>
      </c>
      <c r="I27" s="231">
        <v>58</v>
      </c>
      <c r="J27" s="324">
        <v>4.6177976289997691</v>
      </c>
      <c r="K27" s="493">
        <v>94</v>
      </c>
      <c r="L27" s="328">
        <v>8.4583844485703228</v>
      </c>
      <c r="M27" s="354">
        <v>74</v>
      </c>
      <c r="N27" s="328">
        <v>6.6587281829170628</v>
      </c>
      <c r="O27" s="354">
        <v>1</v>
      </c>
      <c r="P27" s="328">
        <v>8.9982813282663027E-2</v>
      </c>
      <c r="Q27" s="354">
        <v>19</v>
      </c>
      <c r="R27" s="328">
        <v>1.7096734523705972</v>
      </c>
      <c r="S27" s="231">
        <v>32</v>
      </c>
      <c r="T27" s="328">
        <v>2.8794500250452169</v>
      </c>
      <c r="U27" s="87">
        <v>14</v>
      </c>
      <c r="V27" s="328">
        <v>1.2597593859572822</v>
      </c>
      <c r="W27" s="354">
        <v>0</v>
      </c>
      <c r="X27" s="328">
        <v>0</v>
      </c>
      <c r="Y27" s="354">
        <v>18</v>
      </c>
      <c r="Z27" s="328">
        <v>1.6196906390879344</v>
      </c>
      <c r="AA27" s="87">
        <v>0</v>
      </c>
      <c r="AB27" s="328">
        <v>0</v>
      </c>
      <c r="AC27" s="231">
        <v>0</v>
      </c>
      <c r="AD27" s="328">
        <v>0</v>
      </c>
      <c r="AE27" s="231">
        <v>0</v>
      </c>
      <c r="AF27" s="328">
        <v>0</v>
      </c>
      <c r="AG27" s="231">
        <v>0</v>
      </c>
      <c r="AH27" s="328">
        <v>0</v>
      </c>
      <c r="AI27" s="84">
        <v>126</v>
      </c>
      <c r="AJ27" s="321">
        <v>11.337834473615541</v>
      </c>
      <c r="AK27" s="493">
        <v>1</v>
      </c>
      <c r="AL27" s="328">
        <v>8.9982813282663027E-2</v>
      </c>
      <c r="AM27" s="86">
        <v>2</v>
      </c>
      <c r="AN27" s="328">
        <v>0.17996562656532605</v>
      </c>
      <c r="AO27" s="85">
        <v>3</v>
      </c>
      <c r="AP27" s="328">
        <v>0.26994843984798905</v>
      </c>
      <c r="AQ27" s="84">
        <v>126</v>
      </c>
      <c r="AR27" s="324">
        <v>10.031767262999498</v>
      </c>
      <c r="AS27" s="86">
        <v>18</v>
      </c>
      <c r="AT27" s="328">
        <v>1.4331096089999282</v>
      </c>
      <c r="AU27" s="85">
        <v>53</v>
      </c>
      <c r="AV27" s="328">
        <v>4.2197116264997891</v>
      </c>
      <c r="AW27" s="83" t="s">
        <v>52</v>
      </c>
    </row>
    <row r="28" spans="1:49" s="82" customFormat="1" ht="36.75" customHeight="1">
      <c r="A28" s="83" t="s">
        <v>53</v>
      </c>
      <c r="B28" s="488">
        <v>85149</v>
      </c>
      <c r="C28" s="85">
        <v>165</v>
      </c>
      <c r="D28" s="328">
        <v>19.377796568368389</v>
      </c>
      <c r="E28" s="231">
        <v>138</v>
      </c>
      <c r="F28" s="328">
        <v>16.206884402635382</v>
      </c>
      <c r="G28" s="231">
        <v>9</v>
      </c>
      <c r="H28" s="328">
        <v>1.0569707219110032</v>
      </c>
      <c r="I28" s="231">
        <v>18</v>
      </c>
      <c r="J28" s="324">
        <v>2.1139414438220063</v>
      </c>
      <c r="K28" s="493">
        <v>51</v>
      </c>
      <c r="L28" s="328">
        <v>6.8080183327029618</v>
      </c>
      <c r="M28" s="354">
        <v>34</v>
      </c>
      <c r="N28" s="328">
        <v>4.5386788884686418</v>
      </c>
      <c r="O28" s="354">
        <v>1</v>
      </c>
      <c r="P28" s="328">
        <v>0.13349055554319533</v>
      </c>
      <c r="Q28" s="354">
        <v>16</v>
      </c>
      <c r="R28" s="328">
        <v>2.1358488886911253</v>
      </c>
      <c r="S28" s="231">
        <v>20</v>
      </c>
      <c r="T28" s="328">
        <v>2.6698111108639071</v>
      </c>
      <c r="U28" s="87">
        <v>8</v>
      </c>
      <c r="V28" s="328">
        <v>1.0679244443455627</v>
      </c>
      <c r="W28" s="354">
        <v>0</v>
      </c>
      <c r="X28" s="328">
        <v>0</v>
      </c>
      <c r="Y28" s="354">
        <v>12</v>
      </c>
      <c r="Z28" s="328">
        <v>1.601886666518344</v>
      </c>
      <c r="AA28" s="87">
        <v>0</v>
      </c>
      <c r="AB28" s="328">
        <v>0</v>
      </c>
      <c r="AC28" s="231">
        <v>0</v>
      </c>
      <c r="AD28" s="328">
        <v>0</v>
      </c>
      <c r="AE28" s="231">
        <v>0</v>
      </c>
      <c r="AF28" s="328">
        <v>0</v>
      </c>
      <c r="AG28" s="231">
        <v>0</v>
      </c>
      <c r="AH28" s="328">
        <v>0</v>
      </c>
      <c r="AI28" s="84">
        <v>71</v>
      </c>
      <c r="AJ28" s="321">
        <v>9.4778294435668684</v>
      </c>
      <c r="AK28" s="493">
        <v>0</v>
      </c>
      <c r="AL28" s="328">
        <v>0</v>
      </c>
      <c r="AM28" s="86">
        <v>0</v>
      </c>
      <c r="AN28" s="328">
        <v>0</v>
      </c>
      <c r="AO28" s="85">
        <v>0</v>
      </c>
      <c r="AP28" s="328">
        <v>0</v>
      </c>
      <c r="AQ28" s="84">
        <v>58</v>
      </c>
      <c r="AR28" s="324">
        <v>6.8115890967597981</v>
      </c>
      <c r="AS28" s="86">
        <v>14</v>
      </c>
      <c r="AT28" s="328">
        <v>1.644176678528227</v>
      </c>
      <c r="AU28" s="85">
        <v>24</v>
      </c>
      <c r="AV28" s="328">
        <v>2.8185885917626745</v>
      </c>
      <c r="AW28" s="83" t="s">
        <v>53</v>
      </c>
    </row>
    <row r="29" spans="1:49" s="82" customFormat="1" ht="36.75" customHeight="1">
      <c r="A29" s="83" t="s">
        <v>54</v>
      </c>
      <c r="B29" s="488">
        <v>100591</v>
      </c>
      <c r="C29" s="85">
        <v>327</v>
      </c>
      <c r="D29" s="328">
        <v>32.507878438428882</v>
      </c>
      <c r="E29" s="231">
        <v>267</v>
      </c>
      <c r="F29" s="328">
        <v>26.543130101102484</v>
      </c>
      <c r="G29" s="231">
        <v>13</v>
      </c>
      <c r="H29" s="328">
        <v>1.2923621397540537</v>
      </c>
      <c r="I29" s="231">
        <v>47</v>
      </c>
      <c r="J29" s="324">
        <v>4.6723861975723473</v>
      </c>
      <c r="K29" s="493">
        <v>37</v>
      </c>
      <c r="L29" s="328">
        <v>4.1515192316323324</v>
      </c>
      <c r="M29" s="354">
        <v>26</v>
      </c>
      <c r="N29" s="328">
        <v>2.9172837843902877</v>
      </c>
      <c r="O29" s="354">
        <v>0</v>
      </c>
      <c r="P29" s="328">
        <v>0</v>
      </c>
      <c r="Q29" s="354">
        <v>11</v>
      </c>
      <c r="R29" s="328">
        <v>1.2342354472420449</v>
      </c>
      <c r="S29" s="231">
        <v>43</v>
      </c>
      <c r="T29" s="328">
        <v>4.8247385664916296</v>
      </c>
      <c r="U29" s="87">
        <v>11</v>
      </c>
      <c r="V29" s="328">
        <v>1.2342354472420449</v>
      </c>
      <c r="W29" s="354">
        <v>1</v>
      </c>
      <c r="X29" s="328">
        <v>0.11220322247654953</v>
      </c>
      <c r="Y29" s="354">
        <v>31</v>
      </c>
      <c r="Z29" s="328">
        <v>3.4782998967730352</v>
      </c>
      <c r="AA29" s="87">
        <v>0</v>
      </c>
      <c r="AB29" s="328">
        <v>0</v>
      </c>
      <c r="AC29" s="231">
        <v>0</v>
      </c>
      <c r="AD29" s="328">
        <v>0</v>
      </c>
      <c r="AE29" s="231">
        <v>0</v>
      </c>
      <c r="AF29" s="328">
        <v>0</v>
      </c>
      <c r="AG29" s="231">
        <v>0</v>
      </c>
      <c r="AH29" s="328">
        <v>0</v>
      </c>
      <c r="AI29" s="84">
        <v>80</v>
      </c>
      <c r="AJ29" s="321">
        <v>8.976257798123962</v>
      </c>
      <c r="AK29" s="493">
        <v>0</v>
      </c>
      <c r="AL29" s="328">
        <v>0</v>
      </c>
      <c r="AM29" s="86">
        <v>0</v>
      </c>
      <c r="AN29" s="328">
        <v>0</v>
      </c>
      <c r="AO29" s="85">
        <v>0</v>
      </c>
      <c r="AP29" s="328">
        <v>0</v>
      </c>
      <c r="AQ29" s="84">
        <v>82</v>
      </c>
      <c r="AR29" s="324">
        <v>8.1518227276794146</v>
      </c>
      <c r="AS29" s="86">
        <v>26</v>
      </c>
      <c r="AT29" s="328">
        <v>2.5847242795081073</v>
      </c>
      <c r="AU29" s="85">
        <v>30</v>
      </c>
      <c r="AV29" s="328">
        <v>2.9823741686632004</v>
      </c>
      <c r="AW29" s="83" t="s">
        <v>54</v>
      </c>
    </row>
    <row r="30" spans="1:49" s="82" customFormat="1" ht="36.75" customHeight="1">
      <c r="A30" s="83" t="s">
        <v>55</v>
      </c>
      <c r="B30" s="488">
        <v>234329</v>
      </c>
      <c r="C30" s="85">
        <v>552</v>
      </c>
      <c r="D30" s="328">
        <v>23.556623379948704</v>
      </c>
      <c r="E30" s="231">
        <v>448</v>
      </c>
      <c r="F30" s="328">
        <v>19.118418975030831</v>
      </c>
      <c r="G30" s="231">
        <v>34</v>
      </c>
      <c r="H30" s="328">
        <v>1.4509514400693044</v>
      </c>
      <c r="I30" s="231">
        <v>70</v>
      </c>
      <c r="J30" s="324">
        <v>2.9872529648485675</v>
      </c>
      <c r="K30" s="493">
        <v>276</v>
      </c>
      <c r="L30" s="328">
        <v>13.165112452002193</v>
      </c>
      <c r="M30" s="354">
        <v>136</v>
      </c>
      <c r="N30" s="328">
        <v>6.487156860406877</v>
      </c>
      <c r="O30" s="354">
        <v>12</v>
      </c>
      <c r="P30" s="328">
        <v>0.57239619356531268</v>
      </c>
      <c r="Q30" s="354">
        <v>128</v>
      </c>
      <c r="R30" s="328">
        <v>6.1055593980300022</v>
      </c>
      <c r="S30" s="231">
        <v>135</v>
      </c>
      <c r="T30" s="328">
        <v>6.4394571776097678</v>
      </c>
      <c r="U30" s="87">
        <v>41</v>
      </c>
      <c r="V30" s="328">
        <v>1.9556869946814852</v>
      </c>
      <c r="W30" s="354">
        <v>0</v>
      </c>
      <c r="X30" s="328">
        <v>0</v>
      </c>
      <c r="Y30" s="354">
        <v>94</v>
      </c>
      <c r="Z30" s="328">
        <v>4.483770182928283</v>
      </c>
      <c r="AA30" s="87">
        <v>0</v>
      </c>
      <c r="AB30" s="328">
        <v>0</v>
      </c>
      <c r="AC30" s="231">
        <v>0</v>
      </c>
      <c r="AD30" s="328">
        <v>0</v>
      </c>
      <c r="AE30" s="231">
        <v>0</v>
      </c>
      <c r="AF30" s="328">
        <v>0</v>
      </c>
      <c r="AG30" s="231">
        <v>0</v>
      </c>
      <c r="AH30" s="328">
        <v>0</v>
      </c>
      <c r="AI30" s="84">
        <v>411</v>
      </c>
      <c r="AJ30" s="321">
        <v>19.604569629611962</v>
      </c>
      <c r="AK30" s="493">
        <v>1</v>
      </c>
      <c r="AL30" s="328">
        <v>4.7699682797109393E-2</v>
      </c>
      <c r="AM30" s="86">
        <v>2</v>
      </c>
      <c r="AN30" s="328">
        <v>9.5399365594218785E-2</v>
      </c>
      <c r="AO30" s="85">
        <v>3</v>
      </c>
      <c r="AP30" s="328">
        <v>0.14309904839132817</v>
      </c>
      <c r="AQ30" s="84">
        <v>214</v>
      </c>
      <c r="AR30" s="324">
        <v>9.1324590639656211</v>
      </c>
      <c r="AS30" s="86">
        <v>26</v>
      </c>
      <c r="AT30" s="328">
        <v>1.1095511012294679</v>
      </c>
      <c r="AU30" s="85">
        <v>75</v>
      </c>
      <c r="AV30" s="328">
        <v>3.2006281766234657</v>
      </c>
      <c r="AW30" s="83" t="s">
        <v>55</v>
      </c>
    </row>
    <row r="31" spans="1:49" s="82" customFormat="1" ht="36.75" customHeight="1">
      <c r="A31" s="83" t="s">
        <v>56</v>
      </c>
      <c r="B31" s="488">
        <v>238090</v>
      </c>
      <c r="C31" s="85">
        <v>593</v>
      </c>
      <c r="D31" s="328">
        <v>24.906547944054768</v>
      </c>
      <c r="E31" s="231">
        <v>441</v>
      </c>
      <c r="F31" s="328">
        <v>18.522407492964845</v>
      </c>
      <c r="G31" s="231">
        <v>15</v>
      </c>
      <c r="H31" s="328">
        <v>0.63001386030492679</v>
      </c>
      <c r="I31" s="231">
        <v>137</v>
      </c>
      <c r="J31" s="324">
        <v>5.7541265907849972</v>
      </c>
      <c r="K31" s="493">
        <v>182</v>
      </c>
      <c r="L31" s="328">
        <v>8.5296506904955312</v>
      </c>
      <c r="M31" s="354">
        <v>102</v>
      </c>
      <c r="N31" s="328">
        <v>4.780353683684309</v>
      </c>
      <c r="O31" s="354">
        <v>4</v>
      </c>
      <c r="P31" s="328">
        <v>0.18746485034056115</v>
      </c>
      <c r="Q31" s="354">
        <v>76</v>
      </c>
      <c r="R31" s="328">
        <v>3.5618321564706616</v>
      </c>
      <c r="S31" s="231">
        <v>165</v>
      </c>
      <c r="T31" s="328">
        <v>7.7329250765481463</v>
      </c>
      <c r="U31" s="87">
        <v>52</v>
      </c>
      <c r="V31" s="328">
        <v>2.4370430544272947</v>
      </c>
      <c r="W31" s="354">
        <v>0</v>
      </c>
      <c r="X31" s="328">
        <v>0</v>
      </c>
      <c r="Y31" s="354">
        <v>113</v>
      </c>
      <c r="Z31" s="328">
        <v>5.2958820221208516</v>
      </c>
      <c r="AA31" s="87">
        <v>1</v>
      </c>
      <c r="AB31" s="328">
        <v>4.6866212585140288E-2</v>
      </c>
      <c r="AC31" s="231">
        <v>0</v>
      </c>
      <c r="AD31" s="328">
        <v>0</v>
      </c>
      <c r="AE31" s="231">
        <v>0</v>
      </c>
      <c r="AF31" s="328">
        <v>0</v>
      </c>
      <c r="AG31" s="231">
        <v>1</v>
      </c>
      <c r="AH31" s="328">
        <v>4.6866212585140288E-2</v>
      </c>
      <c r="AI31" s="84">
        <v>348</v>
      </c>
      <c r="AJ31" s="321">
        <v>16.309441979628819</v>
      </c>
      <c r="AK31" s="493">
        <v>1</v>
      </c>
      <c r="AL31" s="328">
        <v>4.6866212585140288E-2</v>
      </c>
      <c r="AM31" s="86">
        <v>3</v>
      </c>
      <c r="AN31" s="328">
        <v>0.14059863775542086</v>
      </c>
      <c r="AO31" s="85">
        <v>4</v>
      </c>
      <c r="AP31" s="328">
        <v>0.18746485034056115</v>
      </c>
      <c r="AQ31" s="84">
        <v>238</v>
      </c>
      <c r="AR31" s="324">
        <v>9.9962199168381716</v>
      </c>
      <c r="AS31" s="86">
        <v>44</v>
      </c>
      <c r="AT31" s="328">
        <v>1.8480406568944518</v>
      </c>
      <c r="AU31" s="85">
        <v>83</v>
      </c>
      <c r="AV31" s="328">
        <v>3.4860766936872611</v>
      </c>
      <c r="AW31" s="83" t="s">
        <v>56</v>
      </c>
    </row>
    <row r="32" spans="1:49" s="82" customFormat="1" ht="36.75" customHeight="1">
      <c r="A32" s="83" t="s">
        <v>57</v>
      </c>
      <c r="B32" s="488">
        <v>374721</v>
      </c>
      <c r="C32" s="85">
        <v>1184</v>
      </c>
      <c r="D32" s="328">
        <v>31.596841383322527</v>
      </c>
      <c r="E32" s="231">
        <v>930</v>
      </c>
      <c r="F32" s="328">
        <v>24.818464937913809</v>
      </c>
      <c r="G32" s="231">
        <v>74</v>
      </c>
      <c r="H32" s="328">
        <v>1.9748025864576579</v>
      </c>
      <c r="I32" s="231">
        <v>180</v>
      </c>
      <c r="J32" s="324">
        <v>4.8035738589510597</v>
      </c>
      <c r="K32" s="493">
        <v>448</v>
      </c>
      <c r="L32" s="328">
        <v>13.320937460973816</v>
      </c>
      <c r="M32" s="354">
        <v>286</v>
      </c>
      <c r="N32" s="328">
        <v>8.5039913255323931</v>
      </c>
      <c r="O32" s="354">
        <v>4</v>
      </c>
      <c r="P32" s="328">
        <v>0.11893694161583765</v>
      </c>
      <c r="Q32" s="354">
        <v>158</v>
      </c>
      <c r="R32" s="328">
        <v>4.6980091938255875</v>
      </c>
      <c r="S32" s="231">
        <v>171</v>
      </c>
      <c r="T32" s="328">
        <v>5.0845542540770605</v>
      </c>
      <c r="U32" s="87">
        <v>85</v>
      </c>
      <c r="V32" s="328">
        <v>2.5274100093365504</v>
      </c>
      <c r="W32" s="354">
        <v>0</v>
      </c>
      <c r="X32" s="328">
        <v>0</v>
      </c>
      <c r="Y32" s="354">
        <v>86</v>
      </c>
      <c r="Z32" s="328">
        <v>2.5571442447405093</v>
      </c>
      <c r="AA32" s="87">
        <v>1</v>
      </c>
      <c r="AB32" s="328">
        <v>2.9734235403959412E-2</v>
      </c>
      <c r="AC32" s="231">
        <v>1</v>
      </c>
      <c r="AD32" s="328">
        <v>2.9734235403959412E-2</v>
      </c>
      <c r="AE32" s="231">
        <v>0</v>
      </c>
      <c r="AF32" s="328">
        <v>0</v>
      </c>
      <c r="AG32" s="231">
        <v>0</v>
      </c>
      <c r="AH32" s="328">
        <v>0</v>
      </c>
      <c r="AI32" s="84">
        <v>620</v>
      </c>
      <c r="AJ32" s="321">
        <v>18.435225950454836</v>
      </c>
      <c r="AK32" s="493">
        <v>0</v>
      </c>
      <c r="AL32" s="328">
        <v>0</v>
      </c>
      <c r="AM32" s="86">
        <v>3</v>
      </c>
      <c r="AN32" s="328">
        <v>8.920270621187823E-2</v>
      </c>
      <c r="AO32" s="85">
        <v>3</v>
      </c>
      <c r="AP32" s="328">
        <v>8.920270621187823E-2</v>
      </c>
      <c r="AQ32" s="84">
        <v>387</v>
      </c>
      <c r="AR32" s="324">
        <v>10.327683796744777</v>
      </c>
      <c r="AS32" s="86">
        <v>76</v>
      </c>
      <c r="AT32" s="328">
        <v>2.0281756293348918</v>
      </c>
      <c r="AU32" s="85">
        <v>147</v>
      </c>
      <c r="AV32" s="328">
        <v>3.9229186514766989</v>
      </c>
      <c r="AW32" s="83" t="s">
        <v>57</v>
      </c>
    </row>
    <row r="33" spans="1:49" s="82" customFormat="1" ht="36.75" customHeight="1">
      <c r="A33" s="83" t="s">
        <v>58</v>
      </c>
      <c r="B33" s="488">
        <v>1010059</v>
      </c>
      <c r="C33" s="85">
        <v>3018</v>
      </c>
      <c r="D33" s="328">
        <v>29.87944268602131</v>
      </c>
      <c r="E33" s="231">
        <v>2427</v>
      </c>
      <c r="F33" s="328">
        <v>24.028299336969425</v>
      </c>
      <c r="G33" s="231">
        <v>114</v>
      </c>
      <c r="H33" s="328">
        <v>1.1286469404262522</v>
      </c>
      <c r="I33" s="231">
        <v>477</v>
      </c>
      <c r="J33" s="324">
        <v>4.7224964086256351</v>
      </c>
      <c r="K33" s="493">
        <v>1003</v>
      </c>
      <c r="L33" s="328">
        <v>11.238359670087478</v>
      </c>
      <c r="M33" s="354">
        <v>560</v>
      </c>
      <c r="N33" s="328">
        <v>6.2746574429202262</v>
      </c>
      <c r="O33" s="354">
        <v>7</v>
      </c>
      <c r="P33" s="328">
        <v>7.8433218036502841E-2</v>
      </c>
      <c r="Q33" s="354">
        <v>436</v>
      </c>
      <c r="R33" s="328">
        <v>4.8852690091307478</v>
      </c>
      <c r="S33" s="231">
        <v>959</v>
      </c>
      <c r="T33" s="328">
        <v>10.745350871000888</v>
      </c>
      <c r="U33" s="87">
        <v>470</v>
      </c>
      <c r="V33" s="328">
        <v>5.2662303538794761</v>
      </c>
      <c r="W33" s="354">
        <v>12</v>
      </c>
      <c r="X33" s="328">
        <v>0.13445694520543341</v>
      </c>
      <c r="Y33" s="354">
        <v>477</v>
      </c>
      <c r="Z33" s="328">
        <v>5.3446635719159783</v>
      </c>
      <c r="AA33" s="87">
        <v>10</v>
      </c>
      <c r="AB33" s="328">
        <v>0.11204745433786119</v>
      </c>
      <c r="AC33" s="231">
        <v>4</v>
      </c>
      <c r="AD33" s="328">
        <v>4.4818981735144474E-2</v>
      </c>
      <c r="AE33" s="231">
        <v>0</v>
      </c>
      <c r="AF33" s="328">
        <v>0</v>
      </c>
      <c r="AG33" s="231">
        <v>6</v>
      </c>
      <c r="AH33" s="328">
        <v>6.7228472602716707E-2</v>
      </c>
      <c r="AI33" s="84">
        <v>1972</v>
      </c>
      <c r="AJ33" s="321">
        <v>22.095757995426226</v>
      </c>
      <c r="AK33" s="493">
        <v>10</v>
      </c>
      <c r="AL33" s="328">
        <v>0.11204745433786119</v>
      </c>
      <c r="AM33" s="86">
        <v>8</v>
      </c>
      <c r="AN33" s="328">
        <v>8.9637963470288948E-2</v>
      </c>
      <c r="AO33" s="85">
        <v>18</v>
      </c>
      <c r="AP33" s="328">
        <v>0.20168541780815011</v>
      </c>
      <c r="AQ33" s="84">
        <v>1034</v>
      </c>
      <c r="AR33" s="324">
        <v>10.237025757901272</v>
      </c>
      <c r="AS33" s="86">
        <v>181</v>
      </c>
      <c r="AT33" s="328">
        <v>1.7919745282206285</v>
      </c>
      <c r="AU33" s="85">
        <v>385</v>
      </c>
      <c r="AV33" s="328">
        <v>3.8116585268781331</v>
      </c>
      <c r="AW33" s="83" t="s">
        <v>58</v>
      </c>
    </row>
    <row r="34" spans="1:49" s="82" customFormat="1" ht="36.75" customHeight="1">
      <c r="A34" s="83" t="s">
        <v>59</v>
      </c>
      <c r="B34" s="488">
        <v>221839</v>
      </c>
      <c r="C34" s="85">
        <v>443</v>
      </c>
      <c r="D34" s="328">
        <v>19.969437294614561</v>
      </c>
      <c r="E34" s="231">
        <v>396</v>
      </c>
      <c r="F34" s="328">
        <v>17.850783676450039</v>
      </c>
      <c r="G34" s="231">
        <v>7</v>
      </c>
      <c r="H34" s="328">
        <v>0.31554415589684415</v>
      </c>
      <c r="I34" s="231">
        <v>40</v>
      </c>
      <c r="J34" s="324">
        <v>1.8031094622676807</v>
      </c>
      <c r="K34" s="493">
        <v>263</v>
      </c>
      <c r="L34" s="328">
        <v>13.466438869365302</v>
      </c>
      <c r="M34" s="354">
        <v>153</v>
      </c>
      <c r="N34" s="328">
        <v>7.8340880114558598</v>
      </c>
      <c r="O34" s="354">
        <v>3</v>
      </c>
      <c r="P34" s="328">
        <v>0.15360956885207566</v>
      </c>
      <c r="Q34" s="354">
        <v>107</v>
      </c>
      <c r="R34" s="328">
        <v>5.4787412890573659</v>
      </c>
      <c r="S34" s="231">
        <v>83</v>
      </c>
      <c r="T34" s="328">
        <v>4.2498647382407606</v>
      </c>
      <c r="U34" s="87">
        <v>25</v>
      </c>
      <c r="V34" s="328">
        <v>1.2800797404339639</v>
      </c>
      <c r="W34" s="354">
        <v>0</v>
      </c>
      <c r="X34" s="328">
        <v>0</v>
      </c>
      <c r="Y34" s="354">
        <v>58</v>
      </c>
      <c r="Z34" s="328">
        <v>2.9697849978067965</v>
      </c>
      <c r="AA34" s="87">
        <v>0</v>
      </c>
      <c r="AB34" s="328">
        <v>0</v>
      </c>
      <c r="AC34" s="231">
        <v>0</v>
      </c>
      <c r="AD34" s="328">
        <v>0</v>
      </c>
      <c r="AE34" s="231">
        <v>0</v>
      </c>
      <c r="AF34" s="328">
        <v>0</v>
      </c>
      <c r="AG34" s="231">
        <v>0</v>
      </c>
      <c r="AH34" s="328">
        <v>0</v>
      </c>
      <c r="AI34" s="84">
        <v>346</v>
      </c>
      <c r="AJ34" s="321">
        <v>17.716303607606061</v>
      </c>
      <c r="AK34" s="493">
        <v>0</v>
      </c>
      <c r="AL34" s="328">
        <v>0</v>
      </c>
      <c r="AM34" s="86">
        <v>1</v>
      </c>
      <c r="AN34" s="328">
        <v>5.1203189617358563E-2</v>
      </c>
      <c r="AO34" s="85">
        <v>1</v>
      </c>
      <c r="AP34" s="328">
        <v>5.1203189617358563E-2</v>
      </c>
      <c r="AQ34" s="84">
        <v>200</v>
      </c>
      <c r="AR34" s="324">
        <v>9.0155473113384019</v>
      </c>
      <c r="AS34" s="86">
        <v>29</v>
      </c>
      <c r="AT34" s="328">
        <v>1.3072543601440683</v>
      </c>
      <c r="AU34" s="85">
        <v>84</v>
      </c>
      <c r="AV34" s="328">
        <v>3.7865298707621293</v>
      </c>
      <c r="AW34" s="83" t="s">
        <v>59</v>
      </c>
    </row>
    <row r="35" spans="1:49" s="82" customFormat="1" ht="36.75" customHeight="1">
      <c r="A35" s="83" t="s">
        <v>60</v>
      </c>
      <c r="B35" s="488">
        <v>189209</v>
      </c>
      <c r="C35" s="85">
        <v>1547</v>
      </c>
      <c r="D35" s="328">
        <v>81.761438409377988</v>
      </c>
      <c r="E35" s="231">
        <v>1362</v>
      </c>
      <c r="F35" s="328">
        <v>71.983890829717396</v>
      </c>
      <c r="G35" s="231">
        <v>29</v>
      </c>
      <c r="H35" s="328">
        <v>1.5326966476224706</v>
      </c>
      <c r="I35" s="231">
        <v>156</v>
      </c>
      <c r="J35" s="324">
        <v>8.2448509320381174</v>
      </c>
      <c r="K35" s="493">
        <v>180</v>
      </c>
      <c r="L35" s="328">
        <v>10.909311299218164</v>
      </c>
      <c r="M35" s="354">
        <v>93</v>
      </c>
      <c r="N35" s="328">
        <v>5.6364775045960513</v>
      </c>
      <c r="O35" s="354">
        <v>1</v>
      </c>
      <c r="P35" s="328">
        <v>6.0607284995656471E-2</v>
      </c>
      <c r="Q35" s="354">
        <v>86</v>
      </c>
      <c r="R35" s="328">
        <v>5.2122265096264568</v>
      </c>
      <c r="S35" s="231">
        <v>43</v>
      </c>
      <c r="T35" s="328">
        <v>2.6061132548132284</v>
      </c>
      <c r="U35" s="87">
        <v>10</v>
      </c>
      <c r="V35" s="328">
        <v>0.60607284995656474</v>
      </c>
      <c r="W35" s="354">
        <v>0</v>
      </c>
      <c r="X35" s="328">
        <v>0</v>
      </c>
      <c r="Y35" s="354">
        <v>33</v>
      </c>
      <c r="Z35" s="328">
        <v>2.0000404048566636</v>
      </c>
      <c r="AA35" s="87">
        <v>0</v>
      </c>
      <c r="AB35" s="328">
        <v>0</v>
      </c>
      <c r="AC35" s="231">
        <v>0</v>
      </c>
      <c r="AD35" s="328">
        <v>0</v>
      </c>
      <c r="AE35" s="231">
        <v>0</v>
      </c>
      <c r="AF35" s="328">
        <v>0</v>
      </c>
      <c r="AG35" s="231">
        <v>0</v>
      </c>
      <c r="AH35" s="328">
        <v>0</v>
      </c>
      <c r="AI35" s="84">
        <v>223</v>
      </c>
      <c r="AJ35" s="321">
        <v>13.515424554031393</v>
      </c>
      <c r="AK35" s="493">
        <v>0</v>
      </c>
      <c r="AL35" s="328">
        <v>0</v>
      </c>
      <c r="AM35" s="86">
        <v>1</v>
      </c>
      <c r="AN35" s="328">
        <v>6.0607284995656471E-2</v>
      </c>
      <c r="AO35" s="85">
        <v>1</v>
      </c>
      <c r="AP35" s="328">
        <v>6.0607284995656471E-2</v>
      </c>
      <c r="AQ35" s="84">
        <v>199</v>
      </c>
      <c r="AR35" s="324">
        <v>10.51747009920247</v>
      </c>
      <c r="AS35" s="86">
        <v>33</v>
      </c>
      <c r="AT35" s="328">
        <v>1.7441030817772938</v>
      </c>
      <c r="AU35" s="85">
        <v>47</v>
      </c>
      <c r="AV35" s="328">
        <v>2.4840256013191762</v>
      </c>
      <c r="AW35" s="83" t="s">
        <v>60</v>
      </c>
    </row>
    <row r="36" spans="1:49" s="82" customFormat="1" ht="36.75" customHeight="1">
      <c r="A36" s="83" t="s">
        <v>61</v>
      </c>
      <c r="B36" s="488">
        <v>262382</v>
      </c>
      <c r="C36" s="85">
        <v>714</v>
      </c>
      <c r="D36" s="328">
        <v>27.212232546439921</v>
      </c>
      <c r="E36" s="231">
        <v>548</v>
      </c>
      <c r="F36" s="328">
        <v>20.885579041245208</v>
      </c>
      <c r="G36" s="231">
        <v>47</v>
      </c>
      <c r="H36" s="328">
        <v>1.7912814141213955</v>
      </c>
      <c r="I36" s="231">
        <v>119</v>
      </c>
      <c r="J36" s="324">
        <v>4.5353720910733202</v>
      </c>
      <c r="K36" s="493">
        <v>307</v>
      </c>
      <c r="L36" s="328">
        <v>12.849561077967955</v>
      </c>
      <c r="M36" s="354">
        <v>216</v>
      </c>
      <c r="N36" s="328">
        <v>9.0407335271696372</v>
      </c>
      <c r="O36" s="354">
        <v>4</v>
      </c>
      <c r="P36" s="328">
        <v>0.16742099124388216</v>
      </c>
      <c r="Q36" s="354">
        <v>87</v>
      </c>
      <c r="R36" s="328">
        <v>3.6414065595544365</v>
      </c>
      <c r="S36" s="231">
        <v>146</v>
      </c>
      <c r="T36" s="328">
        <v>6.1108661804016986</v>
      </c>
      <c r="U36" s="87">
        <v>56</v>
      </c>
      <c r="V36" s="328">
        <v>2.3438938774143501</v>
      </c>
      <c r="W36" s="354">
        <v>2</v>
      </c>
      <c r="X36" s="328">
        <v>8.3710495621941078E-2</v>
      </c>
      <c r="Y36" s="354">
        <v>88</v>
      </c>
      <c r="Z36" s="328">
        <v>3.6832618073654073</v>
      </c>
      <c r="AA36" s="87">
        <v>0</v>
      </c>
      <c r="AB36" s="328">
        <v>0</v>
      </c>
      <c r="AC36" s="231">
        <v>0</v>
      </c>
      <c r="AD36" s="328">
        <v>0</v>
      </c>
      <c r="AE36" s="231">
        <v>0</v>
      </c>
      <c r="AF36" s="328">
        <v>0</v>
      </c>
      <c r="AG36" s="231">
        <v>0</v>
      </c>
      <c r="AH36" s="328">
        <v>0</v>
      </c>
      <c r="AI36" s="84">
        <v>453</v>
      </c>
      <c r="AJ36" s="321">
        <v>18.960427258369652</v>
      </c>
      <c r="AK36" s="493">
        <v>0</v>
      </c>
      <c r="AL36" s="328">
        <v>0</v>
      </c>
      <c r="AM36" s="86">
        <v>0</v>
      </c>
      <c r="AN36" s="328">
        <v>0</v>
      </c>
      <c r="AO36" s="85">
        <v>0</v>
      </c>
      <c r="AP36" s="328">
        <v>0</v>
      </c>
      <c r="AQ36" s="84">
        <v>593</v>
      </c>
      <c r="AR36" s="324">
        <v>22.600635714340161</v>
      </c>
      <c r="AS36" s="86">
        <v>52</v>
      </c>
      <c r="AT36" s="328">
        <v>1.9818432666875014</v>
      </c>
      <c r="AU36" s="85">
        <v>110</v>
      </c>
      <c r="AV36" s="328">
        <v>4.1923607564543302</v>
      </c>
      <c r="AW36" s="83" t="s">
        <v>61</v>
      </c>
    </row>
    <row r="37" spans="1:49" s="82" customFormat="1" ht="36.75" customHeight="1">
      <c r="A37" s="83" t="s">
        <v>62</v>
      </c>
      <c r="B37" s="488">
        <v>1352889</v>
      </c>
      <c r="C37" s="85">
        <v>3049</v>
      </c>
      <c r="D37" s="328">
        <v>22.53695609913304</v>
      </c>
      <c r="E37" s="231">
        <v>2332</v>
      </c>
      <c r="F37" s="328">
        <v>17.237186494974829</v>
      </c>
      <c r="G37" s="231">
        <v>194</v>
      </c>
      <c r="H37" s="328">
        <v>1.4339683447792095</v>
      </c>
      <c r="I37" s="231">
        <v>523</v>
      </c>
      <c r="J37" s="324">
        <v>3.8658012593790025</v>
      </c>
      <c r="K37" s="493">
        <v>2140</v>
      </c>
      <c r="L37" s="328">
        <v>17.825341638498738</v>
      </c>
      <c r="M37" s="354">
        <v>1262</v>
      </c>
      <c r="N37" s="328">
        <v>10.511953807376358</v>
      </c>
      <c r="O37" s="354">
        <v>30</v>
      </c>
      <c r="P37" s="328">
        <v>0.24988796689484216</v>
      </c>
      <c r="Q37" s="354">
        <v>848</v>
      </c>
      <c r="R37" s="328">
        <v>7.0634998642275377</v>
      </c>
      <c r="S37" s="231">
        <v>897</v>
      </c>
      <c r="T37" s="328">
        <v>7.4716502101557802</v>
      </c>
      <c r="U37" s="87">
        <v>498</v>
      </c>
      <c r="V37" s="328">
        <v>4.1481402504543796</v>
      </c>
      <c r="W37" s="354">
        <v>12</v>
      </c>
      <c r="X37" s="328">
        <v>9.9955186757936854E-2</v>
      </c>
      <c r="Y37" s="354">
        <v>387</v>
      </c>
      <c r="Z37" s="328">
        <v>3.2235547729434639</v>
      </c>
      <c r="AA37" s="87">
        <v>7</v>
      </c>
      <c r="AB37" s="328">
        <v>5.8307192275463174E-2</v>
      </c>
      <c r="AC37" s="231">
        <v>4</v>
      </c>
      <c r="AD37" s="328">
        <v>3.3318395585978954E-2</v>
      </c>
      <c r="AE37" s="231">
        <v>0</v>
      </c>
      <c r="AF37" s="328">
        <v>0</v>
      </c>
      <c r="AG37" s="231">
        <v>3</v>
      </c>
      <c r="AH37" s="328">
        <v>2.4988796689484213E-2</v>
      </c>
      <c r="AI37" s="84">
        <v>3044</v>
      </c>
      <c r="AJ37" s="321">
        <v>25.355299040929982</v>
      </c>
      <c r="AK37" s="493">
        <v>17</v>
      </c>
      <c r="AL37" s="328">
        <v>0.14160318124041055</v>
      </c>
      <c r="AM37" s="86">
        <v>10</v>
      </c>
      <c r="AN37" s="328">
        <v>8.3295988964947387E-2</v>
      </c>
      <c r="AO37" s="85">
        <v>27</v>
      </c>
      <c r="AP37" s="328">
        <v>0.22489917020535791</v>
      </c>
      <c r="AQ37" s="84">
        <v>2796</v>
      </c>
      <c r="AR37" s="324">
        <v>20.666883979395205</v>
      </c>
      <c r="AS37" s="86">
        <v>456</v>
      </c>
      <c r="AT37" s="328">
        <v>3.3705647691717506</v>
      </c>
      <c r="AU37" s="85">
        <v>470</v>
      </c>
      <c r="AV37" s="328">
        <v>3.4740470208568479</v>
      </c>
      <c r="AW37" s="83" t="s">
        <v>62</v>
      </c>
    </row>
    <row r="38" spans="1:49" s="82" customFormat="1" ht="36.75" customHeight="1">
      <c r="A38" s="83" t="s">
        <v>63</v>
      </c>
      <c r="B38" s="488">
        <v>755878</v>
      </c>
      <c r="C38" s="85">
        <v>2359</v>
      </c>
      <c r="D38" s="328">
        <v>31.208740034767516</v>
      </c>
      <c r="E38" s="231">
        <v>1706</v>
      </c>
      <c r="F38" s="328">
        <v>22.569779779276548</v>
      </c>
      <c r="G38" s="231">
        <v>173</v>
      </c>
      <c r="H38" s="328">
        <v>2.2887291335374229</v>
      </c>
      <c r="I38" s="231">
        <v>480</v>
      </c>
      <c r="J38" s="324">
        <v>6.3502311219535432</v>
      </c>
      <c r="K38" s="493">
        <v>742</v>
      </c>
      <c r="L38" s="328">
        <v>11.190276423957648</v>
      </c>
      <c r="M38" s="354">
        <v>436</v>
      </c>
      <c r="N38" s="328">
        <v>6.5754184917055722</v>
      </c>
      <c r="O38" s="354">
        <v>15</v>
      </c>
      <c r="P38" s="328">
        <v>0.22621852609078805</v>
      </c>
      <c r="Q38" s="354">
        <v>291</v>
      </c>
      <c r="R38" s="328">
        <v>4.3886394061612881</v>
      </c>
      <c r="S38" s="231">
        <v>405</v>
      </c>
      <c r="T38" s="328">
        <v>6.1079002044512771</v>
      </c>
      <c r="U38" s="87">
        <v>131</v>
      </c>
      <c r="V38" s="328">
        <v>1.9756417945262155</v>
      </c>
      <c r="W38" s="354">
        <v>8</v>
      </c>
      <c r="X38" s="328">
        <v>0.12064988058175362</v>
      </c>
      <c r="Y38" s="354">
        <v>266</v>
      </c>
      <c r="Z38" s="328">
        <v>4.0116085293433086</v>
      </c>
      <c r="AA38" s="87">
        <v>2</v>
      </c>
      <c r="AB38" s="328">
        <v>3.0162470145438405E-2</v>
      </c>
      <c r="AC38" s="231">
        <v>0</v>
      </c>
      <c r="AD38" s="328">
        <v>0</v>
      </c>
      <c r="AE38" s="231">
        <v>0</v>
      </c>
      <c r="AF38" s="328">
        <v>0</v>
      </c>
      <c r="AG38" s="231">
        <v>2</v>
      </c>
      <c r="AH38" s="328">
        <v>3.0162470145438405E-2</v>
      </c>
      <c r="AI38" s="84">
        <v>1149</v>
      </c>
      <c r="AJ38" s="321">
        <v>17.328339098554366</v>
      </c>
      <c r="AK38" s="493">
        <v>4</v>
      </c>
      <c r="AL38" s="328">
        <v>6.0324940290876809E-2</v>
      </c>
      <c r="AM38" s="86">
        <v>3</v>
      </c>
      <c r="AN38" s="328">
        <v>4.5243705218157605E-2</v>
      </c>
      <c r="AO38" s="85">
        <v>7</v>
      </c>
      <c r="AP38" s="328">
        <v>0.10556864550903443</v>
      </c>
      <c r="AQ38" s="84">
        <v>924</v>
      </c>
      <c r="AR38" s="324">
        <v>12.224194909760568</v>
      </c>
      <c r="AS38" s="86">
        <v>199</v>
      </c>
      <c r="AT38" s="328">
        <v>2.632699985976573</v>
      </c>
      <c r="AU38" s="85">
        <v>256</v>
      </c>
      <c r="AV38" s="328">
        <v>3.3867899317085564</v>
      </c>
      <c r="AW38" s="83" t="s">
        <v>63</v>
      </c>
    </row>
    <row r="39" spans="1:49" s="82" customFormat="1" ht="36.75" customHeight="1">
      <c r="A39" s="83" t="s">
        <v>64</v>
      </c>
      <c r="B39" s="488">
        <v>152617</v>
      </c>
      <c r="C39" s="85">
        <v>529</v>
      </c>
      <c r="D39" s="328">
        <v>34.6619315017331</v>
      </c>
      <c r="E39" s="231">
        <v>424</v>
      </c>
      <c r="F39" s="328">
        <v>27.781964001389099</v>
      </c>
      <c r="G39" s="231">
        <v>0</v>
      </c>
      <c r="H39" s="328">
        <v>0</v>
      </c>
      <c r="I39" s="231">
        <v>105</v>
      </c>
      <c r="J39" s="324">
        <v>6.879967500343998</v>
      </c>
      <c r="K39" s="493">
        <v>71</v>
      </c>
      <c r="L39" s="328">
        <v>5.3015934648526741</v>
      </c>
      <c r="M39" s="354">
        <v>45</v>
      </c>
      <c r="N39" s="328">
        <v>3.3601648720897228</v>
      </c>
      <c r="O39" s="354">
        <v>3</v>
      </c>
      <c r="P39" s="328">
        <v>0.22401099147264822</v>
      </c>
      <c r="Q39" s="354">
        <v>23</v>
      </c>
      <c r="R39" s="328">
        <v>1.7174176012903031</v>
      </c>
      <c r="S39" s="231">
        <v>55</v>
      </c>
      <c r="T39" s="328">
        <v>4.1068681769985504</v>
      </c>
      <c r="U39" s="87">
        <v>33</v>
      </c>
      <c r="V39" s="328">
        <v>2.4641209061991303</v>
      </c>
      <c r="W39" s="354">
        <v>2</v>
      </c>
      <c r="X39" s="328">
        <v>0.14934066098176546</v>
      </c>
      <c r="Y39" s="354">
        <v>20</v>
      </c>
      <c r="Z39" s="328">
        <v>1.4934066098176548</v>
      </c>
      <c r="AA39" s="87">
        <v>0</v>
      </c>
      <c r="AB39" s="328">
        <v>0</v>
      </c>
      <c r="AC39" s="231">
        <v>0</v>
      </c>
      <c r="AD39" s="328">
        <v>0</v>
      </c>
      <c r="AE39" s="231">
        <v>0</v>
      </c>
      <c r="AF39" s="328">
        <v>0</v>
      </c>
      <c r="AG39" s="231">
        <v>0</v>
      </c>
      <c r="AH39" s="328">
        <v>0</v>
      </c>
      <c r="AI39" s="84">
        <v>126</v>
      </c>
      <c r="AJ39" s="321">
        <v>9.4084616418512255</v>
      </c>
      <c r="AK39" s="493">
        <v>1</v>
      </c>
      <c r="AL39" s="328">
        <v>7.467033049088273E-2</v>
      </c>
      <c r="AM39" s="86">
        <v>0</v>
      </c>
      <c r="AN39" s="328">
        <v>0</v>
      </c>
      <c r="AO39" s="85">
        <v>1</v>
      </c>
      <c r="AP39" s="328">
        <v>7.467033049088273E-2</v>
      </c>
      <c r="AQ39" s="84">
        <v>283</v>
      </c>
      <c r="AR39" s="324">
        <v>18.543150500927158</v>
      </c>
      <c r="AS39" s="86">
        <v>39</v>
      </c>
      <c r="AT39" s="328">
        <v>2.5554165001277709</v>
      </c>
      <c r="AU39" s="85">
        <v>234</v>
      </c>
      <c r="AV39" s="328">
        <v>15.332499000766624</v>
      </c>
      <c r="AW39" s="83" t="s">
        <v>64</v>
      </c>
    </row>
    <row r="40" spans="1:49" s="82" customFormat="1" ht="36.75" customHeight="1">
      <c r="A40" s="83" t="s">
        <v>65</v>
      </c>
      <c r="B40" s="488">
        <v>108872</v>
      </c>
      <c r="C40" s="85">
        <v>273</v>
      </c>
      <c r="D40" s="328">
        <v>25.075317804394153</v>
      </c>
      <c r="E40" s="231">
        <v>226</v>
      </c>
      <c r="F40" s="328">
        <v>20.758321698875747</v>
      </c>
      <c r="G40" s="231">
        <v>3</v>
      </c>
      <c r="H40" s="328">
        <v>0.2755529429054302</v>
      </c>
      <c r="I40" s="231">
        <v>44</v>
      </c>
      <c r="J40" s="324">
        <v>4.0414431626129765</v>
      </c>
      <c r="K40" s="493">
        <v>84</v>
      </c>
      <c r="L40" s="328">
        <v>8.8457677213723578</v>
      </c>
      <c r="M40" s="354">
        <v>64</v>
      </c>
      <c r="N40" s="328">
        <v>6.7396325496170348</v>
      </c>
      <c r="O40" s="354">
        <v>0</v>
      </c>
      <c r="P40" s="328">
        <v>0</v>
      </c>
      <c r="Q40" s="354">
        <v>20</v>
      </c>
      <c r="R40" s="328">
        <v>2.1061351717553234</v>
      </c>
      <c r="S40" s="231">
        <v>57</v>
      </c>
      <c r="T40" s="328">
        <v>6.002485239502672</v>
      </c>
      <c r="U40" s="87">
        <v>20</v>
      </c>
      <c r="V40" s="328">
        <v>2.1061351717553234</v>
      </c>
      <c r="W40" s="354">
        <v>0</v>
      </c>
      <c r="X40" s="328">
        <v>0</v>
      </c>
      <c r="Y40" s="354">
        <v>37</v>
      </c>
      <c r="Z40" s="328">
        <v>3.8963500677473486</v>
      </c>
      <c r="AA40" s="87">
        <v>1</v>
      </c>
      <c r="AB40" s="328">
        <v>0.10530675858776617</v>
      </c>
      <c r="AC40" s="231">
        <v>1</v>
      </c>
      <c r="AD40" s="328">
        <v>0.10530675858776617</v>
      </c>
      <c r="AE40" s="231">
        <v>0</v>
      </c>
      <c r="AF40" s="328">
        <v>0</v>
      </c>
      <c r="AG40" s="231">
        <v>0</v>
      </c>
      <c r="AH40" s="328">
        <v>0</v>
      </c>
      <c r="AI40" s="84">
        <v>142</v>
      </c>
      <c r="AJ40" s="321">
        <v>14.953559719462795</v>
      </c>
      <c r="AK40" s="493">
        <v>0</v>
      </c>
      <c r="AL40" s="328">
        <v>0</v>
      </c>
      <c r="AM40" s="86">
        <v>0</v>
      </c>
      <c r="AN40" s="328">
        <v>0</v>
      </c>
      <c r="AO40" s="85">
        <v>0</v>
      </c>
      <c r="AP40" s="328">
        <v>0</v>
      </c>
      <c r="AQ40" s="84">
        <v>126</v>
      </c>
      <c r="AR40" s="324">
        <v>11.573223602028069</v>
      </c>
      <c r="AS40" s="86">
        <v>29</v>
      </c>
      <c r="AT40" s="328">
        <v>2.6636784480858258</v>
      </c>
      <c r="AU40" s="85">
        <v>125</v>
      </c>
      <c r="AV40" s="328">
        <v>11.481372621059593</v>
      </c>
      <c r="AW40" s="83" t="s">
        <v>65</v>
      </c>
    </row>
    <row r="41" spans="1:49" s="82" customFormat="1" ht="36.75" customHeight="1">
      <c r="A41" s="83" t="s">
        <v>66</v>
      </c>
      <c r="B41" s="488">
        <v>65399</v>
      </c>
      <c r="C41" s="85">
        <v>165</v>
      </c>
      <c r="D41" s="328">
        <v>25.229743574060763</v>
      </c>
      <c r="E41" s="231">
        <v>134</v>
      </c>
      <c r="F41" s="328">
        <v>20.489609932873595</v>
      </c>
      <c r="G41" s="231">
        <v>1</v>
      </c>
      <c r="H41" s="328">
        <v>0.1529075368124895</v>
      </c>
      <c r="I41" s="231">
        <v>30</v>
      </c>
      <c r="J41" s="324">
        <v>4.5872261043746851</v>
      </c>
      <c r="K41" s="493">
        <v>52</v>
      </c>
      <c r="L41" s="328">
        <v>8.8901046296929493</v>
      </c>
      <c r="M41" s="354">
        <v>30</v>
      </c>
      <c r="N41" s="328">
        <v>5.128906517130547</v>
      </c>
      <c r="O41" s="354">
        <v>2</v>
      </c>
      <c r="P41" s="328">
        <v>0.3419271011420365</v>
      </c>
      <c r="Q41" s="354">
        <v>20</v>
      </c>
      <c r="R41" s="328">
        <v>3.4192710114203653</v>
      </c>
      <c r="S41" s="231">
        <v>26</v>
      </c>
      <c r="T41" s="328">
        <v>4.4450523148464747</v>
      </c>
      <c r="U41" s="87">
        <v>12</v>
      </c>
      <c r="V41" s="328">
        <v>2.0515626068522188</v>
      </c>
      <c r="W41" s="354">
        <v>1</v>
      </c>
      <c r="X41" s="328">
        <v>0.17096355057101825</v>
      </c>
      <c r="Y41" s="354">
        <v>13</v>
      </c>
      <c r="Z41" s="328">
        <v>2.2225261574232373</v>
      </c>
      <c r="AA41" s="87">
        <v>0</v>
      </c>
      <c r="AB41" s="328">
        <v>0</v>
      </c>
      <c r="AC41" s="231">
        <v>0</v>
      </c>
      <c r="AD41" s="328">
        <v>0</v>
      </c>
      <c r="AE41" s="231">
        <v>0</v>
      </c>
      <c r="AF41" s="328">
        <v>0</v>
      </c>
      <c r="AG41" s="231">
        <v>0</v>
      </c>
      <c r="AH41" s="328">
        <v>0</v>
      </c>
      <c r="AI41" s="84">
        <v>78</v>
      </c>
      <c r="AJ41" s="321">
        <v>13.335156944539424</v>
      </c>
      <c r="AK41" s="493">
        <v>1</v>
      </c>
      <c r="AL41" s="328">
        <v>0.17096355057101825</v>
      </c>
      <c r="AM41" s="86">
        <v>1</v>
      </c>
      <c r="AN41" s="328">
        <v>0.17096355057101825</v>
      </c>
      <c r="AO41" s="85">
        <v>2</v>
      </c>
      <c r="AP41" s="328">
        <v>0.3419271011420365</v>
      </c>
      <c r="AQ41" s="84">
        <v>72</v>
      </c>
      <c r="AR41" s="324">
        <v>11.009342650499242</v>
      </c>
      <c r="AS41" s="86">
        <v>12</v>
      </c>
      <c r="AT41" s="328">
        <v>1.8348904417498737</v>
      </c>
      <c r="AU41" s="85">
        <v>60</v>
      </c>
      <c r="AV41" s="328">
        <v>9.1744522087493703</v>
      </c>
      <c r="AW41" s="83" t="s">
        <v>66</v>
      </c>
    </row>
    <row r="42" spans="1:49" s="82" customFormat="1" ht="36.75" customHeight="1">
      <c r="A42" s="83" t="s">
        <v>67</v>
      </c>
      <c r="B42" s="488">
        <v>59777</v>
      </c>
      <c r="C42" s="85">
        <v>203</v>
      </c>
      <c r="D42" s="328">
        <v>33.959549659568061</v>
      </c>
      <c r="E42" s="231">
        <v>152</v>
      </c>
      <c r="F42" s="328">
        <v>25.427840139183967</v>
      </c>
      <c r="G42" s="231">
        <v>12</v>
      </c>
      <c r="H42" s="328">
        <v>2.0074610636197869</v>
      </c>
      <c r="I42" s="231">
        <v>39</v>
      </c>
      <c r="J42" s="324">
        <v>6.5242484567643073</v>
      </c>
      <c r="K42" s="493">
        <v>60</v>
      </c>
      <c r="L42" s="328">
        <v>10.894696703748986</v>
      </c>
      <c r="M42" s="354">
        <v>41</v>
      </c>
      <c r="N42" s="328">
        <v>7.4447094142284742</v>
      </c>
      <c r="O42" s="354">
        <v>1</v>
      </c>
      <c r="P42" s="328">
        <v>0.18157827839581644</v>
      </c>
      <c r="Q42" s="354">
        <v>18</v>
      </c>
      <c r="R42" s="328">
        <v>3.268409011124696</v>
      </c>
      <c r="S42" s="231">
        <v>18</v>
      </c>
      <c r="T42" s="328">
        <v>3.268409011124696</v>
      </c>
      <c r="U42" s="87">
        <v>4</v>
      </c>
      <c r="V42" s="328">
        <v>0.72631311358326578</v>
      </c>
      <c r="W42" s="354">
        <v>3</v>
      </c>
      <c r="X42" s="328">
        <v>0.54473483518744936</v>
      </c>
      <c r="Y42" s="354">
        <v>11</v>
      </c>
      <c r="Z42" s="328">
        <v>1.9973610623539808</v>
      </c>
      <c r="AA42" s="87">
        <v>0</v>
      </c>
      <c r="AB42" s="328">
        <v>0</v>
      </c>
      <c r="AC42" s="231">
        <v>0</v>
      </c>
      <c r="AD42" s="328">
        <v>0</v>
      </c>
      <c r="AE42" s="231">
        <v>0</v>
      </c>
      <c r="AF42" s="328">
        <v>0</v>
      </c>
      <c r="AG42" s="231">
        <v>0</v>
      </c>
      <c r="AH42" s="328">
        <v>0</v>
      </c>
      <c r="AI42" s="84">
        <v>78</v>
      </c>
      <c r="AJ42" s="321">
        <v>14.163105714873684</v>
      </c>
      <c r="AK42" s="493">
        <v>1</v>
      </c>
      <c r="AL42" s="328">
        <v>0.18157827839581644</v>
      </c>
      <c r="AM42" s="86">
        <v>0</v>
      </c>
      <c r="AN42" s="328">
        <v>0</v>
      </c>
      <c r="AO42" s="85">
        <v>1</v>
      </c>
      <c r="AP42" s="328">
        <v>0.18157827839581644</v>
      </c>
      <c r="AQ42" s="84">
        <v>83</v>
      </c>
      <c r="AR42" s="324">
        <v>13.884939023370194</v>
      </c>
      <c r="AS42" s="86">
        <v>17</v>
      </c>
      <c r="AT42" s="328">
        <v>2.8439031734613649</v>
      </c>
      <c r="AU42" s="85">
        <v>17</v>
      </c>
      <c r="AV42" s="328">
        <v>2.8439031734613649</v>
      </c>
      <c r="AW42" s="83" t="s">
        <v>67</v>
      </c>
    </row>
    <row r="43" spans="1:49" s="82" customFormat="1" ht="36.75" customHeight="1">
      <c r="A43" s="83" t="s">
        <v>68</v>
      </c>
      <c r="B43" s="488">
        <v>270434</v>
      </c>
      <c r="C43" s="85">
        <v>507</v>
      </c>
      <c r="D43" s="328">
        <v>18.747642678065628</v>
      </c>
      <c r="E43" s="231">
        <v>420</v>
      </c>
      <c r="F43" s="328">
        <v>15.530591567628331</v>
      </c>
      <c r="G43" s="231">
        <v>2</v>
      </c>
      <c r="H43" s="328">
        <v>7.3955197941087292E-2</v>
      </c>
      <c r="I43" s="231">
        <v>85</v>
      </c>
      <c r="J43" s="324">
        <v>3.1430959124962095</v>
      </c>
      <c r="K43" s="493">
        <v>437</v>
      </c>
      <c r="L43" s="328">
        <v>18.705056500399497</v>
      </c>
      <c r="M43" s="354">
        <v>159</v>
      </c>
      <c r="N43" s="328">
        <v>6.8057299395046238</v>
      </c>
      <c r="O43" s="354">
        <v>3</v>
      </c>
      <c r="P43" s="328">
        <v>0.12840999885857779</v>
      </c>
      <c r="Q43" s="354">
        <v>275</v>
      </c>
      <c r="R43" s="328">
        <v>11.770916562036298</v>
      </c>
      <c r="S43" s="231">
        <v>191</v>
      </c>
      <c r="T43" s="328">
        <v>8.1754365939961193</v>
      </c>
      <c r="U43" s="87">
        <v>32</v>
      </c>
      <c r="V43" s="328">
        <v>1.3697066544914964</v>
      </c>
      <c r="W43" s="354">
        <v>0</v>
      </c>
      <c r="X43" s="328">
        <v>0</v>
      </c>
      <c r="Y43" s="354">
        <v>159</v>
      </c>
      <c r="Z43" s="328">
        <v>6.8057299395046238</v>
      </c>
      <c r="AA43" s="87">
        <v>0</v>
      </c>
      <c r="AB43" s="328">
        <v>0</v>
      </c>
      <c r="AC43" s="231">
        <v>0</v>
      </c>
      <c r="AD43" s="328">
        <v>0</v>
      </c>
      <c r="AE43" s="231">
        <v>0</v>
      </c>
      <c r="AF43" s="328">
        <v>0</v>
      </c>
      <c r="AG43" s="231">
        <v>0</v>
      </c>
      <c r="AH43" s="328">
        <v>0</v>
      </c>
      <c r="AI43" s="84">
        <v>628</v>
      </c>
      <c r="AJ43" s="321">
        <v>26.880493094395618</v>
      </c>
      <c r="AK43" s="493">
        <v>0</v>
      </c>
      <c r="AL43" s="328">
        <v>0</v>
      </c>
      <c r="AM43" s="86">
        <v>1</v>
      </c>
      <c r="AN43" s="328">
        <v>4.2803332952859263E-2</v>
      </c>
      <c r="AO43" s="85">
        <v>1</v>
      </c>
      <c r="AP43" s="328">
        <v>4.2803332952859263E-2</v>
      </c>
      <c r="AQ43" s="84">
        <v>262</v>
      </c>
      <c r="AR43" s="324">
        <v>9.6881309302824352</v>
      </c>
      <c r="AS43" s="86">
        <v>38</v>
      </c>
      <c r="AT43" s="328">
        <v>1.4051487608806583</v>
      </c>
      <c r="AU43" s="85">
        <v>99</v>
      </c>
      <c r="AV43" s="328">
        <v>3.6607822980838205</v>
      </c>
      <c r="AW43" s="83" t="s">
        <v>68</v>
      </c>
    </row>
    <row r="44" spans="1:49" s="82" customFormat="1" ht="36.75" customHeight="1">
      <c r="A44" s="83" t="s">
        <v>69</v>
      </c>
      <c r="B44" s="488">
        <v>351435</v>
      </c>
      <c r="C44" s="85">
        <v>637</v>
      </c>
      <c r="D44" s="328">
        <v>18.125684692759684</v>
      </c>
      <c r="E44" s="231">
        <v>501</v>
      </c>
      <c r="F44" s="328">
        <v>14.255836783473473</v>
      </c>
      <c r="G44" s="231">
        <v>31</v>
      </c>
      <c r="H44" s="328">
        <v>0.88209768520494536</v>
      </c>
      <c r="I44" s="231">
        <v>105</v>
      </c>
      <c r="J44" s="324">
        <v>2.9877502240812666</v>
      </c>
      <c r="K44" s="493">
        <v>222</v>
      </c>
      <c r="L44" s="328">
        <v>7.1583346231233547</v>
      </c>
      <c r="M44" s="354">
        <v>128</v>
      </c>
      <c r="N44" s="328">
        <v>4.1273280709900417</v>
      </c>
      <c r="O44" s="354">
        <v>5</v>
      </c>
      <c r="P44" s="328">
        <v>0.16122375277304854</v>
      </c>
      <c r="Q44" s="354">
        <v>89</v>
      </c>
      <c r="R44" s="328">
        <v>2.8697827993602636</v>
      </c>
      <c r="S44" s="231">
        <v>117</v>
      </c>
      <c r="T44" s="328">
        <v>3.7726358148893353</v>
      </c>
      <c r="U44" s="87">
        <v>41</v>
      </c>
      <c r="V44" s="328">
        <v>1.3220347727389976</v>
      </c>
      <c r="W44" s="354">
        <v>2</v>
      </c>
      <c r="X44" s="328">
        <v>6.4489501109219402E-2</v>
      </c>
      <c r="Y44" s="354">
        <v>74</v>
      </c>
      <c r="Z44" s="328">
        <v>2.3861115410411182</v>
      </c>
      <c r="AA44" s="87">
        <v>3</v>
      </c>
      <c r="AB44" s="328">
        <v>9.6734251663829124E-2</v>
      </c>
      <c r="AC44" s="231">
        <v>3</v>
      </c>
      <c r="AD44" s="328">
        <v>9.6734251663829124E-2</v>
      </c>
      <c r="AE44" s="231">
        <v>0</v>
      </c>
      <c r="AF44" s="328">
        <v>0</v>
      </c>
      <c r="AG44" s="231">
        <v>0</v>
      </c>
      <c r="AH44" s="328">
        <v>0</v>
      </c>
      <c r="AI44" s="84">
        <v>342</v>
      </c>
      <c r="AJ44" s="321">
        <v>11.027704689676519</v>
      </c>
      <c r="AK44" s="493">
        <v>0</v>
      </c>
      <c r="AL44" s="328">
        <v>0</v>
      </c>
      <c r="AM44" s="86">
        <v>2</v>
      </c>
      <c r="AN44" s="328">
        <v>6.4489501109219402E-2</v>
      </c>
      <c r="AO44" s="85">
        <v>2</v>
      </c>
      <c r="AP44" s="328">
        <v>6.4489501109219402E-2</v>
      </c>
      <c r="AQ44" s="84">
        <v>345</v>
      </c>
      <c r="AR44" s="324">
        <v>9.816893593409878</v>
      </c>
      <c r="AS44" s="86">
        <v>57</v>
      </c>
      <c r="AT44" s="328">
        <v>1.6219215502155448</v>
      </c>
      <c r="AU44" s="85">
        <v>311</v>
      </c>
      <c r="AV44" s="328">
        <v>8.8494316160883226</v>
      </c>
      <c r="AW44" s="83" t="s">
        <v>69</v>
      </c>
    </row>
    <row r="45" spans="1:49" s="82" customFormat="1" ht="36.75" customHeight="1">
      <c r="A45" s="83" t="s">
        <v>70</v>
      </c>
      <c r="B45" s="488">
        <v>133479</v>
      </c>
      <c r="C45" s="85">
        <v>291</v>
      </c>
      <c r="D45" s="328">
        <v>21.801182208437282</v>
      </c>
      <c r="E45" s="231">
        <v>224</v>
      </c>
      <c r="F45" s="328">
        <v>16.781666029862375</v>
      </c>
      <c r="G45" s="231">
        <v>21</v>
      </c>
      <c r="H45" s="328">
        <v>1.5732811902995978</v>
      </c>
      <c r="I45" s="231">
        <v>46</v>
      </c>
      <c r="J45" s="324">
        <v>3.4462349882753096</v>
      </c>
      <c r="K45" s="493">
        <v>184</v>
      </c>
      <c r="L45" s="328">
        <v>15.144032921810702</v>
      </c>
      <c r="M45" s="354">
        <v>95</v>
      </c>
      <c r="N45" s="328">
        <v>7.8189300411522646</v>
      </c>
      <c r="O45" s="354">
        <v>1</v>
      </c>
      <c r="P45" s="328">
        <v>8.2304526748971193E-2</v>
      </c>
      <c r="Q45" s="354">
        <v>88</v>
      </c>
      <c r="R45" s="328">
        <v>7.2427983539094658</v>
      </c>
      <c r="S45" s="231">
        <v>151</v>
      </c>
      <c r="T45" s="328">
        <v>12.427983539094651</v>
      </c>
      <c r="U45" s="87">
        <v>29</v>
      </c>
      <c r="V45" s="328">
        <v>2.3868312757201648</v>
      </c>
      <c r="W45" s="354">
        <v>1</v>
      </c>
      <c r="X45" s="328">
        <v>8.2304526748971193E-2</v>
      </c>
      <c r="Y45" s="354">
        <v>121</v>
      </c>
      <c r="Z45" s="328">
        <v>9.9588477366255166</v>
      </c>
      <c r="AA45" s="87">
        <v>0</v>
      </c>
      <c r="AB45" s="328">
        <v>0</v>
      </c>
      <c r="AC45" s="231">
        <v>0</v>
      </c>
      <c r="AD45" s="328">
        <v>0</v>
      </c>
      <c r="AE45" s="231">
        <v>0</v>
      </c>
      <c r="AF45" s="328">
        <v>0</v>
      </c>
      <c r="AG45" s="231">
        <v>0</v>
      </c>
      <c r="AH45" s="328">
        <v>0</v>
      </c>
      <c r="AI45" s="84">
        <v>335</v>
      </c>
      <c r="AJ45" s="321">
        <v>27.572016460905353</v>
      </c>
      <c r="AK45" s="493">
        <v>1</v>
      </c>
      <c r="AL45" s="328">
        <v>8.2304526748971193E-2</v>
      </c>
      <c r="AM45" s="86">
        <v>0</v>
      </c>
      <c r="AN45" s="328">
        <v>0</v>
      </c>
      <c r="AO45" s="85">
        <v>1</v>
      </c>
      <c r="AP45" s="328">
        <v>8.2304526748971193E-2</v>
      </c>
      <c r="AQ45" s="84">
        <v>135</v>
      </c>
      <c r="AR45" s="324">
        <v>10.113950509068841</v>
      </c>
      <c r="AS45" s="86">
        <v>22</v>
      </c>
      <c r="AT45" s="328">
        <v>1.6481993422186263</v>
      </c>
      <c r="AU45" s="85">
        <v>92</v>
      </c>
      <c r="AV45" s="328">
        <v>6.8924699765506192</v>
      </c>
      <c r="AW45" s="83" t="s">
        <v>70</v>
      </c>
    </row>
    <row r="46" spans="1:49" s="82" customFormat="1" ht="36.75" customHeight="1">
      <c r="A46" s="83" t="s">
        <v>71</v>
      </c>
      <c r="B46" s="488">
        <v>99947</v>
      </c>
      <c r="C46" s="85">
        <v>439</v>
      </c>
      <c r="D46" s="328">
        <v>43.92327933804917</v>
      </c>
      <c r="E46" s="231">
        <v>384</v>
      </c>
      <c r="F46" s="328">
        <v>38.42036279227991</v>
      </c>
      <c r="G46" s="231">
        <v>4</v>
      </c>
      <c r="H46" s="328">
        <v>0.40021211241958238</v>
      </c>
      <c r="I46" s="231">
        <v>51</v>
      </c>
      <c r="J46" s="324">
        <v>5.1027044333496754</v>
      </c>
      <c r="K46" s="493">
        <v>100</v>
      </c>
      <c r="L46" s="328">
        <v>11.532251864380717</v>
      </c>
      <c r="M46" s="354">
        <v>64</v>
      </c>
      <c r="N46" s="328">
        <v>7.3806411932036582</v>
      </c>
      <c r="O46" s="354">
        <v>0</v>
      </c>
      <c r="P46" s="328">
        <v>0</v>
      </c>
      <c r="Q46" s="354">
        <v>36</v>
      </c>
      <c r="R46" s="328">
        <v>4.1516106711770577</v>
      </c>
      <c r="S46" s="231">
        <v>72</v>
      </c>
      <c r="T46" s="328">
        <v>8.3032213423541155</v>
      </c>
      <c r="U46" s="87">
        <v>26</v>
      </c>
      <c r="V46" s="328">
        <v>2.9983854847389866</v>
      </c>
      <c r="W46" s="354">
        <v>0</v>
      </c>
      <c r="X46" s="328">
        <v>0</v>
      </c>
      <c r="Y46" s="354">
        <v>46</v>
      </c>
      <c r="Z46" s="328">
        <v>5.3048358576151298</v>
      </c>
      <c r="AA46" s="87">
        <v>0</v>
      </c>
      <c r="AB46" s="328">
        <v>0</v>
      </c>
      <c r="AC46" s="231">
        <v>0</v>
      </c>
      <c r="AD46" s="328">
        <v>0</v>
      </c>
      <c r="AE46" s="231">
        <v>0</v>
      </c>
      <c r="AF46" s="328">
        <v>0</v>
      </c>
      <c r="AG46" s="231">
        <v>0</v>
      </c>
      <c r="AH46" s="328">
        <v>0</v>
      </c>
      <c r="AI46" s="84">
        <v>172</v>
      </c>
      <c r="AJ46" s="321">
        <v>19.835473206734836</v>
      </c>
      <c r="AK46" s="493">
        <v>0</v>
      </c>
      <c r="AL46" s="328">
        <v>0</v>
      </c>
      <c r="AM46" s="86">
        <v>0</v>
      </c>
      <c r="AN46" s="328">
        <v>0</v>
      </c>
      <c r="AO46" s="85">
        <v>0</v>
      </c>
      <c r="AP46" s="328">
        <v>0</v>
      </c>
      <c r="AQ46" s="84">
        <v>118</v>
      </c>
      <c r="AR46" s="324">
        <v>11.80625731637768</v>
      </c>
      <c r="AS46" s="86">
        <v>9</v>
      </c>
      <c r="AT46" s="328">
        <v>0.90047725294406034</v>
      </c>
      <c r="AU46" s="85">
        <v>48</v>
      </c>
      <c r="AV46" s="328">
        <v>4.8025453490349888</v>
      </c>
      <c r="AW46" s="83" t="s">
        <v>71</v>
      </c>
    </row>
    <row r="47" spans="1:49" s="82" customFormat="1" ht="36.75" customHeight="1">
      <c r="A47" s="83" t="s">
        <v>72</v>
      </c>
      <c r="B47" s="488">
        <v>138498</v>
      </c>
      <c r="C47" s="85">
        <v>350</v>
      </c>
      <c r="D47" s="328">
        <v>25.271123048708283</v>
      </c>
      <c r="E47" s="231">
        <v>265</v>
      </c>
      <c r="F47" s="328">
        <v>19.1338503083077</v>
      </c>
      <c r="G47" s="231">
        <v>3</v>
      </c>
      <c r="H47" s="328">
        <v>0.21660962613178528</v>
      </c>
      <c r="I47" s="231">
        <v>82</v>
      </c>
      <c r="J47" s="324">
        <v>5.9206631142687973</v>
      </c>
      <c r="K47" s="493">
        <v>213</v>
      </c>
      <c r="L47" s="328">
        <v>17.791810755274895</v>
      </c>
      <c r="M47" s="354">
        <v>79</v>
      </c>
      <c r="N47" s="328">
        <v>6.5988406087639282</v>
      </c>
      <c r="O47" s="354">
        <v>2</v>
      </c>
      <c r="P47" s="328">
        <v>0.16705925591807413</v>
      </c>
      <c r="Q47" s="354">
        <v>132</v>
      </c>
      <c r="R47" s="328">
        <v>11.025910890592892</v>
      </c>
      <c r="S47" s="231">
        <v>81</v>
      </c>
      <c r="T47" s="328">
        <v>6.7658998646820034</v>
      </c>
      <c r="U47" s="87">
        <v>23</v>
      </c>
      <c r="V47" s="328">
        <v>1.9211814430578524</v>
      </c>
      <c r="W47" s="354">
        <v>0</v>
      </c>
      <c r="X47" s="328">
        <v>0</v>
      </c>
      <c r="Y47" s="354">
        <v>58</v>
      </c>
      <c r="Z47" s="328">
        <v>4.8447184216241501</v>
      </c>
      <c r="AA47" s="87">
        <v>2</v>
      </c>
      <c r="AB47" s="328">
        <v>0.16705925591807413</v>
      </c>
      <c r="AC47" s="231">
        <v>0</v>
      </c>
      <c r="AD47" s="328">
        <v>0</v>
      </c>
      <c r="AE47" s="231">
        <v>0</v>
      </c>
      <c r="AF47" s="328">
        <v>0</v>
      </c>
      <c r="AG47" s="231">
        <v>2</v>
      </c>
      <c r="AH47" s="328">
        <v>0.16705925591807413</v>
      </c>
      <c r="AI47" s="84">
        <v>296</v>
      </c>
      <c r="AJ47" s="321">
        <v>24.724769875874973</v>
      </c>
      <c r="AK47" s="493">
        <v>0</v>
      </c>
      <c r="AL47" s="328">
        <v>0</v>
      </c>
      <c r="AM47" s="86">
        <v>0</v>
      </c>
      <c r="AN47" s="328">
        <v>0</v>
      </c>
      <c r="AO47" s="85">
        <v>0</v>
      </c>
      <c r="AP47" s="328">
        <v>0</v>
      </c>
      <c r="AQ47" s="84">
        <v>176</v>
      </c>
      <c r="AR47" s="324">
        <v>12.707764733064739</v>
      </c>
      <c r="AS47" s="86">
        <v>21</v>
      </c>
      <c r="AT47" s="328">
        <v>1.5162673829224971</v>
      </c>
      <c r="AU47" s="85">
        <v>75</v>
      </c>
      <c r="AV47" s="328">
        <v>5.4152406532946324</v>
      </c>
      <c r="AW47" s="83" t="s">
        <v>72</v>
      </c>
    </row>
    <row r="48" spans="1:49" s="82" customFormat="1" ht="36.75" customHeight="1">
      <c r="A48" s="83" t="s">
        <v>73</v>
      </c>
      <c r="B48" s="488">
        <v>130169</v>
      </c>
      <c r="C48" s="85">
        <v>275</v>
      </c>
      <c r="D48" s="328">
        <v>21.126381857431493</v>
      </c>
      <c r="E48" s="231">
        <v>211</v>
      </c>
      <c r="F48" s="328">
        <v>16.209696625156528</v>
      </c>
      <c r="G48" s="231">
        <v>17</v>
      </c>
      <c r="H48" s="328">
        <v>1.3059945148230379</v>
      </c>
      <c r="I48" s="231">
        <v>47</v>
      </c>
      <c r="J48" s="324">
        <v>3.610690717451928</v>
      </c>
      <c r="K48" s="493">
        <v>146</v>
      </c>
      <c r="L48" s="328">
        <v>12.35752172441034</v>
      </c>
      <c r="M48" s="354">
        <v>87</v>
      </c>
      <c r="N48" s="328">
        <v>7.3637286987924631</v>
      </c>
      <c r="O48" s="354">
        <v>4</v>
      </c>
      <c r="P48" s="328">
        <v>0.33856223902494081</v>
      </c>
      <c r="Q48" s="354">
        <v>55</v>
      </c>
      <c r="R48" s="328">
        <v>4.6552307865929361</v>
      </c>
      <c r="S48" s="231">
        <v>134</v>
      </c>
      <c r="T48" s="328">
        <v>11.341835007335519</v>
      </c>
      <c r="U48" s="87">
        <v>52</v>
      </c>
      <c r="V48" s="328">
        <v>4.4013091073242308</v>
      </c>
      <c r="W48" s="354">
        <v>0</v>
      </c>
      <c r="X48" s="328">
        <v>0</v>
      </c>
      <c r="Y48" s="354">
        <v>82</v>
      </c>
      <c r="Z48" s="328">
        <v>6.9405259000112869</v>
      </c>
      <c r="AA48" s="87">
        <v>0</v>
      </c>
      <c r="AB48" s="328">
        <v>0</v>
      </c>
      <c r="AC48" s="231">
        <v>0</v>
      </c>
      <c r="AD48" s="328">
        <v>0</v>
      </c>
      <c r="AE48" s="231">
        <v>0</v>
      </c>
      <c r="AF48" s="328">
        <v>0</v>
      </c>
      <c r="AG48" s="231">
        <v>0</v>
      </c>
      <c r="AH48" s="328">
        <v>0</v>
      </c>
      <c r="AI48" s="84">
        <v>280</v>
      </c>
      <c r="AJ48" s="321">
        <v>23.699356731745855</v>
      </c>
      <c r="AK48" s="493">
        <v>1</v>
      </c>
      <c r="AL48" s="328">
        <v>8.4640559756235204E-2</v>
      </c>
      <c r="AM48" s="86">
        <v>1</v>
      </c>
      <c r="AN48" s="328">
        <v>8.4640559756235204E-2</v>
      </c>
      <c r="AO48" s="85">
        <v>2</v>
      </c>
      <c r="AP48" s="328">
        <v>0.16928111951247041</v>
      </c>
      <c r="AQ48" s="84">
        <v>221</v>
      </c>
      <c r="AR48" s="324">
        <v>16.977928692699489</v>
      </c>
      <c r="AS48" s="86">
        <v>10</v>
      </c>
      <c r="AT48" s="328">
        <v>0.76823206754296336</v>
      </c>
      <c r="AU48" s="85">
        <v>38</v>
      </c>
      <c r="AV48" s="328">
        <v>2.9192818566632606</v>
      </c>
      <c r="AW48" s="83" t="s">
        <v>73</v>
      </c>
    </row>
    <row r="49" spans="1:49" s="82" customFormat="1" ht="36.75" customHeight="1">
      <c r="A49" s="83" t="s">
        <v>74</v>
      </c>
      <c r="B49" s="488">
        <v>65708</v>
      </c>
      <c r="C49" s="85">
        <v>104</v>
      </c>
      <c r="D49" s="328">
        <v>15.827600900955744</v>
      </c>
      <c r="E49" s="231">
        <v>76</v>
      </c>
      <c r="F49" s="328">
        <v>11.566323735313812</v>
      </c>
      <c r="G49" s="231">
        <v>12</v>
      </c>
      <c r="H49" s="328">
        <v>1.8262616424179705</v>
      </c>
      <c r="I49" s="231">
        <v>16</v>
      </c>
      <c r="J49" s="324">
        <v>2.4350155232239605</v>
      </c>
      <c r="K49" s="493">
        <v>369</v>
      </c>
      <c r="L49" s="328">
        <v>62.609580906057346</v>
      </c>
      <c r="M49" s="354">
        <v>194</v>
      </c>
      <c r="N49" s="328">
        <v>32.916690232452915</v>
      </c>
      <c r="O49" s="354">
        <v>24</v>
      </c>
      <c r="P49" s="328">
        <v>4.0721678638086081</v>
      </c>
      <c r="Q49" s="354">
        <v>151</v>
      </c>
      <c r="R49" s="328">
        <v>25.620722809795822</v>
      </c>
      <c r="S49" s="231">
        <v>162</v>
      </c>
      <c r="T49" s="328">
        <v>27.487133080708102</v>
      </c>
      <c r="U49" s="87">
        <v>60</v>
      </c>
      <c r="V49" s="328">
        <v>10.180419659521519</v>
      </c>
      <c r="W49" s="354">
        <v>2</v>
      </c>
      <c r="X49" s="328">
        <v>0.33934732198405065</v>
      </c>
      <c r="Y49" s="354">
        <v>100</v>
      </c>
      <c r="Z49" s="328">
        <v>16.967366099202533</v>
      </c>
      <c r="AA49" s="87">
        <v>0</v>
      </c>
      <c r="AB49" s="328">
        <v>0</v>
      </c>
      <c r="AC49" s="231">
        <v>0</v>
      </c>
      <c r="AD49" s="328">
        <v>0</v>
      </c>
      <c r="AE49" s="231">
        <v>0</v>
      </c>
      <c r="AF49" s="328">
        <v>0</v>
      </c>
      <c r="AG49" s="231">
        <v>0</v>
      </c>
      <c r="AH49" s="328">
        <v>0</v>
      </c>
      <c r="AI49" s="84">
        <v>531</v>
      </c>
      <c r="AJ49" s="321">
        <v>90.096713986765451</v>
      </c>
      <c r="AK49" s="493">
        <v>1</v>
      </c>
      <c r="AL49" s="328">
        <v>0.16967366099202533</v>
      </c>
      <c r="AM49" s="86">
        <v>0</v>
      </c>
      <c r="AN49" s="328">
        <v>0</v>
      </c>
      <c r="AO49" s="85">
        <v>1</v>
      </c>
      <c r="AP49" s="328">
        <v>0.16967366099202533</v>
      </c>
      <c r="AQ49" s="84">
        <v>77</v>
      </c>
      <c r="AR49" s="324">
        <v>11.71851220551531</v>
      </c>
      <c r="AS49" s="86">
        <v>20</v>
      </c>
      <c r="AT49" s="328">
        <v>3.043769404029951</v>
      </c>
      <c r="AU49" s="85">
        <v>66</v>
      </c>
      <c r="AV49" s="328">
        <v>10.044439033298838</v>
      </c>
      <c r="AW49" s="83" t="s">
        <v>74</v>
      </c>
    </row>
    <row r="50" spans="1:49" s="82" customFormat="1" ht="36.75" customHeight="1">
      <c r="A50" s="83" t="s">
        <v>75</v>
      </c>
      <c r="B50" s="488">
        <v>719439</v>
      </c>
      <c r="C50" s="85">
        <v>1417</v>
      </c>
      <c r="D50" s="328">
        <v>19.695901945821674</v>
      </c>
      <c r="E50" s="231">
        <v>1118</v>
      </c>
      <c r="F50" s="328">
        <v>15.539885938905176</v>
      </c>
      <c r="G50" s="231">
        <v>43</v>
      </c>
      <c r="H50" s="328">
        <v>0.59768792072712207</v>
      </c>
      <c r="I50" s="231">
        <v>256</v>
      </c>
      <c r="J50" s="324">
        <v>3.5583280861893782</v>
      </c>
      <c r="K50" s="493">
        <v>591</v>
      </c>
      <c r="L50" s="328">
        <v>9.2102508585584957</v>
      </c>
      <c r="M50" s="354">
        <v>383</v>
      </c>
      <c r="N50" s="328">
        <v>5.9687412501318171</v>
      </c>
      <c r="O50" s="354">
        <v>2</v>
      </c>
      <c r="P50" s="328">
        <v>3.1168361619487297E-2</v>
      </c>
      <c r="Q50" s="354">
        <v>206</v>
      </c>
      <c r="R50" s="328">
        <v>3.2103412468071912</v>
      </c>
      <c r="S50" s="231">
        <v>161</v>
      </c>
      <c r="T50" s="328">
        <v>2.5090531103687272</v>
      </c>
      <c r="U50" s="87">
        <v>37</v>
      </c>
      <c r="V50" s="328">
        <v>0.57661468996051501</v>
      </c>
      <c r="W50" s="354">
        <v>3</v>
      </c>
      <c r="X50" s="328">
        <v>4.6752542429230944E-2</v>
      </c>
      <c r="Y50" s="354">
        <v>121</v>
      </c>
      <c r="Z50" s="328">
        <v>1.8856858779789814</v>
      </c>
      <c r="AA50" s="87">
        <v>4</v>
      </c>
      <c r="AB50" s="328">
        <v>6.2336723238974594E-2</v>
      </c>
      <c r="AC50" s="231">
        <v>4</v>
      </c>
      <c r="AD50" s="328">
        <v>6.2336723238974594E-2</v>
      </c>
      <c r="AE50" s="231">
        <v>0</v>
      </c>
      <c r="AF50" s="328">
        <v>0</v>
      </c>
      <c r="AG50" s="231">
        <v>0</v>
      </c>
      <c r="AH50" s="328">
        <v>0</v>
      </c>
      <c r="AI50" s="84">
        <v>756</v>
      </c>
      <c r="AJ50" s="321">
        <v>11.781640692166198</v>
      </c>
      <c r="AK50" s="493">
        <v>0</v>
      </c>
      <c r="AL50" s="328">
        <v>0</v>
      </c>
      <c r="AM50" s="86">
        <v>6</v>
      </c>
      <c r="AN50" s="328">
        <v>9.3505084858461887E-2</v>
      </c>
      <c r="AO50" s="85">
        <v>6</v>
      </c>
      <c r="AP50" s="328">
        <v>9.3505084858461887E-2</v>
      </c>
      <c r="AQ50" s="84">
        <v>995</v>
      </c>
      <c r="AR50" s="324">
        <v>13.830220491243871</v>
      </c>
      <c r="AS50" s="86">
        <v>142</v>
      </c>
      <c r="AT50" s="328">
        <v>1.9737601103081708</v>
      </c>
      <c r="AU50" s="85">
        <v>490</v>
      </c>
      <c r="AV50" s="328">
        <v>6.8108623524718572</v>
      </c>
      <c r="AW50" s="83" t="s">
        <v>75</v>
      </c>
    </row>
    <row r="51" spans="1:49" s="82" customFormat="1" ht="36.75" customHeight="1">
      <c r="A51" s="83" t="s">
        <v>76</v>
      </c>
      <c r="B51" s="488">
        <v>99309</v>
      </c>
      <c r="C51" s="85">
        <v>287</v>
      </c>
      <c r="D51" s="328">
        <v>28.899696905617819</v>
      </c>
      <c r="E51" s="231">
        <v>210</v>
      </c>
      <c r="F51" s="328">
        <v>21.146119687037427</v>
      </c>
      <c r="G51" s="231">
        <v>26</v>
      </c>
      <c r="H51" s="328">
        <v>2.6180910088713008</v>
      </c>
      <c r="I51" s="231">
        <v>51</v>
      </c>
      <c r="J51" s="324">
        <v>5.1354862097090894</v>
      </c>
      <c r="K51" s="493">
        <v>68</v>
      </c>
      <c r="L51" s="328">
        <v>7.5600355766380076</v>
      </c>
      <c r="M51" s="354">
        <v>26</v>
      </c>
      <c r="N51" s="328">
        <v>2.8906018381262966</v>
      </c>
      <c r="O51" s="354">
        <v>0</v>
      </c>
      <c r="P51" s="328">
        <v>0</v>
      </c>
      <c r="Q51" s="354">
        <v>42</v>
      </c>
      <c r="R51" s="328">
        <v>4.6694337385117102</v>
      </c>
      <c r="S51" s="231">
        <v>28</v>
      </c>
      <c r="T51" s="328">
        <v>3.1129558256744736</v>
      </c>
      <c r="U51" s="87">
        <v>8</v>
      </c>
      <c r="V51" s="328">
        <v>0.88941595019270669</v>
      </c>
      <c r="W51" s="354">
        <v>0</v>
      </c>
      <c r="X51" s="328">
        <v>0</v>
      </c>
      <c r="Y51" s="354">
        <v>20</v>
      </c>
      <c r="Z51" s="328">
        <v>2.2235398754817668</v>
      </c>
      <c r="AA51" s="87">
        <v>0</v>
      </c>
      <c r="AB51" s="328">
        <v>0</v>
      </c>
      <c r="AC51" s="231">
        <v>0</v>
      </c>
      <c r="AD51" s="328">
        <v>0</v>
      </c>
      <c r="AE51" s="231">
        <v>0</v>
      </c>
      <c r="AF51" s="328">
        <v>0</v>
      </c>
      <c r="AG51" s="231">
        <v>0</v>
      </c>
      <c r="AH51" s="328">
        <v>0</v>
      </c>
      <c r="AI51" s="84">
        <v>96</v>
      </c>
      <c r="AJ51" s="321">
        <v>10.672991402312482</v>
      </c>
      <c r="AK51" s="493">
        <v>0</v>
      </c>
      <c r="AL51" s="328">
        <v>0</v>
      </c>
      <c r="AM51" s="86">
        <v>0</v>
      </c>
      <c r="AN51" s="328">
        <v>0</v>
      </c>
      <c r="AO51" s="85">
        <v>0</v>
      </c>
      <c r="AP51" s="328">
        <v>0</v>
      </c>
      <c r="AQ51" s="84">
        <v>96</v>
      </c>
      <c r="AR51" s="324">
        <v>9.6667975712171099</v>
      </c>
      <c r="AS51" s="86">
        <v>13</v>
      </c>
      <c r="AT51" s="328">
        <v>1.3090455044356504</v>
      </c>
      <c r="AU51" s="85">
        <v>42</v>
      </c>
      <c r="AV51" s="328">
        <v>4.2292239374074851</v>
      </c>
      <c r="AW51" s="83" t="s">
        <v>76</v>
      </c>
    </row>
    <row r="52" spans="1:49" s="82" customFormat="1" ht="36.75" customHeight="1">
      <c r="A52" s="83" t="s">
        <v>77</v>
      </c>
      <c r="B52" s="488">
        <v>148202</v>
      </c>
      <c r="C52" s="85">
        <v>960</v>
      </c>
      <c r="D52" s="328">
        <v>64.776453759058583</v>
      </c>
      <c r="E52" s="231">
        <v>855</v>
      </c>
      <c r="F52" s="328">
        <v>57.691529129161545</v>
      </c>
      <c r="G52" s="231">
        <v>21</v>
      </c>
      <c r="H52" s="328">
        <v>1.4169849259794065</v>
      </c>
      <c r="I52" s="231">
        <v>84</v>
      </c>
      <c r="J52" s="324">
        <v>5.667939703917626</v>
      </c>
      <c r="K52" s="493">
        <v>188</v>
      </c>
      <c r="L52" s="328">
        <v>14.011134380193621</v>
      </c>
      <c r="M52" s="354">
        <v>120</v>
      </c>
      <c r="N52" s="328">
        <v>8.9432772639533749</v>
      </c>
      <c r="O52" s="354">
        <v>0</v>
      </c>
      <c r="P52" s="328">
        <v>0</v>
      </c>
      <c r="Q52" s="354">
        <v>68</v>
      </c>
      <c r="R52" s="328">
        <v>5.0678571162402459</v>
      </c>
      <c r="S52" s="231">
        <v>65</v>
      </c>
      <c r="T52" s="328">
        <v>4.844275184641412</v>
      </c>
      <c r="U52" s="87">
        <v>30</v>
      </c>
      <c r="V52" s="328">
        <v>2.2358193159883437</v>
      </c>
      <c r="W52" s="354">
        <v>0</v>
      </c>
      <c r="X52" s="328">
        <v>0</v>
      </c>
      <c r="Y52" s="354">
        <v>35</v>
      </c>
      <c r="Z52" s="328">
        <v>2.6084558686530679</v>
      </c>
      <c r="AA52" s="87">
        <v>0</v>
      </c>
      <c r="AB52" s="328">
        <v>0</v>
      </c>
      <c r="AC52" s="231">
        <v>0</v>
      </c>
      <c r="AD52" s="328">
        <v>0</v>
      </c>
      <c r="AE52" s="231">
        <v>0</v>
      </c>
      <c r="AF52" s="328">
        <v>0</v>
      </c>
      <c r="AG52" s="231">
        <v>0</v>
      </c>
      <c r="AH52" s="328">
        <v>0</v>
      </c>
      <c r="AI52" s="84">
        <v>253</v>
      </c>
      <c r="AJ52" s="321">
        <v>18.855409564835032</v>
      </c>
      <c r="AK52" s="493">
        <v>1</v>
      </c>
      <c r="AL52" s="328">
        <v>7.4527310532944799E-2</v>
      </c>
      <c r="AM52" s="86">
        <v>4</v>
      </c>
      <c r="AN52" s="328">
        <v>0.2981092421317792</v>
      </c>
      <c r="AO52" s="85">
        <v>5</v>
      </c>
      <c r="AP52" s="328">
        <v>0.37263655266472401</v>
      </c>
      <c r="AQ52" s="84">
        <v>193</v>
      </c>
      <c r="AR52" s="324">
        <v>13.022766224477403</v>
      </c>
      <c r="AS52" s="86">
        <v>24</v>
      </c>
      <c r="AT52" s="328">
        <v>1.6194113439764646</v>
      </c>
      <c r="AU52" s="85">
        <v>47</v>
      </c>
      <c r="AV52" s="328">
        <v>3.1713472152872431</v>
      </c>
      <c r="AW52" s="83" t="s">
        <v>77</v>
      </c>
    </row>
    <row r="53" spans="1:49" s="82" customFormat="1" ht="36.75" customHeight="1">
      <c r="A53" s="83" t="s">
        <v>78</v>
      </c>
      <c r="B53" s="488">
        <v>211796</v>
      </c>
      <c r="C53" s="85">
        <v>485</v>
      </c>
      <c r="D53" s="328">
        <v>22.899393756256021</v>
      </c>
      <c r="E53" s="231">
        <v>366</v>
      </c>
      <c r="F53" s="328">
        <v>17.280779618123098</v>
      </c>
      <c r="G53" s="231">
        <v>4</v>
      </c>
      <c r="H53" s="328">
        <v>0.18886097943303934</v>
      </c>
      <c r="I53" s="231">
        <v>115</v>
      </c>
      <c r="J53" s="324">
        <v>5.4297531586998806</v>
      </c>
      <c r="K53" s="493">
        <v>128</v>
      </c>
      <c r="L53" s="328">
        <v>7.2869561587114227</v>
      </c>
      <c r="M53" s="354">
        <v>85</v>
      </c>
      <c r="N53" s="328">
        <v>4.8389943241443039</v>
      </c>
      <c r="O53" s="354">
        <v>2</v>
      </c>
      <c r="P53" s="328">
        <v>0.11385868997986598</v>
      </c>
      <c r="Q53" s="354">
        <v>41</v>
      </c>
      <c r="R53" s="328">
        <v>2.3341031445872527</v>
      </c>
      <c r="S53" s="231">
        <v>75</v>
      </c>
      <c r="T53" s="328">
        <v>4.2697008742449745</v>
      </c>
      <c r="U53" s="87">
        <v>24</v>
      </c>
      <c r="V53" s="328">
        <v>1.3663042797583917</v>
      </c>
      <c r="W53" s="354">
        <v>0</v>
      </c>
      <c r="X53" s="328">
        <v>0</v>
      </c>
      <c r="Y53" s="354">
        <v>51</v>
      </c>
      <c r="Z53" s="328">
        <v>2.9033965944865825</v>
      </c>
      <c r="AA53" s="87">
        <v>0</v>
      </c>
      <c r="AB53" s="328">
        <v>0</v>
      </c>
      <c r="AC53" s="231">
        <v>0</v>
      </c>
      <c r="AD53" s="328">
        <v>0</v>
      </c>
      <c r="AE53" s="231">
        <v>0</v>
      </c>
      <c r="AF53" s="328">
        <v>0</v>
      </c>
      <c r="AG53" s="231">
        <v>0</v>
      </c>
      <c r="AH53" s="328">
        <v>0</v>
      </c>
      <c r="AI53" s="84">
        <v>203</v>
      </c>
      <c r="AJ53" s="321">
        <v>11.556657032956398</v>
      </c>
      <c r="AK53" s="493">
        <v>2</v>
      </c>
      <c r="AL53" s="328">
        <v>0.11385868997986598</v>
      </c>
      <c r="AM53" s="86">
        <v>3</v>
      </c>
      <c r="AN53" s="328">
        <v>0.17078803496979897</v>
      </c>
      <c r="AO53" s="85">
        <v>5</v>
      </c>
      <c r="AP53" s="328">
        <v>0.28464672494966498</v>
      </c>
      <c r="AQ53" s="84">
        <v>291</v>
      </c>
      <c r="AR53" s="324">
        <v>13.739636253753613</v>
      </c>
      <c r="AS53" s="86">
        <v>42</v>
      </c>
      <c r="AT53" s="328">
        <v>1.983040284046913</v>
      </c>
      <c r="AU53" s="85">
        <v>69</v>
      </c>
      <c r="AV53" s="328">
        <v>3.2578518952199285</v>
      </c>
      <c r="AW53" s="83" t="s">
        <v>78</v>
      </c>
    </row>
    <row r="54" spans="1:49" s="82" customFormat="1" ht="36.75" customHeight="1">
      <c r="A54" s="83" t="s">
        <v>79</v>
      </c>
      <c r="B54" s="488">
        <v>112863</v>
      </c>
      <c r="C54" s="85">
        <v>374</v>
      </c>
      <c r="D54" s="328">
        <v>33.137520710950447</v>
      </c>
      <c r="E54" s="231">
        <v>286</v>
      </c>
      <c r="F54" s="328">
        <v>25.340457014256224</v>
      </c>
      <c r="G54" s="231">
        <v>24</v>
      </c>
      <c r="H54" s="328">
        <v>2.1264719172802424</v>
      </c>
      <c r="I54" s="231">
        <v>64</v>
      </c>
      <c r="J54" s="324">
        <v>5.6705917794139804</v>
      </c>
      <c r="K54" s="493">
        <v>78</v>
      </c>
      <c r="L54" s="328">
        <v>7.7141670347928715</v>
      </c>
      <c r="M54" s="354">
        <v>59</v>
      </c>
      <c r="N54" s="328">
        <v>5.8350750647792227</v>
      </c>
      <c r="O54" s="354">
        <v>1</v>
      </c>
      <c r="P54" s="328">
        <v>9.8899577369139374E-2</v>
      </c>
      <c r="Q54" s="354">
        <v>18</v>
      </c>
      <c r="R54" s="328">
        <v>1.7801923926445089</v>
      </c>
      <c r="S54" s="231">
        <v>19</v>
      </c>
      <c r="T54" s="328">
        <v>1.8790919700136481</v>
      </c>
      <c r="U54" s="87">
        <v>7</v>
      </c>
      <c r="V54" s="328">
        <v>0.69229704158397565</v>
      </c>
      <c r="W54" s="354">
        <v>0</v>
      </c>
      <c r="X54" s="328">
        <v>0</v>
      </c>
      <c r="Y54" s="354">
        <v>12</v>
      </c>
      <c r="Z54" s="328">
        <v>1.1867949284296726</v>
      </c>
      <c r="AA54" s="87">
        <v>0</v>
      </c>
      <c r="AB54" s="328">
        <v>0</v>
      </c>
      <c r="AC54" s="231">
        <v>0</v>
      </c>
      <c r="AD54" s="328">
        <v>0</v>
      </c>
      <c r="AE54" s="231">
        <v>0</v>
      </c>
      <c r="AF54" s="328">
        <v>0</v>
      </c>
      <c r="AG54" s="231">
        <v>0</v>
      </c>
      <c r="AH54" s="328">
        <v>0</v>
      </c>
      <c r="AI54" s="84">
        <v>97</v>
      </c>
      <c r="AJ54" s="321">
        <v>9.5932590048065194</v>
      </c>
      <c r="AK54" s="493">
        <v>0</v>
      </c>
      <c r="AL54" s="328">
        <v>0</v>
      </c>
      <c r="AM54" s="86">
        <v>1</v>
      </c>
      <c r="AN54" s="328">
        <v>9.8899577369139374E-2</v>
      </c>
      <c r="AO54" s="85">
        <v>1</v>
      </c>
      <c r="AP54" s="328">
        <v>9.8899577369139374E-2</v>
      </c>
      <c r="AQ54" s="84">
        <v>122</v>
      </c>
      <c r="AR54" s="324">
        <v>10.809565579507899</v>
      </c>
      <c r="AS54" s="86">
        <v>17</v>
      </c>
      <c r="AT54" s="328">
        <v>1.5062509414068384</v>
      </c>
      <c r="AU54" s="85">
        <v>50</v>
      </c>
      <c r="AV54" s="328">
        <v>4.4301498276671714</v>
      </c>
      <c r="AW54" s="83" t="s">
        <v>79</v>
      </c>
    </row>
    <row r="55" spans="1:49" s="82" customFormat="1" ht="36.75" customHeight="1">
      <c r="A55" s="83" t="s">
        <v>80</v>
      </c>
      <c r="B55" s="488">
        <v>112709</v>
      </c>
      <c r="C55" s="85">
        <v>486</v>
      </c>
      <c r="D55" s="328">
        <v>43.119892821336364</v>
      </c>
      <c r="E55" s="231">
        <v>416</v>
      </c>
      <c r="F55" s="328">
        <v>36.909208670115078</v>
      </c>
      <c r="G55" s="231">
        <v>5</v>
      </c>
      <c r="H55" s="328">
        <v>0.4436202965158062</v>
      </c>
      <c r="I55" s="231">
        <v>65</v>
      </c>
      <c r="J55" s="324">
        <v>5.76706385470548</v>
      </c>
      <c r="K55" s="493">
        <v>193</v>
      </c>
      <c r="L55" s="328">
        <v>18.625388431028163</v>
      </c>
      <c r="M55" s="354">
        <v>101</v>
      </c>
      <c r="N55" s="328">
        <v>9.7469649302271737</v>
      </c>
      <c r="O55" s="354">
        <v>0</v>
      </c>
      <c r="P55" s="328">
        <v>0</v>
      </c>
      <c r="Q55" s="354">
        <v>92</v>
      </c>
      <c r="R55" s="328">
        <v>8.8784235008009897</v>
      </c>
      <c r="S55" s="231">
        <v>112</v>
      </c>
      <c r="T55" s="328">
        <v>10.80851556619251</v>
      </c>
      <c r="U55" s="87">
        <v>38</v>
      </c>
      <c r="V55" s="328">
        <v>3.6671749242438874</v>
      </c>
      <c r="W55" s="354">
        <v>0</v>
      </c>
      <c r="X55" s="328">
        <v>0</v>
      </c>
      <c r="Y55" s="354">
        <v>74</v>
      </c>
      <c r="Z55" s="328">
        <v>7.1413406419486218</v>
      </c>
      <c r="AA55" s="87">
        <v>2</v>
      </c>
      <c r="AB55" s="328">
        <v>0.19300920653915193</v>
      </c>
      <c r="AC55" s="231">
        <v>0</v>
      </c>
      <c r="AD55" s="328">
        <v>0</v>
      </c>
      <c r="AE55" s="231">
        <v>0</v>
      </c>
      <c r="AF55" s="328">
        <v>0</v>
      </c>
      <c r="AG55" s="231">
        <v>2</v>
      </c>
      <c r="AH55" s="328">
        <v>0.19300920653915193</v>
      </c>
      <c r="AI55" s="84">
        <v>307</v>
      </c>
      <c r="AJ55" s="321">
        <v>29.626913203759823</v>
      </c>
      <c r="AK55" s="493">
        <v>0</v>
      </c>
      <c r="AL55" s="328">
        <v>0</v>
      </c>
      <c r="AM55" s="86">
        <v>0</v>
      </c>
      <c r="AN55" s="328">
        <v>0</v>
      </c>
      <c r="AO55" s="85">
        <v>0</v>
      </c>
      <c r="AP55" s="328">
        <v>0</v>
      </c>
      <c r="AQ55" s="84">
        <v>188</v>
      </c>
      <c r="AR55" s="324">
        <v>16.680123148994312</v>
      </c>
      <c r="AS55" s="86">
        <v>21</v>
      </c>
      <c r="AT55" s="328">
        <v>1.8632052453663859</v>
      </c>
      <c r="AU55" s="85">
        <v>58</v>
      </c>
      <c r="AV55" s="328">
        <v>5.145995439583352</v>
      </c>
      <c r="AW55" s="83" t="s">
        <v>80</v>
      </c>
    </row>
    <row r="56" spans="1:49" s="82" customFormat="1" ht="36.75" customHeight="1">
      <c r="A56" s="83" t="s">
        <v>81</v>
      </c>
      <c r="B56" s="488">
        <v>153837</v>
      </c>
      <c r="C56" s="85">
        <v>730</v>
      </c>
      <c r="D56" s="328">
        <v>47.452823442994855</v>
      </c>
      <c r="E56" s="231">
        <v>608</v>
      </c>
      <c r="F56" s="328">
        <v>39.522351579919011</v>
      </c>
      <c r="G56" s="231">
        <v>2</v>
      </c>
      <c r="H56" s="328">
        <v>0.13000773546025987</v>
      </c>
      <c r="I56" s="231">
        <v>120</v>
      </c>
      <c r="J56" s="324">
        <v>7.8004641276155935</v>
      </c>
      <c r="K56" s="493">
        <v>113</v>
      </c>
      <c r="L56" s="328">
        <v>7.9436120705411497</v>
      </c>
      <c r="M56" s="354">
        <v>78</v>
      </c>
      <c r="N56" s="328">
        <v>5.4832012522319449</v>
      </c>
      <c r="O56" s="354">
        <v>1</v>
      </c>
      <c r="P56" s="328">
        <v>7.0297451951691597E-2</v>
      </c>
      <c r="Q56" s="354">
        <v>34</v>
      </c>
      <c r="R56" s="328">
        <v>2.3901133663575145</v>
      </c>
      <c r="S56" s="231">
        <v>30</v>
      </c>
      <c r="T56" s="328">
        <v>2.1089235585507478</v>
      </c>
      <c r="U56" s="87">
        <v>12</v>
      </c>
      <c r="V56" s="328">
        <v>0.84356942342029917</v>
      </c>
      <c r="W56" s="354">
        <v>0</v>
      </c>
      <c r="X56" s="328">
        <v>0</v>
      </c>
      <c r="Y56" s="354">
        <v>18</v>
      </c>
      <c r="Z56" s="328">
        <v>1.2653541351304487</v>
      </c>
      <c r="AA56" s="87">
        <v>0</v>
      </c>
      <c r="AB56" s="328">
        <v>0</v>
      </c>
      <c r="AC56" s="231">
        <v>0</v>
      </c>
      <c r="AD56" s="328">
        <v>0</v>
      </c>
      <c r="AE56" s="231">
        <v>0</v>
      </c>
      <c r="AF56" s="328">
        <v>0</v>
      </c>
      <c r="AG56" s="231">
        <v>0</v>
      </c>
      <c r="AH56" s="328">
        <v>0</v>
      </c>
      <c r="AI56" s="84">
        <v>143</v>
      </c>
      <c r="AJ56" s="321">
        <v>10.052535629091897</v>
      </c>
      <c r="AK56" s="493">
        <v>2</v>
      </c>
      <c r="AL56" s="328">
        <v>0.14059490390338319</v>
      </c>
      <c r="AM56" s="86">
        <v>0</v>
      </c>
      <c r="AN56" s="328">
        <v>0</v>
      </c>
      <c r="AO56" s="85">
        <v>2</v>
      </c>
      <c r="AP56" s="328">
        <v>0.14059490390338319</v>
      </c>
      <c r="AQ56" s="84">
        <v>266</v>
      </c>
      <c r="AR56" s="324">
        <v>17.291028816214567</v>
      </c>
      <c r="AS56" s="86">
        <v>16</v>
      </c>
      <c r="AT56" s="328">
        <v>1.040061883682079</v>
      </c>
      <c r="AU56" s="85">
        <v>55</v>
      </c>
      <c r="AV56" s="328">
        <v>3.5752127251571464</v>
      </c>
      <c r="AW56" s="83" t="s">
        <v>81</v>
      </c>
    </row>
    <row r="57" spans="1:49" s="82" customFormat="1" ht="36.75" customHeight="1" thickBot="1">
      <c r="A57" s="88" t="s">
        <v>82</v>
      </c>
      <c r="B57" s="489">
        <v>137643</v>
      </c>
      <c r="C57" s="90">
        <v>792</v>
      </c>
      <c r="D57" s="329">
        <v>57.54015823543515</v>
      </c>
      <c r="E57" s="232">
        <v>678</v>
      </c>
      <c r="F57" s="329">
        <v>49.257862731849784</v>
      </c>
      <c r="G57" s="232">
        <v>19</v>
      </c>
      <c r="H57" s="329">
        <v>1.3803825839308936</v>
      </c>
      <c r="I57" s="232">
        <v>95</v>
      </c>
      <c r="J57" s="325">
        <v>6.9019129196544684</v>
      </c>
      <c r="K57" s="494">
        <v>145</v>
      </c>
      <c r="L57" s="329">
        <v>11.498081009927999</v>
      </c>
      <c r="M57" s="355">
        <v>116</v>
      </c>
      <c r="N57" s="329">
        <v>9.1984648079423987</v>
      </c>
      <c r="O57" s="355">
        <v>1</v>
      </c>
      <c r="P57" s="329">
        <v>7.929711041329654E-2</v>
      </c>
      <c r="Q57" s="355">
        <v>28</v>
      </c>
      <c r="R57" s="329">
        <v>2.2203190915723034</v>
      </c>
      <c r="S57" s="232">
        <v>223</v>
      </c>
      <c r="T57" s="329">
        <v>17.683255622165127</v>
      </c>
      <c r="U57" s="92">
        <v>88</v>
      </c>
      <c r="V57" s="329">
        <v>6.9781457163700962</v>
      </c>
      <c r="W57" s="355">
        <v>4</v>
      </c>
      <c r="X57" s="329">
        <v>0.31718844165318616</v>
      </c>
      <c r="Y57" s="355">
        <v>131</v>
      </c>
      <c r="Z57" s="329">
        <v>10.387921464141845</v>
      </c>
      <c r="AA57" s="92">
        <v>1</v>
      </c>
      <c r="AB57" s="329">
        <v>7.929711041329654E-2</v>
      </c>
      <c r="AC57" s="232">
        <v>1</v>
      </c>
      <c r="AD57" s="329">
        <v>7.929711041329654E-2</v>
      </c>
      <c r="AE57" s="232">
        <v>0</v>
      </c>
      <c r="AF57" s="329">
        <v>0</v>
      </c>
      <c r="AG57" s="232">
        <v>0</v>
      </c>
      <c r="AH57" s="329">
        <v>0</v>
      </c>
      <c r="AI57" s="89">
        <v>369</v>
      </c>
      <c r="AJ57" s="322">
        <v>29.260633742506421</v>
      </c>
      <c r="AK57" s="494">
        <v>0</v>
      </c>
      <c r="AL57" s="329">
        <v>0</v>
      </c>
      <c r="AM57" s="91">
        <v>4</v>
      </c>
      <c r="AN57" s="329">
        <v>0.31718844165318616</v>
      </c>
      <c r="AO57" s="90">
        <v>4</v>
      </c>
      <c r="AP57" s="329">
        <v>0.31718844165318616</v>
      </c>
      <c r="AQ57" s="89">
        <v>344</v>
      </c>
      <c r="AR57" s="325">
        <v>24.992189940643549</v>
      </c>
      <c r="AS57" s="91">
        <v>18</v>
      </c>
      <c r="AT57" s="329">
        <v>1.3077308689871623</v>
      </c>
      <c r="AU57" s="90">
        <v>171</v>
      </c>
      <c r="AV57" s="329">
        <v>12.423443255378043</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696"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696" t="s">
        <v>207</v>
      </c>
    </row>
    <row r="5" spans="1:26" s="53" customFormat="1" ht="33.75" customHeight="1" thickBot="1">
      <c r="A5" s="697"/>
      <c r="B5" s="737" t="s">
        <v>85</v>
      </c>
      <c r="C5" s="744" t="s">
        <v>86</v>
      </c>
      <c r="D5" s="253"/>
      <c r="E5" s="253"/>
      <c r="F5" s="254"/>
      <c r="G5" s="234" t="s">
        <v>87</v>
      </c>
      <c r="H5" s="49"/>
      <c r="I5" s="49"/>
      <c r="J5" s="49"/>
      <c r="K5" s="49"/>
      <c r="L5" s="47"/>
      <c r="M5" s="47"/>
      <c r="N5" s="51"/>
      <c r="O5" s="51"/>
      <c r="P5" s="51"/>
      <c r="Q5" s="51"/>
      <c r="R5" s="51"/>
      <c r="S5" s="51"/>
      <c r="T5" s="47"/>
      <c r="U5" s="47"/>
      <c r="V5" s="51"/>
      <c r="W5" s="49" t="s">
        <v>88</v>
      </c>
      <c r="X5" s="49"/>
      <c r="Y5" s="49"/>
      <c r="Z5" s="697"/>
    </row>
    <row r="6" spans="1:26" s="53" customFormat="1" ht="33.75" customHeight="1" thickBot="1">
      <c r="A6" s="697"/>
      <c r="B6" s="738"/>
      <c r="C6" s="745"/>
      <c r="D6" s="255"/>
      <c r="E6" s="255"/>
      <c r="F6" s="256"/>
      <c r="G6" s="234" t="s">
        <v>89</v>
      </c>
      <c r="H6" s="49"/>
      <c r="I6" s="49"/>
      <c r="J6" s="49"/>
      <c r="K6" s="49"/>
      <c r="L6" s="47"/>
      <c r="M6" s="47"/>
      <c r="N6" s="51"/>
      <c r="O6" s="51"/>
      <c r="P6" s="51"/>
      <c r="Q6" s="51"/>
      <c r="R6" s="51"/>
      <c r="S6" s="51"/>
      <c r="T6" s="49" t="s">
        <v>90</v>
      </c>
      <c r="U6" s="47"/>
      <c r="V6" s="51"/>
      <c r="W6" s="56"/>
      <c r="X6" s="56"/>
      <c r="Y6" s="696" t="s">
        <v>96</v>
      </c>
      <c r="Z6" s="697"/>
    </row>
    <row r="7" spans="1:26" s="53" customFormat="1" ht="33.75" customHeight="1">
      <c r="A7" s="697"/>
      <c r="B7" s="738"/>
      <c r="C7" s="745"/>
      <c r="D7" s="740" t="s">
        <v>97</v>
      </c>
      <c r="E7" s="740" t="s">
        <v>124</v>
      </c>
      <c r="F7" s="742" t="s">
        <v>98</v>
      </c>
      <c r="G7" s="709" t="s">
        <v>91</v>
      </c>
      <c r="H7" s="468"/>
      <c r="I7" s="468"/>
      <c r="J7" s="468"/>
      <c r="K7" s="703" t="s">
        <v>86</v>
      </c>
      <c r="L7" s="251"/>
      <c r="M7" s="58"/>
      <c r="N7" s="58"/>
      <c r="O7" s="703" t="s">
        <v>92</v>
      </c>
      <c r="P7" s="359"/>
      <c r="Q7" s="468"/>
      <c r="R7" s="468"/>
      <c r="S7" s="696" t="s">
        <v>93</v>
      </c>
      <c r="T7" s="699" t="s">
        <v>91</v>
      </c>
      <c r="U7" s="747" t="s">
        <v>86</v>
      </c>
      <c r="V7" s="704" t="s">
        <v>93</v>
      </c>
      <c r="W7" s="60" t="s">
        <v>94</v>
      </c>
      <c r="X7" s="60" t="s">
        <v>95</v>
      </c>
      <c r="Y7" s="697"/>
      <c r="Z7" s="697"/>
    </row>
    <row r="8" spans="1:26" s="53" customFormat="1" ht="33.75" customHeight="1" thickBot="1">
      <c r="A8" s="698"/>
      <c r="B8" s="739"/>
      <c r="C8" s="746"/>
      <c r="D8" s="741"/>
      <c r="E8" s="741"/>
      <c r="F8" s="743"/>
      <c r="G8" s="736"/>
      <c r="H8" s="472" t="s">
        <v>138</v>
      </c>
      <c r="I8" s="472" t="s">
        <v>124</v>
      </c>
      <c r="J8" s="472" t="s">
        <v>98</v>
      </c>
      <c r="K8" s="705"/>
      <c r="L8" s="472" t="s">
        <v>138</v>
      </c>
      <c r="M8" s="472" t="s">
        <v>124</v>
      </c>
      <c r="N8" s="472" t="s">
        <v>98</v>
      </c>
      <c r="O8" s="705"/>
      <c r="P8" s="472" t="s">
        <v>138</v>
      </c>
      <c r="Q8" s="472" t="s">
        <v>124</v>
      </c>
      <c r="R8" s="473" t="s">
        <v>98</v>
      </c>
      <c r="S8" s="698"/>
      <c r="T8" s="701"/>
      <c r="U8" s="748"/>
      <c r="V8" s="706"/>
      <c r="W8" s="469"/>
      <c r="X8" s="469"/>
      <c r="Y8" s="698"/>
      <c r="Z8" s="698"/>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4.6062081090693283</v>
      </c>
      <c r="C10" s="333">
        <v>24.172195107695018</v>
      </c>
      <c r="D10" s="332">
        <v>23.718871057000541</v>
      </c>
      <c r="E10" s="332">
        <v>53.91608391608392</v>
      </c>
      <c r="F10" s="356">
        <v>18.848996832101378</v>
      </c>
      <c r="G10" s="333">
        <v>-13.301471632044667</v>
      </c>
      <c r="H10" s="332">
        <v>-7.4490935647392433</v>
      </c>
      <c r="I10" s="332">
        <v>-15.331010452961664</v>
      </c>
      <c r="J10" s="332">
        <v>-20.636472249375473</v>
      </c>
      <c r="K10" s="332">
        <v>-0.2322763078166048</v>
      </c>
      <c r="L10" s="332">
        <v>24.050245098039213</v>
      </c>
      <c r="M10" s="332">
        <v>-4.1095890410959015</v>
      </c>
      <c r="N10" s="332">
        <v>-12.353666050523728</v>
      </c>
      <c r="O10" s="332">
        <v>37.142857142857139</v>
      </c>
      <c r="P10" s="332">
        <v>32.8125</v>
      </c>
      <c r="Q10" s="332">
        <v>0</v>
      </c>
      <c r="R10" s="356">
        <v>45</v>
      </c>
      <c r="S10" s="333">
        <v>-8.9755940912010175</v>
      </c>
      <c r="T10" s="333">
        <v>-21.739130434782609</v>
      </c>
      <c r="U10" s="356">
        <v>109.8901098901099</v>
      </c>
      <c r="V10" s="333">
        <v>43.715846994535525</v>
      </c>
      <c r="W10" s="333">
        <v>-4.3617343189383178</v>
      </c>
      <c r="X10" s="333">
        <v>-4.3007606787595023</v>
      </c>
      <c r="Y10" s="333">
        <v>-11.116620388734631</v>
      </c>
      <c r="Z10" s="467" t="s">
        <v>99</v>
      </c>
    </row>
    <row r="11" spans="1:26" s="219" customFormat="1" ht="33.75" customHeight="1">
      <c r="A11" s="77" t="s">
        <v>100</v>
      </c>
      <c r="B11" s="499">
        <v>5.739652635588314</v>
      </c>
      <c r="C11" s="496">
        <v>15.996967399545099</v>
      </c>
      <c r="D11" s="497">
        <v>10.044444444444437</v>
      </c>
      <c r="E11" s="497">
        <v>86.666666666666657</v>
      </c>
      <c r="F11" s="498">
        <v>43.902439024390247</v>
      </c>
      <c r="G11" s="496">
        <v>18.686868686868678</v>
      </c>
      <c r="H11" s="497">
        <v>36.914600550964195</v>
      </c>
      <c r="I11" s="497">
        <v>-33.333333333333343</v>
      </c>
      <c r="J11" s="497">
        <v>-9.0090090090090058</v>
      </c>
      <c r="K11" s="497">
        <v>11.855670103092791</v>
      </c>
      <c r="L11" s="497">
        <v>-11.538461538461547</v>
      </c>
      <c r="M11" s="497">
        <v>33.333333333333314</v>
      </c>
      <c r="N11" s="497">
        <v>27.43362831858407</v>
      </c>
      <c r="O11" s="497">
        <v>400</v>
      </c>
      <c r="P11" s="497">
        <v>200</v>
      </c>
      <c r="Q11" s="497" t="s">
        <v>22</v>
      </c>
      <c r="R11" s="498" t="s">
        <v>22</v>
      </c>
      <c r="S11" s="496">
        <v>16.378433367243133</v>
      </c>
      <c r="T11" s="496">
        <v>-50</v>
      </c>
      <c r="U11" s="498" t="s">
        <v>22</v>
      </c>
      <c r="V11" s="496">
        <v>-80</v>
      </c>
      <c r="W11" s="496">
        <v>8.325449385052039</v>
      </c>
      <c r="X11" s="496">
        <v>-44.31818181818182</v>
      </c>
      <c r="Y11" s="499">
        <v>182.57575757575756</v>
      </c>
      <c r="Z11" s="77" t="s">
        <v>100</v>
      </c>
    </row>
    <row r="12" spans="1:26" s="219" customFormat="1" ht="33.75" customHeight="1">
      <c r="A12" s="83" t="s">
        <v>37</v>
      </c>
      <c r="B12" s="334">
        <v>6.7777586690683336</v>
      </c>
      <c r="C12" s="336">
        <v>33.179723502304142</v>
      </c>
      <c r="D12" s="331">
        <v>35.593220338983031</v>
      </c>
      <c r="E12" s="331">
        <v>83.333333333333314</v>
      </c>
      <c r="F12" s="357">
        <v>11.764705882352942</v>
      </c>
      <c r="G12" s="336">
        <v>-29.276315789473685</v>
      </c>
      <c r="H12" s="331">
        <v>-39.455782312925166</v>
      </c>
      <c r="I12" s="331">
        <v>25</v>
      </c>
      <c r="J12" s="331">
        <v>-22.147651006711413</v>
      </c>
      <c r="K12" s="331">
        <v>-22.471910112359552</v>
      </c>
      <c r="L12" s="331">
        <v>47.61904761904762</v>
      </c>
      <c r="M12" s="331">
        <v>-80</v>
      </c>
      <c r="N12" s="331">
        <v>-42.748091603053439</v>
      </c>
      <c r="O12" s="331" t="s">
        <v>22</v>
      </c>
      <c r="P12" s="331" t="s">
        <v>22</v>
      </c>
      <c r="Q12" s="331" t="s">
        <v>22</v>
      </c>
      <c r="R12" s="357" t="s">
        <v>22</v>
      </c>
      <c r="S12" s="336">
        <v>-26.763485477178435</v>
      </c>
      <c r="T12" s="336">
        <v>-40</v>
      </c>
      <c r="U12" s="357" t="s">
        <v>211</v>
      </c>
      <c r="V12" s="336">
        <v>66.666666666666686</v>
      </c>
      <c r="W12" s="336">
        <v>-19.014084507042256</v>
      </c>
      <c r="X12" s="336">
        <v>0</v>
      </c>
      <c r="Y12" s="335">
        <v>149.23076923076923</v>
      </c>
      <c r="Z12" s="83" t="s">
        <v>37</v>
      </c>
    </row>
    <row r="13" spans="1:26" s="219" customFormat="1" ht="33.75" customHeight="1">
      <c r="A13" s="83" t="s">
        <v>38</v>
      </c>
      <c r="B13" s="334">
        <v>4.5463880223358899</v>
      </c>
      <c r="C13" s="336">
        <v>19.105691056910572</v>
      </c>
      <c r="D13" s="331">
        <v>18.048780487804876</v>
      </c>
      <c r="E13" s="331">
        <v>71.428571428571416</v>
      </c>
      <c r="F13" s="357">
        <v>14.705882352941174</v>
      </c>
      <c r="G13" s="336">
        <v>-40.760869565217398</v>
      </c>
      <c r="H13" s="331">
        <v>-46.226415094339622</v>
      </c>
      <c r="I13" s="331" t="s">
        <v>22</v>
      </c>
      <c r="J13" s="331">
        <v>-35.897435897435898</v>
      </c>
      <c r="K13" s="331">
        <v>2.0833333333333286</v>
      </c>
      <c r="L13" s="331">
        <v>6.25</v>
      </c>
      <c r="M13" s="331">
        <v>-80</v>
      </c>
      <c r="N13" s="331">
        <v>14.81481481481481</v>
      </c>
      <c r="O13" s="331" t="s">
        <v>22</v>
      </c>
      <c r="P13" s="331" t="s">
        <v>22</v>
      </c>
      <c r="Q13" s="331" t="s">
        <v>22</v>
      </c>
      <c r="R13" s="357" t="s">
        <v>22</v>
      </c>
      <c r="S13" s="336">
        <v>-31.896551724137936</v>
      </c>
      <c r="T13" s="336" t="s">
        <v>22</v>
      </c>
      <c r="U13" s="357" t="s">
        <v>22</v>
      </c>
      <c r="V13" s="336" t="s">
        <v>22</v>
      </c>
      <c r="W13" s="336">
        <v>-37.179487179487182</v>
      </c>
      <c r="X13" s="336">
        <v>250</v>
      </c>
      <c r="Y13" s="335">
        <v>-38.095238095238095</v>
      </c>
      <c r="Z13" s="83" t="s">
        <v>38</v>
      </c>
    </row>
    <row r="14" spans="1:26" s="219" customFormat="1" ht="33.75" customHeight="1">
      <c r="A14" s="83" t="s">
        <v>39</v>
      </c>
      <c r="B14" s="334">
        <v>3.8840821676275681</v>
      </c>
      <c r="C14" s="336">
        <v>10.060975609756099</v>
      </c>
      <c r="D14" s="331">
        <v>6.0714285714285694</v>
      </c>
      <c r="E14" s="331">
        <v>233.33333333333337</v>
      </c>
      <c r="F14" s="357">
        <v>20</v>
      </c>
      <c r="G14" s="336">
        <v>-26.741573033707866</v>
      </c>
      <c r="H14" s="331">
        <v>-13.84615384615384</v>
      </c>
      <c r="I14" s="331">
        <v>-33.333333333333343</v>
      </c>
      <c r="J14" s="331">
        <v>-45.251396648044697</v>
      </c>
      <c r="K14" s="331">
        <v>-31.159420289855078</v>
      </c>
      <c r="L14" s="331">
        <v>2.564102564102555</v>
      </c>
      <c r="M14" s="331" t="s">
        <v>22</v>
      </c>
      <c r="N14" s="331">
        <v>-44.444444444444443</v>
      </c>
      <c r="O14" s="331">
        <v>-50</v>
      </c>
      <c r="P14" s="331">
        <v>0</v>
      </c>
      <c r="Q14" s="331" t="s">
        <v>22</v>
      </c>
      <c r="R14" s="357" t="s">
        <v>22</v>
      </c>
      <c r="S14" s="336">
        <v>-27.863247863247864</v>
      </c>
      <c r="T14" s="336" t="s">
        <v>22</v>
      </c>
      <c r="U14" s="357" t="s">
        <v>22</v>
      </c>
      <c r="V14" s="336" t="s">
        <v>22</v>
      </c>
      <c r="W14" s="336">
        <v>-19.294117647058826</v>
      </c>
      <c r="X14" s="336">
        <v>-38.297872340425535</v>
      </c>
      <c r="Y14" s="335">
        <v>17.012448132780094</v>
      </c>
      <c r="Z14" s="83" t="s">
        <v>39</v>
      </c>
    </row>
    <row r="15" spans="1:26" s="219" customFormat="1" ht="33.75" customHeight="1">
      <c r="A15" s="83" t="s">
        <v>40</v>
      </c>
      <c r="B15" s="334">
        <v>1.3491918791089859</v>
      </c>
      <c r="C15" s="336">
        <v>16.571428571428569</v>
      </c>
      <c r="D15" s="331">
        <v>30</v>
      </c>
      <c r="E15" s="331">
        <v>-73.333333333333329</v>
      </c>
      <c r="F15" s="357">
        <v>10.000000000000014</v>
      </c>
      <c r="G15" s="336">
        <v>-24.422442244224413</v>
      </c>
      <c r="H15" s="331">
        <v>-7.8014184397163149</v>
      </c>
      <c r="I15" s="331" t="s">
        <v>22</v>
      </c>
      <c r="J15" s="331">
        <v>-34.437086092715234</v>
      </c>
      <c r="K15" s="331">
        <v>41.538461538461547</v>
      </c>
      <c r="L15" s="331">
        <v>34.782608695652186</v>
      </c>
      <c r="M15" s="331" t="s">
        <v>22</v>
      </c>
      <c r="N15" s="331">
        <v>44.047619047619037</v>
      </c>
      <c r="O15" s="331" t="s">
        <v>22</v>
      </c>
      <c r="P15" s="331" t="s">
        <v>22</v>
      </c>
      <c r="Q15" s="331" t="s">
        <v>22</v>
      </c>
      <c r="R15" s="357" t="s">
        <v>22</v>
      </c>
      <c r="S15" s="336">
        <v>1.6166281755196366</v>
      </c>
      <c r="T15" s="336">
        <v>300</v>
      </c>
      <c r="U15" s="357">
        <v>0</v>
      </c>
      <c r="V15" s="336">
        <v>150</v>
      </c>
      <c r="W15" s="336">
        <v>-21.05263157894737</v>
      </c>
      <c r="X15" s="336">
        <v>-16.666666666666657</v>
      </c>
      <c r="Y15" s="335">
        <v>17.021276595744681</v>
      </c>
      <c r="Z15" s="83" t="s">
        <v>40</v>
      </c>
    </row>
    <row r="16" spans="1:26" s="219" customFormat="1" ht="33.75" customHeight="1">
      <c r="A16" s="83" t="s">
        <v>41</v>
      </c>
      <c r="B16" s="334">
        <v>3.8190024302742671</v>
      </c>
      <c r="C16" s="336">
        <v>-11.857707509881422</v>
      </c>
      <c r="D16" s="331">
        <v>-18.222222222222214</v>
      </c>
      <c r="E16" s="331">
        <v>166.66666666666663</v>
      </c>
      <c r="F16" s="357">
        <v>24</v>
      </c>
      <c r="G16" s="336">
        <v>-30.555555555555557</v>
      </c>
      <c r="H16" s="331">
        <v>-29.310344827586206</v>
      </c>
      <c r="I16" s="331" t="s">
        <v>22</v>
      </c>
      <c r="J16" s="331">
        <v>-34</v>
      </c>
      <c r="K16" s="331">
        <v>38.356164383561634</v>
      </c>
      <c r="L16" s="331">
        <v>112.5</v>
      </c>
      <c r="M16" s="331" t="s">
        <v>22</v>
      </c>
      <c r="N16" s="331">
        <v>0</v>
      </c>
      <c r="O16" s="331" t="s">
        <v>22</v>
      </c>
      <c r="P16" s="331" t="s">
        <v>22</v>
      </c>
      <c r="Q16" s="331" t="s">
        <v>22</v>
      </c>
      <c r="R16" s="357" t="s">
        <v>22</v>
      </c>
      <c r="S16" s="336">
        <v>-2.7624309392265189</v>
      </c>
      <c r="T16" s="336" t="s">
        <v>22</v>
      </c>
      <c r="U16" s="357" t="s">
        <v>22</v>
      </c>
      <c r="V16" s="336" t="s">
        <v>22</v>
      </c>
      <c r="W16" s="336">
        <v>5.7692307692307736</v>
      </c>
      <c r="X16" s="336">
        <v>-38.888888888888886</v>
      </c>
      <c r="Y16" s="335">
        <v>131.14754098360658</v>
      </c>
      <c r="Z16" s="83" t="s">
        <v>41</v>
      </c>
    </row>
    <row r="17" spans="1:26" s="219" customFormat="1" ht="33.75" customHeight="1">
      <c r="A17" s="83" t="s">
        <v>42</v>
      </c>
      <c r="B17" s="334">
        <v>2.1990766430648421</v>
      </c>
      <c r="C17" s="336">
        <v>34.532374100719437</v>
      </c>
      <c r="D17" s="331">
        <v>27.665706051873201</v>
      </c>
      <c r="E17" s="331" t="s">
        <v>211</v>
      </c>
      <c r="F17" s="357">
        <v>56.521739130434781</v>
      </c>
      <c r="G17" s="336">
        <v>8.8235294117646959</v>
      </c>
      <c r="H17" s="331">
        <v>33.333333333333314</v>
      </c>
      <c r="I17" s="331">
        <v>0</v>
      </c>
      <c r="J17" s="331">
        <v>-31.25</v>
      </c>
      <c r="K17" s="331">
        <v>-34.375</v>
      </c>
      <c r="L17" s="331">
        <v>-58.82352941176471</v>
      </c>
      <c r="M17" s="331">
        <v>50</v>
      </c>
      <c r="N17" s="331">
        <v>-10.714285714285708</v>
      </c>
      <c r="O17" s="331" t="s">
        <v>22</v>
      </c>
      <c r="P17" s="331" t="s">
        <v>22</v>
      </c>
      <c r="Q17" s="331" t="s">
        <v>22</v>
      </c>
      <c r="R17" s="357" t="s">
        <v>22</v>
      </c>
      <c r="S17" s="336">
        <v>-2.9914529914529879</v>
      </c>
      <c r="T17" s="336" t="s">
        <v>22</v>
      </c>
      <c r="U17" s="357" t="s">
        <v>22</v>
      </c>
      <c r="V17" s="336" t="s">
        <v>22</v>
      </c>
      <c r="W17" s="336">
        <v>-17.578125</v>
      </c>
      <c r="X17" s="336">
        <v>-28.125</v>
      </c>
      <c r="Y17" s="335" t="s">
        <v>211</v>
      </c>
      <c r="Z17" s="83" t="s">
        <v>42</v>
      </c>
    </row>
    <row r="18" spans="1:26" s="219" customFormat="1" ht="33.75" customHeight="1">
      <c r="A18" s="83" t="s">
        <v>43</v>
      </c>
      <c r="B18" s="334">
        <v>2.8890212824359764</v>
      </c>
      <c r="C18" s="336">
        <v>17.278911564625844</v>
      </c>
      <c r="D18" s="331">
        <v>4.9488054607508474</v>
      </c>
      <c r="E18" s="331">
        <v>84.21052631578948</v>
      </c>
      <c r="F18" s="357">
        <v>63.076923076923066</v>
      </c>
      <c r="G18" s="336">
        <v>19.031141868512108</v>
      </c>
      <c r="H18" s="331">
        <v>9.8039215686274588</v>
      </c>
      <c r="I18" s="331">
        <v>0</v>
      </c>
      <c r="J18" s="331">
        <v>30.534351145038187</v>
      </c>
      <c r="K18" s="331">
        <v>-24.623115577889436</v>
      </c>
      <c r="L18" s="331">
        <v>-7.4074074074074048</v>
      </c>
      <c r="M18" s="331" t="s">
        <v>22</v>
      </c>
      <c r="N18" s="331">
        <v>-31.724137931034477</v>
      </c>
      <c r="O18" s="331" t="s">
        <v>22</v>
      </c>
      <c r="P18" s="331" t="s">
        <v>22</v>
      </c>
      <c r="Q18" s="331" t="s">
        <v>22</v>
      </c>
      <c r="R18" s="357" t="s">
        <v>22</v>
      </c>
      <c r="S18" s="336">
        <v>1.8442622950819612</v>
      </c>
      <c r="T18" s="336" t="s">
        <v>22</v>
      </c>
      <c r="U18" s="357" t="s">
        <v>22</v>
      </c>
      <c r="V18" s="336" t="s">
        <v>22</v>
      </c>
      <c r="W18" s="336">
        <v>7.3394495412844094</v>
      </c>
      <c r="X18" s="336">
        <v>28.16901408450704</v>
      </c>
      <c r="Y18" s="335">
        <v>-23.636363636363626</v>
      </c>
      <c r="Z18" s="83" t="s">
        <v>43</v>
      </c>
    </row>
    <row r="19" spans="1:26" s="219" customFormat="1" ht="33.75" customHeight="1">
      <c r="A19" s="83" t="s">
        <v>44</v>
      </c>
      <c r="B19" s="334">
        <v>3.9448817218062686</v>
      </c>
      <c r="C19" s="336">
        <v>-2.3195876288659889</v>
      </c>
      <c r="D19" s="331">
        <v>1.6666666666666572</v>
      </c>
      <c r="E19" s="331">
        <v>-50</v>
      </c>
      <c r="F19" s="357">
        <v>-13.41463414634147</v>
      </c>
      <c r="G19" s="336">
        <v>28.260869565217376</v>
      </c>
      <c r="H19" s="331">
        <v>40.170940170940156</v>
      </c>
      <c r="I19" s="331">
        <v>100</v>
      </c>
      <c r="J19" s="331">
        <v>6.0606060606060623</v>
      </c>
      <c r="K19" s="331">
        <v>-34.126984126984127</v>
      </c>
      <c r="L19" s="331">
        <v>-5.8823529411764781</v>
      </c>
      <c r="M19" s="331" t="s">
        <v>22</v>
      </c>
      <c r="N19" s="331">
        <v>-52.380952380952387</v>
      </c>
      <c r="O19" s="331">
        <v>41.666666666666686</v>
      </c>
      <c r="P19" s="331">
        <v>57.142857142857139</v>
      </c>
      <c r="Q19" s="331" t="s">
        <v>22</v>
      </c>
      <c r="R19" s="357">
        <v>20</v>
      </c>
      <c r="S19" s="336">
        <v>-6.4732142857142918</v>
      </c>
      <c r="T19" s="336">
        <v>0</v>
      </c>
      <c r="U19" s="357" t="s">
        <v>22</v>
      </c>
      <c r="V19" s="336">
        <v>100</v>
      </c>
      <c r="W19" s="336">
        <v>23.012552301255226</v>
      </c>
      <c r="X19" s="336">
        <v>138.46153846153845</v>
      </c>
      <c r="Y19" s="335">
        <v>-5.6338028169014081</v>
      </c>
      <c r="Z19" s="83" t="s">
        <v>44</v>
      </c>
    </row>
    <row r="20" spans="1:26" s="219" customFormat="1" ht="33.75" customHeight="1">
      <c r="A20" s="83" t="s">
        <v>45</v>
      </c>
      <c r="B20" s="334">
        <v>3.4208620635370437</v>
      </c>
      <c r="C20" s="336">
        <v>40.377358490566024</v>
      </c>
      <c r="D20" s="331">
        <v>47.706422018348633</v>
      </c>
      <c r="E20" s="331">
        <v>125</v>
      </c>
      <c r="F20" s="357">
        <v>-4.6511627906976685</v>
      </c>
      <c r="G20" s="336">
        <v>35.664335664335681</v>
      </c>
      <c r="H20" s="331">
        <v>61.111111111111114</v>
      </c>
      <c r="I20" s="331" t="s">
        <v>22</v>
      </c>
      <c r="J20" s="331">
        <v>8.4507042253521263</v>
      </c>
      <c r="K20" s="331">
        <v>-13.698630136986296</v>
      </c>
      <c r="L20" s="331">
        <v>6.6666666666666714</v>
      </c>
      <c r="M20" s="331" t="s">
        <v>22</v>
      </c>
      <c r="N20" s="331">
        <v>-16.071428571428569</v>
      </c>
      <c r="O20" s="331" t="s">
        <v>22</v>
      </c>
      <c r="P20" s="331" t="s">
        <v>22</v>
      </c>
      <c r="Q20" s="331" t="s">
        <v>22</v>
      </c>
      <c r="R20" s="357" t="s">
        <v>22</v>
      </c>
      <c r="S20" s="336">
        <v>19.907407407407419</v>
      </c>
      <c r="T20" s="336" t="s">
        <v>22</v>
      </c>
      <c r="U20" s="357">
        <v>0</v>
      </c>
      <c r="V20" s="336">
        <v>-50</v>
      </c>
      <c r="W20" s="336">
        <v>-1.4492753623188293</v>
      </c>
      <c r="X20" s="336">
        <v>5.4054054054053893</v>
      </c>
      <c r="Y20" s="335">
        <v>8.4507042253521263</v>
      </c>
      <c r="Z20" s="83" t="s">
        <v>45</v>
      </c>
    </row>
    <row r="21" spans="1:26" s="219" customFormat="1" ht="33.75" customHeight="1">
      <c r="A21" s="83" t="s">
        <v>46</v>
      </c>
      <c r="B21" s="334">
        <v>5.9242349120904834</v>
      </c>
      <c r="C21" s="336">
        <v>68.421052631578931</v>
      </c>
      <c r="D21" s="331">
        <v>90.011286681715575</v>
      </c>
      <c r="E21" s="331">
        <v>-0.71942446043165376</v>
      </c>
      <c r="F21" s="357">
        <v>-1.9656019656019765</v>
      </c>
      <c r="G21" s="336">
        <v>-8.2524271844660149</v>
      </c>
      <c r="H21" s="331">
        <v>1.9920318725099548</v>
      </c>
      <c r="I21" s="331">
        <v>50</v>
      </c>
      <c r="J21" s="331">
        <v>-25.157232704402517</v>
      </c>
      <c r="K21" s="331">
        <v>-19.867549668874176</v>
      </c>
      <c r="L21" s="331">
        <v>-16.097560975609753</v>
      </c>
      <c r="M21" s="331">
        <v>0</v>
      </c>
      <c r="N21" s="331">
        <v>-22.025316455696199</v>
      </c>
      <c r="O21" s="331">
        <v>-50</v>
      </c>
      <c r="P21" s="331" t="s">
        <v>22</v>
      </c>
      <c r="Q21" s="331" t="s">
        <v>22</v>
      </c>
      <c r="R21" s="357" t="s">
        <v>22</v>
      </c>
      <c r="S21" s="336">
        <v>-13.216783216783213</v>
      </c>
      <c r="T21" s="336">
        <v>60</v>
      </c>
      <c r="U21" s="357">
        <v>60</v>
      </c>
      <c r="V21" s="336">
        <v>60</v>
      </c>
      <c r="W21" s="336">
        <v>-6.1998541210795111</v>
      </c>
      <c r="X21" s="336">
        <v>8.6092715231788048</v>
      </c>
      <c r="Y21" s="335">
        <v>5.8426966292134779</v>
      </c>
      <c r="Z21" s="83" t="s">
        <v>46</v>
      </c>
    </row>
    <row r="22" spans="1:26" s="219" customFormat="1" ht="33.75" customHeight="1">
      <c r="A22" s="83" t="s">
        <v>47</v>
      </c>
      <c r="B22" s="334">
        <v>4.5279064773240663</v>
      </c>
      <c r="C22" s="336">
        <v>8.097784568372802</v>
      </c>
      <c r="D22" s="331">
        <v>5.8151609553478636</v>
      </c>
      <c r="E22" s="331">
        <v>132.25806451612905</v>
      </c>
      <c r="F22" s="357">
        <v>-11.267605633802816</v>
      </c>
      <c r="G22" s="336">
        <v>0.70993914807301906</v>
      </c>
      <c r="H22" s="331">
        <v>2.2968197879858536</v>
      </c>
      <c r="I22" s="331">
        <v>25</v>
      </c>
      <c r="J22" s="331">
        <v>-1.9417475728155296</v>
      </c>
      <c r="K22" s="331">
        <v>0.80645161290323131</v>
      </c>
      <c r="L22" s="331">
        <v>22.727272727272734</v>
      </c>
      <c r="M22" s="331" t="s">
        <v>22</v>
      </c>
      <c r="N22" s="331">
        <v>-7.6923076923076934</v>
      </c>
      <c r="O22" s="331">
        <v>150</v>
      </c>
      <c r="P22" s="331">
        <v>150</v>
      </c>
      <c r="Q22" s="331" t="s">
        <v>22</v>
      </c>
      <c r="R22" s="357" t="s">
        <v>22</v>
      </c>
      <c r="S22" s="336">
        <v>0.95588235294117396</v>
      </c>
      <c r="T22" s="336" t="s">
        <v>22</v>
      </c>
      <c r="U22" s="357">
        <v>0</v>
      </c>
      <c r="V22" s="336">
        <v>-66.666666666666671</v>
      </c>
      <c r="W22" s="336">
        <v>-18.779342723004703</v>
      </c>
      <c r="X22" s="336">
        <v>7.407407407407419</v>
      </c>
      <c r="Y22" s="335">
        <v>-47.091932457786115</v>
      </c>
      <c r="Z22" s="83" t="s">
        <v>47</v>
      </c>
    </row>
    <row r="23" spans="1:26" s="219" customFormat="1" ht="33.75" customHeight="1">
      <c r="A23" s="83" t="s">
        <v>48</v>
      </c>
      <c r="B23" s="334">
        <v>4.4307397582547452</v>
      </c>
      <c r="C23" s="336">
        <v>25.801011804384473</v>
      </c>
      <c r="D23" s="331">
        <v>22.232764073371285</v>
      </c>
      <c r="E23" s="331">
        <v>75.539568345323744</v>
      </c>
      <c r="F23" s="357">
        <v>22.222222222222229</v>
      </c>
      <c r="G23" s="336">
        <v>-20.523375477800641</v>
      </c>
      <c r="H23" s="331">
        <v>-15.640599001663887</v>
      </c>
      <c r="I23" s="331">
        <v>-15.254237288135599</v>
      </c>
      <c r="J23" s="331">
        <v>-26.445743989603642</v>
      </c>
      <c r="K23" s="331">
        <v>14.362336114421922</v>
      </c>
      <c r="L23" s="331">
        <v>61.812297734627833</v>
      </c>
      <c r="M23" s="331">
        <v>45.161290322580641</v>
      </c>
      <c r="N23" s="331">
        <v>-15.063168124392618</v>
      </c>
      <c r="O23" s="331">
        <v>78.94736842105263</v>
      </c>
      <c r="P23" s="331">
        <v>100</v>
      </c>
      <c r="Q23" s="331">
        <v>0</v>
      </c>
      <c r="R23" s="357">
        <v>0</v>
      </c>
      <c r="S23" s="336">
        <v>-8.6700666928207113</v>
      </c>
      <c r="T23" s="336">
        <v>-75</v>
      </c>
      <c r="U23" s="357" t="s">
        <v>211</v>
      </c>
      <c r="V23" s="336">
        <v>241.1764705882353</v>
      </c>
      <c r="W23" s="336">
        <v>2.066241264053474</v>
      </c>
      <c r="X23" s="336">
        <v>16.930022573363431</v>
      </c>
      <c r="Y23" s="335">
        <v>0.93998553868401302</v>
      </c>
      <c r="Z23" s="83" t="s">
        <v>48</v>
      </c>
    </row>
    <row r="24" spans="1:26" s="219" customFormat="1" ht="33.75" customHeight="1">
      <c r="A24" s="83" t="s">
        <v>49</v>
      </c>
      <c r="B24" s="334">
        <v>4.7295689499329541</v>
      </c>
      <c r="C24" s="336">
        <v>18.67388362652234</v>
      </c>
      <c r="D24" s="331">
        <v>13.05375073833433</v>
      </c>
      <c r="E24" s="331">
        <v>13.983050847457633</v>
      </c>
      <c r="F24" s="357">
        <v>55.555555555555571</v>
      </c>
      <c r="G24" s="336">
        <v>-0.91064314171883609</v>
      </c>
      <c r="H24" s="331">
        <v>12.73532668881505</v>
      </c>
      <c r="I24" s="331">
        <v>-78.260869565217391</v>
      </c>
      <c r="J24" s="331">
        <v>-13.598074608904938</v>
      </c>
      <c r="K24" s="331">
        <v>6.7864271457085863</v>
      </c>
      <c r="L24" s="331">
        <v>15.999999999999986</v>
      </c>
      <c r="M24" s="331">
        <v>233.33333333333337</v>
      </c>
      <c r="N24" s="331">
        <v>-1.1594202898550776</v>
      </c>
      <c r="O24" s="331">
        <v>200</v>
      </c>
      <c r="P24" s="331" t="s">
        <v>22</v>
      </c>
      <c r="Q24" s="331" t="s">
        <v>22</v>
      </c>
      <c r="R24" s="357">
        <v>-80</v>
      </c>
      <c r="S24" s="336">
        <v>1.2372956252761895</v>
      </c>
      <c r="T24" s="336" t="s">
        <v>22</v>
      </c>
      <c r="U24" s="357">
        <v>0</v>
      </c>
      <c r="V24" s="336">
        <v>150</v>
      </c>
      <c r="W24" s="336">
        <v>-10.900216919739691</v>
      </c>
      <c r="X24" s="336">
        <v>7.6023391812865384</v>
      </c>
      <c r="Y24" s="335">
        <v>12.296564195298359</v>
      </c>
      <c r="Z24" s="83" t="s">
        <v>49</v>
      </c>
    </row>
    <row r="25" spans="1:26" s="219" customFormat="1" ht="33.75" customHeight="1">
      <c r="A25" s="83" t="s">
        <v>50</v>
      </c>
      <c r="B25" s="334">
        <v>3.6139097617683689</v>
      </c>
      <c r="C25" s="336">
        <v>26.704545454545453</v>
      </c>
      <c r="D25" s="331">
        <v>16.107382550335572</v>
      </c>
      <c r="E25" s="331">
        <v>257.14285714285717</v>
      </c>
      <c r="F25" s="357">
        <v>59.574468085106389</v>
      </c>
      <c r="G25" s="336">
        <v>-12.41830065359477</v>
      </c>
      <c r="H25" s="331">
        <v>-19.075144508670519</v>
      </c>
      <c r="I25" s="331">
        <v>66.666666666666686</v>
      </c>
      <c r="J25" s="331">
        <v>-5.3846153846153868</v>
      </c>
      <c r="K25" s="331">
        <v>53.75</v>
      </c>
      <c r="L25" s="331">
        <v>18.181818181818187</v>
      </c>
      <c r="M25" s="331" t="s">
        <v>22</v>
      </c>
      <c r="N25" s="331">
        <v>61.41732283464566</v>
      </c>
      <c r="O25" s="331" t="s">
        <v>22</v>
      </c>
      <c r="P25" s="331" t="s">
        <v>22</v>
      </c>
      <c r="Q25" s="331" t="s">
        <v>22</v>
      </c>
      <c r="R25" s="357" t="s">
        <v>22</v>
      </c>
      <c r="S25" s="336">
        <v>10.300429184549358</v>
      </c>
      <c r="T25" s="336" t="s">
        <v>22</v>
      </c>
      <c r="U25" s="357" t="s">
        <v>22</v>
      </c>
      <c r="V25" s="336" t="s">
        <v>22</v>
      </c>
      <c r="W25" s="336">
        <v>4.7413793103448114</v>
      </c>
      <c r="X25" s="336">
        <v>48.148148148148152</v>
      </c>
      <c r="Y25" s="335">
        <v>-76.446280991735534</v>
      </c>
      <c r="Z25" s="83" t="s">
        <v>50</v>
      </c>
    </row>
    <row r="26" spans="1:26" s="219" customFormat="1" ht="33.75" customHeight="1">
      <c r="A26" s="83" t="s">
        <v>51</v>
      </c>
      <c r="B26" s="334">
        <v>3.2578437743175073</v>
      </c>
      <c r="C26" s="336">
        <v>6.9264069264069406</v>
      </c>
      <c r="D26" s="331">
        <v>9.0909090909090793</v>
      </c>
      <c r="E26" s="331">
        <v>20</v>
      </c>
      <c r="F26" s="357">
        <v>-8.8235294117647101</v>
      </c>
      <c r="G26" s="336">
        <v>23.80952380952381</v>
      </c>
      <c r="H26" s="331">
        <v>46.666666666666657</v>
      </c>
      <c r="I26" s="331" t="s">
        <v>22</v>
      </c>
      <c r="J26" s="331">
        <v>0</v>
      </c>
      <c r="K26" s="331">
        <v>22.222222222222229</v>
      </c>
      <c r="L26" s="331">
        <v>-25</v>
      </c>
      <c r="M26" s="331" t="s">
        <v>22</v>
      </c>
      <c r="N26" s="331">
        <v>60</v>
      </c>
      <c r="O26" s="331" t="s">
        <v>22</v>
      </c>
      <c r="P26" s="331" t="s">
        <v>22</v>
      </c>
      <c r="Q26" s="331" t="s">
        <v>22</v>
      </c>
      <c r="R26" s="357" t="s">
        <v>22</v>
      </c>
      <c r="S26" s="336">
        <v>23.456790123456784</v>
      </c>
      <c r="T26" s="336" t="s">
        <v>22</v>
      </c>
      <c r="U26" s="357" t="s">
        <v>22</v>
      </c>
      <c r="V26" s="336" t="s">
        <v>22</v>
      </c>
      <c r="W26" s="336">
        <v>-5.940594059405953</v>
      </c>
      <c r="X26" s="336">
        <v>-72.727272727272734</v>
      </c>
      <c r="Y26" s="335">
        <v>-27.536231884057969</v>
      </c>
      <c r="Z26" s="83" t="s">
        <v>51</v>
      </c>
    </row>
    <row r="27" spans="1:26" s="219" customFormat="1" ht="33.75" customHeight="1">
      <c r="A27" s="83" t="s">
        <v>52</v>
      </c>
      <c r="B27" s="334">
        <v>5.8735764922070501</v>
      </c>
      <c r="C27" s="336">
        <v>8.8888888888888857</v>
      </c>
      <c r="D27" s="331">
        <v>0</v>
      </c>
      <c r="E27" s="331">
        <v>-52.941176470588239</v>
      </c>
      <c r="F27" s="357">
        <v>131.99999999999997</v>
      </c>
      <c r="G27" s="336">
        <v>2.1739130434782652</v>
      </c>
      <c r="H27" s="331">
        <v>21.311475409836063</v>
      </c>
      <c r="I27" s="331">
        <v>0</v>
      </c>
      <c r="J27" s="331">
        <v>-36.666666666666671</v>
      </c>
      <c r="K27" s="331">
        <v>77.777777777777771</v>
      </c>
      <c r="L27" s="331">
        <v>366.66666666666669</v>
      </c>
      <c r="M27" s="331" t="s">
        <v>22</v>
      </c>
      <c r="N27" s="331">
        <v>20</v>
      </c>
      <c r="O27" s="331" t="s">
        <v>22</v>
      </c>
      <c r="P27" s="331" t="s">
        <v>22</v>
      </c>
      <c r="Q27" s="331" t="s">
        <v>22</v>
      </c>
      <c r="R27" s="357" t="s">
        <v>22</v>
      </c>
      <c r="S27" s="336">
        <v>14.545454545454547</v>
      </c>
      <c r="T27" s="336">
        <v>0</v>
      </c>
      <c r="U27" s="357" t="s">
        <v>22</v>
      </c>
      <c r="V27" s="336">
        <v>200</v>
      </c>
      <c r="W27" s="336">
        <v>2.4390243902439011</v>
      </c>
      <c r="X27" s="336">
        <v>20</v>
      </c>
      <c r="Y27" s="335">
        <v>-44.21052631578948</v>
      </c>
      <c r="Z27" s="83" t="s">
        <v>52</v>
      </c>
    </row>
    <row r="28" spans="1:26" s="219" customFormat="1" ht="33.75" customHeight="1">
      <c r="A28" s="83" t="s">
        <v>53</v>
      </c>
      <c r="B28" s="334">
        <v>4.1603464304937177</v>
      </c>
      <c r="C28" s="336">
        <v>-21.05263157894737</v>
      </c>
      <c r="D28" s="331">
        <v>-21.590909090909093</v>
      </c>
      <c r="E28" s="331">
        <v>0</v>
      </c>
      <c r="F28" s="357">
        <v>-25</v>
      </c>
      <c r="G28" s="336">
        <v>-57.142857142857146</v>
      </c>
      <c r="H28" s="331">
        <v>-46.875</v>
      </c>
      <c r="I28" s="331">
        <v>0</v>
      </c>
      <c r="J28" s="331">
        <v>-70.370370370370381</v>
      </c>
      <c r="K28" s="331">
        <v>-31.034482758620683</v>
      </c>
      <c r="L28" s="331">
        <v>100</v>
      </c>
      <c r="M28" s="331" t="s">
        <v>22</v>
      </c>
      <c r="N28" s="331">
        <v>-52</v>
      </c>
      <c r="O28" s="331" t="s">
        <v>22</v>
      </c>
      <c r="P28" s="331" t="s">
        <v>22</v>
      </c>
      <c r="Q28" s="331" t="s">
        <v>22</v>
      </c>
      <c r="R28" s="357" t="s">
        <v>22</v>
      </c>
      <c r="S28" s="336">
        <v>-52.027027027027032</v>
      </c>
      <c r="T28" s="336" t="s">
        <v>22</v>
      </c>
      <c r="U28" s="357" t="s">
        <v>22</v>
      </c>
      <c r="V28" s="336" t="s">
        <v>22</v>
      </c>
      <c r="W28" s="336">
        <v>1.7543859649122879</v>
      </c>
      <c r="X28" s="336">
        <v>16.666666666666671</v>
      </c>
      <c r="Y28" s="335">
        <v>-33.333333333333343</v>
      </c>
      <c r="Z28" s="83" t="s">
        <v>53</v>
      </c>
    </row>
    <row r="29" spans="1:26" s="219" customFormat="1" ht="33.75" customHeight="1">
      <c r="A29" s="83" t="s">
        <v>54</v>
      </c>
      <c r="B29" s="334">
        <v>3.1163186435813088</v>
      </c>
      <c r="C29" s="336">
        <v>61.083743842364527</v>
      </c>
      <c r="D29" s="331">
        <v>60.843373493975918</v>
      </c>
      <c r="E29" s="331">
        <v>30</v>
      </c>
      <c r="F29" s="357">
        <v>74.074074074074076</v>
      </c>
      <c r="G29" s="336">
        <v>-11.904761904761912</v>
      </c>
      <c r="H29" s="331">
        <v>-3.7037037037037095</v>
      </c>
      <c r="I29" s="331" t="s">
        <v>22</v>
      </c>
      <c r="J29" s="331">
        <v>-21.428571428571431</v>
      </c>
      <c r="K29" s="331">
        <v>53.571428571428584</v>
      </c>
      <c r="L29" s="331">
        <v>-8.3333333333333428</v>
      </c>
      <c r="M29" s="331">
        <v>0</v>
      </c>
      <c r="N29" s="331">
        <v>106.66666666666669</v>
      </c>
      <c r="O29" s="331" t="s">
        <v>22</v>
      </c>
      <c r="P29" s="331" t="s">
        <v>22</v>
      </c>
      <c r="Q29" s="331" t="s">
        <v>22</v>
      </c>
      <c r="R29" s="357" t="s">
        <v>22</v>
      </c>
      <c r="S29" s="336">
        <v>14.285714285714278</v>
      </c>
      <c r="T29" s="336" t="s">
        <v>22</v>
      </c>
      <c r="U29" s="357" t="s">
        <v>22</v>
      </c>
      <c r="V29" s="336" t="s">
        <v>22</v>
      </c>
      <c r="W29" s="336">
        <v>-7.8651685393258362</v>
      </c>
      <c r="X29" s="336">
        <v>136.36363636363637</v>
      </c>
      <c r="Y29" s="335">
        <v>-23.076923076923066</v>
      </c>
      <c r="Z29" s="83" t="s">
        <v>54</v>
      </c>
    </row>
    <row r="30" spans="1:26" s="219" customFormat="1" ht="33.75" customHeight="1">
      <c r="A30" s="83" t="s">
        <v>55</v>
      </c>
      <c r="B30" s="334">
        <v>4.0592749169582731</v>
      </c>
      <c r="C30" s="336">
        <v>34.963325183374081</v>
      </c>
      <c r="D30" s="331">
        <v>44.051446945337631</v>
      </c>
      <c r="E30" s="331">
        <v>54.545454545454533</v>
      </c>
      <c r="F30" s="357">
        <v>-7.8947368421052602</v>
      </c>
      <c r="G30" s="336">
        <v>-18.100890207715139</v>
      </c>
      <c r="H30" s="331">
        <v>-30.256410256410263</v>
      </c>
      <c r="I30" s="331">
        <v>-40</v>
      </c>
      <c r="J30" s="331">
        <v>4.9180327868852487</v>
      </c>
      <c r="K30" s="331">
        <v>15.384615384615373</v>
      </c>
      <c r="L30" s="331">
        <v>-25.454545454545453</v>
      </c>
      <c r="M30" s="331" t="s">
        <v>22</v>
      </c>
      <c r="N30" s="331">
        <v>56.666666666666657</v>
      </c>
      <c r="O30" s="331" t="s">
        <v>22</v>
      </c>
      <c r="P30" s="331" t="s">
        <v>22</v>
      </c>
      <c r="Q30" s="331" t="s">
        <v>22</v>
      </c>
      <c r="R30" s="357" t="s">
        <v>22</v>
      </c>
      <c r="S30" s="336">
        <v>-9.4713656387665139</v>
      </c>
      <c r="T30" s="336">
        <v>-50</v>
      </c>
      <c r="U30" s="357">
        <v>100</v>
      </c>
      <c r="V30" s="336">
        <v>0</v>
      </c>
      <c r="W30" s="336">
        <v>-10.084033613445371</v>
      </c>
      <c r="X30" s="336">
        <v>-27.777777777777786</v>
      </c>
      <c r="Y30" s="335">
        <v>-29.245283018867923</v>
      </c>
      <c r="Z30" s="83" t="s">
        <v>55</v>
      </c>
    </row>
    <row r="31" spans="1:26" s="219" customFormat="1" ht="33.75" customHeight="1">
      <c r="A31" s="83" t="s">
        <v>56</v>
      </c>
      <c r="B31" s="334">
        <v>3.1916645718298042</v>
      </c>
      <c r="C31" s="336">
        <v>7.0397111913357264</v>
      </c>
      <c r="D31" s="331">
        <v>0.45558086560365041</v>
      </c>
      <c r="E31" s="331">
        <v>50</v>
      </c>
      <c r="F31" s="357">
        <v>30.476190476190482</v>
      </c>
      <c r="G31" s="336">
        <v>-8.5427135678392006</v>
      </c>
      <c r="H31" s="331">
        <v>12.087912087912088</v>
      </c>
      <c r="I31" s="331">
        <v>300</v>
      </c>
      <c r="J31" s="331">
        <v>-28.971962616822438</v>
      </c>
      <c r="K31" s="331">
        <v>-5.1724137931034448</v>
      </c>
      <c r="L31" s="331">
        <v>67.741935483870975</v>
      </c>
      <c r="M31" s="331" t="s">
        <v>22</v>
      </c>
      <c r="N31" s="331">
        <v>-19.858156028368796</v>
      </c>
      <c r="O31" s="331">
        <v>0</v>
      </c>
      <c r="P31" s="331" t="s">
        <v>22</v>
      </c>
      <c r="Q31" s="331" t="s">
        <v>22</v>
      </c>
      <c r="R31" s="357" t="s">
        <v>22</v>
      </c>
      <c r="S31" s="336">
        <v>-6.9518716577540118</v>
      </c>
      <c r="T31" s="336">
        <v>-85.714285714285722</v>
      </c>
      <c r="U31" s="357">
        <v>0</v>
      </c>
      <c r="V31" s="336">
        <v>-60</v>
      </c>
      <c r="W31" s="336">
        <v>9.6774193548387046</v>
      </c>
      <c r="X31" s="336">
        <v>4.7619047619047734</v>
      </c>
      <c r="Y31" s="335">
        <v>-52.02312138728324</v>
      </c>
      <c r="Z31" s="83" t="s">
        <v>56</v>
      </c>
    </row>
    <row r="32" spans="1:26" s="219" customFormat="1" ht="33.75" customHeight="1">
      <c r="A32" s="83" t="s">
        <v>57</v>
      </c>
      <c r="B32" s="334">
        <v>4.0293497905371112</v>
      </c>
      <c r="C32" s="336">
        <v>25.423728813559322</v>
      </c>
      <c r="D32" s="331">
        <v>28.099173553718998</v>
      </c>
      <c r="E32" s="331">
        <v>39.622641509433947</v>
      </c>
      <c r="F32" s="357">
        <v>9.0909090909090793</v>
      </c>
      <c r="G32" s="336">
        <v>26.197183098591552</v>
      </c>
      <c r="H32" s="331">
        <v>40.196078431372541</v>
      </c>
      <c r="I32" s="331">
        <v>-60</v>
      </c>
      <c r="J32" s="331">
        <v>12.056737588652481</v>
      </c>
      <c r="K32" s="331">
        <v>-44.299674267100976</v>
      </c>
      <c r="L32" s="331">
        <v>-20.56074766355141</v>
      </c>
      <c r="M32" s="331" t="s">
        <v>22</v>
      </c>
      <c r="N32" s="331">
        <v>-55.897435897435898</v>
      </c>
      <c r="O32" s="331">
        <v>-50</v>
      </c>
      <c r="P32" s="331">
        <v>-50</v>
      </c>
      <c r="Q32" s="331" t="s">
        <v>22</v>
      </c>
      <c r="R32" s="357" t="s">
        <v>22</v>
      </c>
      <c r="S32" s="336">
        <v>-6.6265060240963862</v>
      </c>
      <c r="T32" s="336" t="s">
        <v>22</v>
      </c>
      <c r="U32" s="357">
        <v>0</v>
      </c>
      <c r="V32" s="336">
        <v>0</v>
      </c>
      <c r="W32" s="336">
        <v>15.178571428571416</v>
      </c>
      <c r="X32" s="336">
        <v>11.764705882352942</v>
      </c>
      <c r="Y32" s="335">
        <v>-30.660377358490564</v>
      </c>
      <c r="Z32" s="83" t="s">
        <v>57</v>
      </c>
    </row>
    <row r="33" spans="1:26" s="219" customFormat="1" ht="33.75" customHeight="1">
      <c r="A33" s="83" t="s">
        <v>58</v>
      </c>
      <c r="B33" s="334">
        <v>5.1867580731328076</v>
      </c>
      <c r="C33" s="336">
        <v>31.445993031358881</v>
      </c>
      <c r="D33" s="331">
        <v>27.267960146827491</v>
      </c>
      <c r="E33" s="331">
        <v>70.149253731343293</v>
      </c>
      <c r="F33" s="357">
        <v>48.136645962732928</v>
      </c>
      <c r="G33" s="336">
        <v>-23.784194528875375</v>
      </c>
      <c r="H33" s="331">
        <v>-14.241960183767233</v>
      </c>
      <c r="I33" s="331">
        <v>16.666666666666671</v>
      </c>
      <c r="J33" s="331">
        <v>-33.637747336377473</v>
      </c>
      <c r="K33" s="331">
        <v>24.062095730918514</v>
      </c>
      <c r="L33" s="331">
        <v>82.170542635658904</v>
      </c>
      <c r="M33" s="331">
        <v>-53.846153846153847</v>
      </c>
      <c r="N33" s="331">
        <v>-2.4539877300613426</v>
      </c>
      <c r="O33" s="331">
        <v>66.666666666666686</v>
      </c>
      <c r="P33" s="331">
        <v>-20</v>
      </c>
      <c r="Q33" s="331" t="s">
        <v>22</v>
      </c>
      <c r="R33" s="357" t="s">
        <v>211</v>
      </c>
      <c r="S33" s="336">
        <v>-5.871121718377097</v>
      </c>
      <c r="T33" s="336">
        <v>100</v>
      </c>
      <c r="U33" s="357">
        <v>33.333333333333314</v>
      </c>
      <c r="V33" s="336">
        <v>63.636363636363654</v>
      </c>
      <c r="W33" s="336">
        <v>0.68159688412852404</v>
      </c>
      <c r="X33" s="336">
        <v>-22.978723404255319</v>
      </c>
      <c r="Y33" s="335">
        <v>-12.895927601809959</v>
      </c>
      <c r="Z33" s="83" t="s">
        <v>58</v>
      </c>
    </row>
    <row r="34" spans="1:26" s="219" customFormat="1" ht="33.75" customHeight="1">
      <c r="A34" s="83" t="s">
        <v>59</v>
      </c>
      <c r="B34" s="334">
        <v>9.1550092750685224</v>
      </c>
      <c r="C34" s="336">
        <v>147.4860335195531</v>
      </c>
      <c r="D34" s="331">
        <v>182.85714285714289</v>
      </c>
      <c r="E34" s="331" t="s">
        <v>211</v>
      </c>
      <c r="F34" s="357">
        <v>5.2631578947368354</v>
      </c>
      <c r="G34" s="336">
        <v>-7.0671378091872725</v>
      </c>
      <c r="H34" s="331">
        <v>-12.571428571428569</v>
      </c>
      <c r="I34" s="331">
        <v>-25</v>
      </c>
      <c r="J34" s="331">
        <v>2.8846153846153726</v>
      </c>
      <c r="K34" s="331">
        <v>45.614035087719316</v>
      </c>
      <c r="L34" s="331">
        <v>127.27272727272728</v>
      </c>
      <c r="M34" s="331" t="s">
        <v>22</v>
      </c>
      <c r="N34" s="331">
        <v>26.08695652173914</v>
      </c>
      <c r="O34" s="331" t="s">
        <v>22</v>
      </c>
      <c r="P34" s="331" t="s">
        <v>22</v>
      </c>
      <c r="Q34" s="331" t="s">
        <v>22</v>
      </c>
      <c r="R34" s="357" t="s">
        <v>22</v>
      </c>
      <c r="S34" s="336">
        <v>1.7647058823529278</v>
      </c>
      <c r="T34" s="336" t="s">
        <v>22</v>
      </c>
      <c r="U34" s="357" t="s">
        <v>22</v>
      </c>
      <c r="V34" s="336" t="s">
        <v>22</v>
      </c>
      <c r="W34" s="336">
        <v>-33.993399339934001</v>
      </c>
      <c r="X34" s="336">
        <v>-45.283018867924532</v>
      </c>
      <c r="Y34" s="335">
        <v>1.2048192771084274</v>
      </c>
      <c r="Z34" s="83" t="s">
        <v>59</v>
      </c>
    </row>
    <row r="35" spans="1:26" s="219" customFormat="1" ht="33.75" customHeight="1">
      <c r="A35" s="83" t="s">
        <v>60</v>
      </c>
      <c r="B35" s="334">
        <v>7.2905325712211919</v>
      </c>
      <c r="C35" s="336">
        <v>42.975970425138627</v>
      </c>
      <c r="D35" s="331">
        <v>44.126984126984127</v>
      </c>
      <c r="E35" s="331">
        <v>-9.375</v>
      </c>
      <c r="F35" s="357">
        <v>48.571428571428584</v>
      </c>
      <c r="G35" s="336">
        <v>22.448979591836732</v>
      </c>
      <c r="H35" s="331">
        <v>-7.9207920792079136</v>
      </c>
      <c r="I35" s="331">
        <v>-50</v>
      </c>
      <c r="J35" s="331">
        <v>95.454545454545467</v>
      </c>
      <c r="K35" s="331">
        <v>79.166666666666686</v>
      </c>
      <c r="L35" s="331">
        <v>-9.0909090909090935</v>
      </c>
      <c r="M35" s="331" t="s">
        <v>22</v>
      </c>
      <c r="N35" s="331">
        <v>153.84615384615384</v>
      </c>
      <c r="O35" s="331" t="s">
        <v>22</v>
      </c>
      <c r="P35" s="331" t="s">
        <v>22</v>
      </c>
      <c r="Q35" s="331" t="s">
        <v>22</v>
      </c>
      <c r="R35" s="357" t="s">
        <v>22</v>
      </c>
      <c r="S35" s="336">
        <v>30.40935672514621</v>
      </c>
      <c r="T35" s="336" t="s">
        <v>22</v>
      </c>
      <c r="U35" s="357">
        <v>-66.666666666666671</v>
      </c>
      <c r="V35" s="336">
        <v>-83.333333333333343</v>
      </c>
      <c r="W35" s="336">
        <v>-0.9950248756218798</v>
      </c>
      <c r="X35" s="336">
        <v>-8.3333333333333428</v>
      </c>
      <c r="Y35" s="335">
        <v>-52.040816326530617</v>
      </c>
      <c r="Z35" s="83" t="s">
        <v>60</v>
      </c>
    </row>
    <row r="36" spans="1:26" s="219" customFormat="1" ht="33.75" customHeight="1">
      <c r="A36" s="83" t="s">
        <v>61</v>
      </c>
      <c r="B36" s="334">
        <v>2.5775150612418827</v>
      </c>
      <c r="C36" s="336">
        <v>5.4652880354505271</v>
      </c>
      <c r="D36" s="331">
        <v>7.2407045009784667</v>
      </c>
      <c r="E36" s="331">
        <v>9.3023255813953369</v>
      </c>
      <c r="F36" s="357">
        <v>-3.2520325203252014</v>
      </c>
      <c r="G36" s="336">
        <v>5.8620689655172384</v>
      </c>
      <c r="H36" s="331">
        <v>5.3658536585365937</v>
      </c>
      <c r="I36" s="331">
        <v>100</v>
      </c>
      <c r="J36" s="331">
        <v>4.8192771084337238</v>
      </c>
      <c r="K36" s="331">
        <v>-27.363184079601993</v>
      </c>
      <c r="L36" s="331">
        <v>9.8039215686274588</v>
      </c>
      <c r="M36" s="331">
        <v>100</v>
      </c>
      <c r="N36" s="331">
        <v>-40.939597315436238</v>
      </c>
      <c r="O36" s="331" t="s">
        <v>22</v>
      </c>
      <c r="P36" s="331" t="s">
        <v>22</v>
      </c>
      <c r="Q36" s="331" t="s">
        <v>22</v>
      </c>
      <c r="R36" s="357" t="s">
        <v>22</v>
      </c>
      <c r="S36" s="336">
        <v>-8.6693548387096797</v>
      </c>
      <c r="T36" s="336" t="s">
        <v>22</v>
      </c>
      <c r="U36" s="357" t="s">
        <v>22</v>
      </c>
      <c r="V36" s="336" t="s">
        <v>22</v>
      </c>
      <c r="W36" s="336">
        <v>-3.4201954397394161</v>
      </c>
      <c r="X36" s="336">
        <v>-28.767123287671239</v>
      </c>
      <c r="Y36" s="335">
        <v>-23.611111111111114</v>
      </c>
      <c r="Z36" s="83" t="s">
        <v>61</v>
      </c>
    </row>
    <row r="37" spans="1:26" s="219" customFormat="1" ht="33.75" customHeight="1">
      <c r="A37" s="83" t="s">
        <v>62</v>
      </c>
      <c r="B37" s="334">
        <v>4.1971883705472806</v>
      </c>
      <c r="C37" s="336">
        <v>11.277372262773724</v>
      </c>
      <c r="D37" s="331">
        <v>10.416666666666671</v>
      </c>
      <c r="E37" s="331">
        <v>113.1868131868132</v>
      </c>
      <c r="F37" s="357">
        <v>-2.6070763500931093</v>
      </c>
      <c r="G37" s="336">
        <v>-28.115552569701038</v>
      </c>
      <c r="H37" s="331">
        <v>-25.589622641509436</v>
      </c>
      <c r="I37" s="331">
        <v>36.363636363636346</v>
      </c>
      <c r="J37" s="331">
        <v>-32.644956314535349</v>
      </c>
      <c r="K37" s="331">
        <v>7.6830732292917219</v>
      </c>
      <c r="L37" s="331">
        <v>65.448504983388688</v>
      </c>
      <c r="M37" s="331">
        <v>0</v>
      </c>
      <c r="N37" s="331">
        <v>-25.57692307692308</v>
      </c>
      <c r="O37" s="331">
        <v>0</v>
      </c>
      <c r="P37" s="331">
        <v>-33.333333333333343</v>
      </c>
      <c r="Q37" s="331" t="s">
        <v>22</v>
      </c>
      <c r="R37" s="357">
        <v>200</v>
      </c>
      <c r="S37" s="336">
        <v>-20.251506418653392</v>
      </c>
      <c r="T37" s="336">
        <v>112.5</v>
      </c>
      <c r="U37" s="357">
        <v>-50</v>
      </c>
      <c r="V37" s="336">
        <v>-3.5714285714285694</v>
      </c>
      <c r="W37" s="336">
        <v>-12.488262910798113</v>
      </c>
      <c r="X37" s="336">
        <v>-10.059171597633139</v>
      </c>
      <c r="Y37" s="335">
        <v>32.394366197183103</v>
      </c>
      <c r="Z37" s="83" t="s">
        <v>62</v>
      </c>
    </row>
    <row r="38" spans="1:26" s="219" customFormat="1" ht="33.75" customHeight="1">
      <c r="A38" s="83" t="s">
        <v>63</v>
      </c>
      <c r="B38" s="334">
        <v>3.9586298901794095</v>
      </c>
      <c r="C38" s="336">
        <v>21.535291087068529</v>
      </c>
      <c r="D38" s="331">
        <v>13.280212483399751</v>
      </c>
      <c r="E38" s="331">
        <v>321.95121951219517</v>
      </c>
      <c r="F38" s="357">
        <v>21.827411167512707</v>
      </c>
      <c r="G38" s="336">
        <v>-21.89473684210526</v>
      </c>
      <c r="H38" s="331">
        <v>-25.342465753424662</v>
      </c>
      <c r="I38" s="331">
        <v>15.384615384615373</v>
      </c>
      <c r="J38" s="331">
        <v>-17.563739376770542</v>
      </c>
      <c r="K38" s="331">
        <v>-30.769230769230774</v>
      </c>
      <c r="L38" s="331">
        <v>-40.990990990990994</v>
      </c>
      <c r="M38" s="331">
        <v>100</v>
      </c>
      <c r="N38" s="331">
        <v>-25.905292479108638</v>
      </c>
      <c r="O38" s="331">
        <v>-77.777777777777771</v>
      </c>
      <c r="P38" s="331" t="s">
        <v>22</v>
      </c>
      <c r="Q38" s="331" t="s">
        <v>22</v>
      </c>
      <c r="R38" s="357">
        <v>-50</v>
      </c>
      <c r="S38" s="336">
        <v>-25.582901554404145</v>
      </c>
      <c r="T38" s="336">
        <v>300</v>
      </c>
      <c r="U38" s="357">
        <v>200</v>
      </c>
      <c r="V38" s="336">
        <v>250</v>
      </c>
      <c r="W38" s="336">
        <v>-11.663479923518167</v>
      </c>
      <c r="X38" s="336">
        <v>-1.4851485148514882</v>
      </c>
      <c r="Y38" s="335">
        <v>16.894977168949765</v>
      </c>
      <c r="Z38" s="83" t="s">
        <v>63</v>
      </c>
    </row>
    <row r="39" spans="1:26" s="219" customFormat="1" ht="33.75" customHeight="1">
      <c r="A39" s="83" t="s">
        <v>64</v>
      </c>
      <c r="B39" s="334">
        <v>14.264215924830609</v>
      </c>
      <c r="C39" s="336">
        <v>-16.297468354430379</v>
      </c>
      <c r="D39" s="331">
        <v>-19.238095238095241</v>
      </c>
      <c r="E39" s="331" t="s">
        <v>22</v>
      </c>
      <c r="F39" s="357">
        <v>0</v>
      </c>
      <c r="G39" s="336">
        <v>-37.168141592920357</v>
      </c>
      <c r="H39" s="331">
        <v>-34.782608695652172</v>
      </c>
      <c r="I39" s="331">
        <v>50</v>
      </c>
      <c r="J39" s="331">
        <v>-45.238095238095234</v>
      </c>
      <c r="K39" s="331">
        <v>5.7692307692307736</v>
      </c>
      <c r="L39" s="331">
        <v>57.142857142857139</v>
      </c>
      <c r="M39" s="331" t="s">
        <v>22</v>
      </c>
      <c r="N39" s="331">
        <v>-35.483870967741936</v>
      </c>
      <c r="O39" s="331" t="s">
        <v>22</v>
      </c>
      <c r="P39" s="331" t="s">
        <v>22</v>
      </c>
      <c r="Q39" s="331" t="s">
        <v>22</v>
      </c>
      <c r="R39" s="357" t="s">
        <v>22</v>
      </c>
      <c r="S39" s="336">
        <v>-23.636363636363626</v>
      </c>
      <c r="T39" s="336" t="s">
        <v>22</v>
      </c>
      <c r="U39" s="357" t="s">
        <v>22</v>
      </c>
      <c r="V39" s="336" t="s">
        <v>22</v>
      </c>
      <c r="W39" s="336">
        <v>-16.023738872403555</v>
      </c>
      <c r="X39" s="336">
        <v>14.705882352941174</v>
      </c>
      <c r="Y39" s="335">
        <v>325.4545454545455</v>
      </c>
      <c r="Z39" s="83" t="s">
        <v>64</v>
      </c>
    </row>
    <row r="40" spans="1:26" s="219" customFormat="1" ht="33.75" customHeight="1">
      <c r="A40" s="83" t="s">
        <v>65</v>
      </c>
      <c r="B40" s="334">
        <v>8.5431143634786508</v>
      </c>
      <c r="C40" s="336">
        <v>5.8139534883721069</v>
      </c>
      <c r="D40" s="331">
        <v>4.6296296296296333</v>
      </c>
      <c r="E40" s="331">
        <v>-40</v>
      </c>
      <c r="F40" s="357">
        <v>18.918918918918919</v>
      </c>
      <c r="G40" s="336">
        <v>-18.446601941747574</v>
      </c>
      <c r="H40" s="331">
        <v>-8.5714285714285694</v>
      </c>
      <c r="I40" s="331" t="s">
        <v>22</v>
      </c>
      <c r="J40" s="331">
        <v>-33.333333333333343</v>
      </c>
      <c r="K40" s="331">
        <v>-3.3898305084745743</v>
      </c>
      <c r="L40" s="331">
        <v>-31.034482758620683</v>
      </c>
      <c r="M40" s="331" t="s">
        <v>22</v>
      </c>
      <c r="N40" s="331">
        <v>23.333333333333343</v>
      </c>
      <c r="O40" s="331" t="s">
        <v>22</v>
      </c>
      <c r="P40" s="331" t="s">
        <v>22</v>
      </c>
      <c r="Q40" s="331" t="s">
        <v>22</v>
      </c>
      <c r="R40" s="357" t="s">
        <v>22</v>
      </c>
      <c r="S40" s="336">
        <v>-12.345679012345684</v>
      </c>
      <c r="T40" s="336" t="s">
        <v>22</v>
      </c>
      <c r="U40" s="357" t="s">
        <v>22</v>
      </c>
      <c r="V40" s="336" t="s">
        <v>22</v>
      </c>
      <c r="W40" s="336">
        <v>10.526315789473699</v>
      </c>
      <c r="X40" s="336">
        <v>262.5</v>
      </c>
      <c r="Y40" s="335">
        <v>184.09090909090907</v>
      </c>
      <c r="Z40" s="83" t="s">
        <v>65</v>
      </c>
    </row>
    <row r="41" spans="1:26" s="219" customFormat="1" ht="33.75" customHeight="1">
      <c r="A41" s="83" t="s">
        <v>66</v>
      </c>
      <c r="B41" s="334">
        <v>3.6401381889638884</v>
      </c>
      <c r="C41" s="336">
        <v>68.367346938775512</v>
      </c>
      <c r="D41" s="331">
        <v>94.202898550724626</v>
      </c>
      <c r="E41" s="331">
        <v>-83.333333333333343</v>
      </c>
      <c r="F41" s="357">
        <v>30.434782608695656</v>
      </c>
      <c r="G41" s="336">
        <v>-31.578947368421055</v>
      </c>
      <c r="H41" s="331">
        <v>-36.170212765957444</v>
      </c>
      <c r="I41" s="331">
        <v>100</v>
      </c>
      <c r="J41" s="331">
        <v>-28.571428571428569</v>
      </c>
      <c r="K41" s="331">
        <v>-38.095238095238095</v>
      </c>
      <c r="L41" s="331">
        <v>-40</v>
      </c>
      <c r="M41" s="331" t="s">
        <v>22</v>
      </c>
      <c r="N41" s="331">
        <v>-40.909090909090907</v>
      </c>
      <c r="O41" s="331" t="s">
        <v>22</v>
      </c>
      <c r="P41" s="331" t="s">
        <v>22</v>
      </c>
      <c r="Q41" s="331" t="s">
        <v>22</v>
      </c>
      <c r="R41" s="357" t="s">
        <v>22</v>
      </c>
      <c r="S41" s="336">
        <v>-33.898305084745758</v>
      </c>
      <c r="T41" s="336" t="s">
        <v>22</v>
      </c>
      <c r="U41" s="357" t="s">
        <v>22</v>
      </c>
      <c r="V41" s="336" t="s">
        <v>22</v>
      </c>
      <c r="W41" s="336">
        <v>-8.8607594936708836</v>
      </c>
      <c r="X41" s="336">
        <v>140</v>
      </c>
      <c r="Y41" s="335">
        <v>-92.619926199261997</v>
      </c>
      <c r="Z41" s="83" t="s">
        <v>66</v>
      </c>
    </row>
    <row r="42" spans="1:26" s="219" customFormat="1" ht="33.75" customHeight="1">
      <c r="A42" s="83" t="s">
        <v>67</v>
      </c>
      <c r="B42" s="334">
        <v>3.1740826400635171</v>
      </c>
      <c r="C42" s="336">
        <v>10.928961748633867</v>
      </c>
      <c r="D42" s="331">
        <v>10.14492753623189</v>
      </c>
      <c r="E42" s="331">
        <v>50</v>
      </c>
      <c r="F42" s="357">
        <v>5.4054054054053893</v>
      </c>
      <c r="G42" s="336">
        <v>20</v>
      </c>
      <c r="H42" s="331">
        <v>28.125</v>
      </c>
      <c r="I42" s="331">
        <v>0</v>
      </c>
      <c r="J42" s="331">
        <v>5.8823529411764781</v>
      </c>
      <c r="K42" s="331">
        <v>-67.27272727272728</v>
      </c>
      <c r="L42" s="331">
        <v>-66.666666666666671</v>
      </c>
      <c r="M42" s="331">
        <v>200</v>
      </c>
      <c r="N42" s="331">
        <v>-73.80952380952381</v>
      </c>
      <c r="O42" s="331" t="s">
        <v>22</v>
      </c>
      <c r="P42" s="331" t="s">
        <v>22</v>
      </c>
      <c r="Q42" s="331" t="s">
        <v>22</v>
      </c>
      <c r="R42" s="357" t="s">
        <v>22</v>
      </c>
      <c r="S42" s="336">
        <v>-26.415094339622641</v>
      </c>
      <c r="T42" s="336">
        <v>0</v>
      </c>
      <c r="U42" s="357" t="s">
        <v>22</v>
      </c>
      <c r="V42" s="336">
        <v>-66.666666666666671</v>
      </c>
      <c r="W42" s="336">
        <v>31.746031746031747</v>
      </c>
      <c r="X42" s="336">
        <v>112.5</v>
      </c>
      <c r="Y42" s="335">
        <v>-39.285714285714292</v>
      </c>
      <c r="Z42" s="83" t="s">
        <v>67</v>
      </c>
    </row>
    <row r="43" spans="1:26" s="219" customFormat="1" ht="33.75" customHeight="1">
      <c r="A43" s="83" t="s">
        <v>68</v>
      </c>
      <c r="B43" s="334">
        <v>4.0286812252607263</v>
      </c>
      <c r="C43" s="336">
        <v>11.184210526315795</v>
      </c>
      <c r="D43" s="331">
        <v>14.441416893732978</v>
      </c>
      <c r="E43" s="331">
        <v>-33.333333333333343</v>
      </c>
      <c r="F43" s="357">
        <v>-1.1627906976744242</v>
      </c>
      <c r="G43" s="336">
        <v>58.333333333333314</v>
      </c>
      <c r="H43" s="331">
        <v>12.7659574468085</v>
      </c>
      <c r="I43" s="331">
        <v>0</v>
      </c>
      <c r="J43" s="331">
        <v>108.33333333333334</v>
      </c>
      <c r="K43" s="331">
        <v>17.901234567901227</v>
      </c>
      <c r="L43" s="331">
        <v>-15.789473684210535</v>
      </c>
      <c r="M43" s="331" t="s">
        <v>22</v>
      </c>
      <c r="N43" s="331">
        <v>28.225806451612897</v>
      </c>
      <c r="O43" s="331" t="s">
        <v>22</v>
      </c>
      <c r="P43" s="331" t="s">
        <v>22</v>
      </c>
      <c r="Q43" s="331" t="s">
        <v>22</v>
      </c>
      <c r="R43" s="357" t="s">
        <v>22</v>
      </c>
      <c r="S43" s="336">
        <v>36.819172113289767</v>
      </c>
      <c r="T43" s="336" t="s">
        <v>22</v>
      </c>
      <c r="U43" s="357">
        <v>0</v>
      </c>
      <c r="V43" s="336">
        <v>0</v>
      </c>
      <c r="W43" s="336">
        <v>10.548523206751057</v>
      </c>
      <c r="X43" s="336">
        <v>-34.482758620689651</v>
      </c>
      <c r="Y43" s="335">
        <v>12.5</v>
      </c>
      <c r="Z43" s="83" t="s">
        <v>68</v>
      </c>
    </row>
    <row r="44" spans="1:26" s="219" customFormat="1" ht="33.75" customHeight="1">
      <c r="A44" s="83" t="s">
        <v>69</v>
      </c>
      <c r="B44" s="334">
        <v>4.2048426408582316</v>
      </c>
      <c r="C44" s="336">
        <v>4.9423393739703556</v>
      </c>
      <c r="D44" s="331">
        <v>2.6639344262295026</v>
      </c>
      <c r="E44" s="331">
        <v>19.230769230769226</v>
      </c>
      <c r="F44" s="357">
        <v>12.90322580645163</v>
      </c>
      <c r="G44" s="336">
        <v>-19.27272727272728</v>
      </c>
      <c r="H44" s="331">
        <v>-19.496855345911939</v>
      </c>
      <c r="I44" s="331">
        <v>-54.545454545454547</v>
      </c>
      <c r="J44" s="331">
        <v>-15.238095238095241</v>
      </c>
      <c r="K44" s="331">
        <v>32.954545454545467</v>
      </c>
      <c r="L44" s="331">
        <v>51.851851851851848</v>
      </c>
      <c r="M44" s="331" t="s">
        <v>22</v>
      </c>
      <c r="N44" s="331">
        <v>21.311475409836063</v>
      </c>
      <c r="O44" s="331">
        <v>50</v>
      </c>
      <c r="P44" s="331">
        <v>200</v>
      </c>
      <c r="Q44" s="331" t="s">
        <v>22</v>
      </c>
      <c r="R44" s="357" t="s">
        <v>22</v>
      </c>
      <c r="S44" s="336">
        <v>-6.3013698630136901</v>
      </c>
      <c r="T44" s="336" t="s">
        <v>22</v>
      </c>
      <c r="U44" s="357">
        <v>0</v>
      </c>
      <c r="V44" s="336">
        <v>-50</v>
      </c>
      <c r="W44" s="336">
        <v>-13.098236775818634</v>
      </c>
      <c r="X44" s="336">
        <v>-16.17647058823529</v>
      </c>
      <c r="Y44" s="335">
        <v>-32.683982683982677</v>
      </c>
      <c r="Z44" s="83" t="s">
        <v>69</v>
      </c>
    </row>
    <row r="45" spans="1:26" s="219" customFormat="1" ht="33.75" customHeight="1">
      <c r="A45" s="83" t="s">
        <v>70</v>
      </c>
      <c r="B45" s="334">
        <v>4.3660815512725435</v>
      </c>
      <c r="C45" s="336">
        <v>8.1784386617100466</v>
      </c>
      <c r="D45" s="331">
        <v>7.6923076923076934</v>
      </c>
      <c r="E45" s="331">
        <v>110</v>
      </c>
      <c r="F45" s="357">
        <v>-9.8039215686274446</v>
      </c>
      <c r="G45" s="336">
        <v>18.709677419354833</v>
      </c>
      <c r="H45" s="331">
        <v>26.666666666666657</v>
      </c>
      <c r="I45" s="331">
        <v>-66.666666666666671</v>
      </c>
      <c r="J45" s="331">
        <v>14.285714285714278</v>
      </c>
      <c r="K45" s="331">
        <v>7.857142857142847</v>
      </c>
      <c r="L45" s="331">
        <v>11.538461538461547</v>
      </c>
      <c r="M45" s="331">
        <v>-88.888888888888886</v>
      </c>
      <c r="N45" s="331">
        <v>15.238095238095227</v>
      </c>
      <c r="O45" s="331" t="s">
        <v>22</v>
      </c>
      <c r="P45" s="331" t="s">
        <v>22</v>
      </c>
      <c r="Q45" s="331" t="s">
        <v>22</v>
      </c>
      <c r="R45" s="357" t="s">
        <v>22</v>
      </c>
      <c r="S45" s="336">
        <v>13.559322033898312</v>
      </c>
      <c r="T45" s="336" t="s">
        <v>22</v>
      </c>
      <c r="U45" s="357" t="s">
        <v>22</v>
      </c>
      <c r="V45" s="336" t="s">
        <v>22</v>
      </c>
      <c r="W45" s="336">
        <v>-10</v>
      </c>
      <c r="X45" s="336">
        <v>-31.25</v>
      </c>
      <c r="Y45" s="335">
        <v>16.455696202531641</v>
      </c>
      <c r="Z45" s="83" t="s">
        <v>70</v>
      </c>
    </row>
    <row r="46" spans="1:26" s="219" customFormat="1" ht="33.75" customHeight="1">
      <c r="A46" s="83" t="s">
        <v>71</v>
      </c>
      <c r="B46" s="334">
        <v>5.1929735930872596</v>
      </c>
      <c r="C46" s="336">
        <v>52.430555555555571</v>
      </c>
      <c r="D46" s="331">
        <v>67.685589519650648</v>
      </c>
      <c r="E46" s="331" t="s">
        <v>22</v>
      </c>
      <c r="F46" s="357">
        <v>-13.559322033898297</v>
      </c>
      <c r="G46" s="336">
        <v>-38.650306748466257</v>
      </c>
      <c r="H46" s="331">
        <v>72.972972972972968</v>
      </c>
      <c r="I46" s="331" t="s">
        <v>22</v>
      </c>
      <c r="J46" s="331">
        <v>-71.428571428571431</v>
      </c>
      <c r="K46" s="331">
        <v>-8.8607594936708836</v>
      </c>
      <c r="L46" s="331">
        <v>30</v>
      </c>
      <c r="M46" s="331" t="s">
        <v>22</v>
      </c>
      <c r="N46" s="331">
        <v>-22.033898305084747</v>
      </c>
      <c r="O46" s="331" t="s">
        <v>22</v>
      </c>
      <c r="P46" s="331" t="s">
        <v>22</v>
      </c>
      <c r="Q46" s="331" t="s">
        <v>22</v>
      </c>
      <c r="R46" s="357" t="s">
        <v>22</v>
      </c>
      <c r="S46" s="336">
        <v>-28.925619834710744</v>
      </c>
      <c r="T46" s="336" t="s">
        <v>22</v>
      </c>
      <c r="U46" s="357" t="s">
        <v>22</v>
      </c>
      <c r="V46" s="336" t="s">
        <v>22</v>
      </c>
      <c r="W46" s="336">
        <v>6.3063063063063112</v>
      </c>
      <c r="X46" s="336">
        <v>-25</v>
      </c>
      <c r="Y46" s="335">
        <v>-5.8823529411764781</v>
      </c>
      <c r="Z46" s="83" t="s">
        <v>71</v>
      </c>
    </row>
    <row r="47" spans="1:26" s="219" customFormat="1" ht="33.75" customHeight="1">
      <c r="A47" s="83" t="s">
        <v>72</v>
      </c>
      <c r="B47" s="334">
        <v>3.5444873913141066</v>
      </c>
      <c r="C47" s="336">
        <v>22.377622377622373</v>
      </c>
      <c r="D47" s="331">
        <v>23.255813953488371</v>
      </c>
      <c r="E47" s="331">
        <v>50</v>
      </c>
      <c r="F47" s="357">
        <v>18.840579710144922</v>
      </c>
      <c r="G47" s="336">
        <v>-16.470588235294116</v>
      </c>
      <c r="H47" s="331">
        <v>-18.55670103092784</v>
      </c>
      <c r="I47" s="331">
        <v>0</v>
      </c>
      <c r="J47" s="331">
        <v>-15.384615384615387</v>
      </c>
      <c r="K47" s="331">
        <v>-10.989010989010993</v>
      </c>
      <c r="L47" s="331">
        <v>76.923076923076906</v>
      </c>
      <c r="M47" s="331" t="s">
        <v>22</v>
      </c>
      <c r="N47" s="331">
        <v>-24.675324675324674</v>
      </c>
      <c r="O47" s="331">
        <v>100</v>
      </c>
      <c r="P47" s="331" t="s">
        <v>22</v>
      </c>
      <c r="Q47" s="331" t="s">
        <v>22</v>
      </c>
      <c r="R47" s="357">
        <v>100</v>
      </c>
      <c r="S47" s="336">
        <v>-14.69740634005764</v>
      </c>
      <c r="T47" s="336" t="s">
        <v>22</v>
      </c>
      <c r="U47" s="357" t="s">
        <v>22</v>
      </c>
      <c r="V47" s="336" t="s">
        <v>22</v>
      </c>
      <c r="W47" s="336">
        <v>2.9239766081871323</v>
      </c>
      <c r="X47" s="336">
        <v>-27.58620689655173</v>
      </c>
      <c r="Y47" s="335">
        <v>36.363636363636346</v>
      </c>
      <c r="Z47" s="83" t="s">
        <v>72</v>
      </c>
    </row>
    <row r="48" spans="1:26" s="219" customFormat="1" ht="33.75" customHeight="1">
      <c r="A48" s="83" t="s">
        <v>73</v>
      </c>
      <c r="B48" s="334">
        <v>3.6757092565748621</v>
      </c>
      <c r="C48" s="336">
        <v>10.000000000000014</v>
      </c>
      <c r="D48" s="331">
        <v>8.7628865979381345</v>
      </c>
      <c r="E48" s="331">
        <v>-15</v>
      </c>
      <c r="F48" s="357">
        <v>30.555555555555571</v>
      </c>
      <c r="G48" s="336">
        <v>-47.857142857142854</v>
      </c>
      <c r="H48" s="331">
        <v>-35.074626865671647</v>
      </c>
      <c r="I48" s="331">
        <v>-55.555555555555557</v>
      </c>
      <c r="J48" s="331">
        <v>-59.854014598540147</v>
      </c>
      <c r="K48" s="331">
        <v>5.5118110236220446</v>
      </c>
      <c r="L48" s="331">
        <v>40.540540540540547</v>
      </c>
      <c r="M48" s="331" t="s">
        <v>22</v>
      </c>
      <c r="N48" s="331">
        <v>-5.7471264367816133</v>
      </c>
      <c r="O48" s="331" t="s">
        <v>22</v>
      </c>
      <c r="P48" s="331" t="s">
        <v>22</v>
      </c>
      <c r="Q48" s="331" t="s">
        <v>22</v>
      </c>
      <c r="R48" s="357" t="s">
        <v>22</v>
      </c>
      <c r="S48" s="336">
        <v>-31.203931203931205</v>
      </c>
      <c r="T48" s="336">
        <v>0</v>
      </c>
      <c r="U48" s="357">
        <v>0</v>
      </c>
      <c r="V48" s="336">
        <v>0</v>
      </c>
      <c r="W48" s="336">
        <v>38.993710691823878</v>
      </c>
      <c r="X48" s="336">
        <v>-80.392156862745097</v>
      </c>
      <c r="Y48" s="335">
        <v>-54.761904761904759</v>
      </c>
      <c r="Z48" s="83" t="s">
        <v>73</v>
      </c>
    </row>
    <row r="49" spans="1:26" s="219" customFormat="1" ht="33.75" customHeight="1">
      <c r="A49" s="83" t="s">
        <v>74</v>
      </c>
      <c r="B49" s="334">
        <v>3.5374942880103362</v>
      </c>
      <c r="C49" s="336">
        <v>33.333333333333314</v>
      </c>
      <c r="D49" s="331">
        <v>33.333333333333314</v>
      </c>
      <c r="E49" s="331">
        <v>140</v>
      </c>
      <c r="F49" s="357">
        <v>0</v>
      </c>
      <c r="G49" s="336">
        <v>-11.298076923076934</v>
      </c>
      <c r="H49" s="331">
        <v>-11.0091743119266</v>
      </c>
      <c r="I49" s="331">
        <v>41.176470588235304</v>
      </c>
      <c r="J49" s="331">
        <v>-16.574585635359114</v>
      </c>
      <c r="K49" s="331">
        <v>19.117647058823522</v>
      </c>
      <c r="L49" s="331">
        <v>-6.25</v>
      </c>
      <c r="M49" s="331" t="s">
        <v>22</v>
      </c>
      <c r="N49" s="331">
        <v>38.888888888888886</v>
      </c>
      <c r="O49" s="331" t="s">
        <v>22</v>
      </c>
      <c r="P49" s="331" t="s">
        <v>22</v>
      </c>
      <c r="Q49" s="331" t="s">
        <v>22</v>
      </c>
      <c r="R49" s="357" t="s">
        <v>22</v>
      </c>
      <c r="S49" s="336">
        <v>-3.9783001808318232</v>
      </c>
      <c r="T49" s="336">
        <v>-50</v>
      </c>
      <c r="U49" s="357" t="s">
        <v>22</v>
      </c>
      <c r="V49" s="336">
        <v>-83.333333333333343</v>
      </c>
      <c r="W49" s="336">
        <v>5.4794520547945211</v>
      </c>
      <c r="X49" s="336">
        <v>400</v>
      </c>
      <c r="Y49" s="335">
        <v>-56.578947368421048</v>
      </c>
      <c r="Z49" s="83" t="s">
        <v>74</v>
      </c>
    </row>
    <row r="50" spans="1:26" s="219" customFormat="1" ht="33.75" customHeight="1">
      <c r="A50" s="83" t="s">
        <v>75</v>
      </c>
      <c r="B50" s="334">
        <v>3.3961955022075045</v>
      </c>
      <c r="C50" s="336">
        <v>31.936685288640604</v>
      </c>
      <c r="D50" s="331">
        <v>34.861278648974661</v>
      </c>
      <c r="E50" s="331">
        <v>72</v>
      </c>
      <c r="F50" s="357">
        <v>16.36363636363636</v>
      </c>
      <c r="G50" s="336">
        <v>-16.170212765957444</v>
      </c>
      <c r="H50" s="331">
        <v>-13.151927437641717</v>
      </c>
      <c r="I50" s="331">
        <v>-33.333333333333343</v>
      </c>
      <c r="J50" s="331">
        <v>-21.072796934865906</v>
      </c>
      <c r="K50" s="331">
        <v>-14.81481481481481</v>
      </c>
      <c r="L50" s="331">
        <v>-7.5</v>
      </c>
      <c r="M50" s="331">
        <v>200</v>
      </c>
      <c r="N50" s="331">
        <v>-18.243243243243242</v>
      </c>
      <c r="O50" s="331">
        <v>300</v>
      </c>
      <c r="P50" s="331">
        <v>300</v>
      </c>
      <c r="Q50" s="331" t="s">
        <v>22</v>
      </c>
      <c r="R50" s="357" t="s">
        <v>22</v>
      </c>
      <c r="S50" s="336">
        <v>-15.530726256983243</v>
      </c>
      <c r="T50" s="336" t="s">
        <v>22</v>
      </c>
      <c r="U50" s="357">
        <v>100</v>
      </c>
      <c r="V50" s="336">
        <v>-14.285714285714292</v>
      </c>
      <c r="W50" s="336">
        <v>10.555555555555557</v>
      </c>
      <c r="X50" s="336">
        <v>24.561403508771946</v>
      </c>
      <c r="Y50" s="335">
        <v>25.319693094629159</v>
      </c>
      <c r="Z50" s="83" t="s">
        <v>75</v>
      </c>
    </row>
    <row r="51" spans="1:26" s="219" customFormat="1" ht="33.75" customHeight="1">
      <c r="A51" s="83" t="s">
        <v>76</v>
      </c>
      <c r="B51" s="334">
        <v>2.4046938964909117</v>
      </c>
      <c r="C51" s="336">
        <v>12.109375</v>
      </c>
      <c r="D51" s="331">
        <v>7.6923076923076934</v>
      </c>
      <c r="E51" s="331">
        <v>85.714285714285722</v>
      </c>
      <c r="F51" s="357">
        <v>8.5106382978723332</v>
      </c>
      <c r="G51" s="336">
        <v>-26.08695652173914</v>
      </c>
      <c r="H51" s="331">
        <v>-21.212121212121218</v>
      </c>
      <c r="I51" s="331" t="s">
        <v>22</v>
      </c>
      <c r="J51" s="331">
        <v>-28.813559322033896</v>
      </c>
      <c r="K51" s="331">
        <v>-72.549019607843135</v>
      </c>
      <c r="L51" s="331">
        <v>-20</v>
      </c>
      <c r="M51" s="331" t="s">
        <v>22</v>
      </c>
      <c r="N51" s="331">
        <v>-78.260869565217391</v>
      </c>
      <c r="O51" s="331" t="s">
        <v>22</v>
      </c>
      <c r="P51" s="331" t="s">
        <v>22</v>
      </c>
      <c r="Q51" s="331" t="s">
        <v>22</v>
      </c>
      <c r="R51" s="357" t="s">
        <v>22</v>
      </c>
      <c r="S51" s="336">
        <v>-50.515463917525771</v>
      </c>
      <c r="T51" s="336" t="s">
        <v>22</v>
      </c>
      <c r="U51" s="357" t="s">
        <v>22</v>
      </c>
      <c r="V51" s="336" t="s">
        <v>22</v>
      </c>
      <c r="W51" s="336">
        <v>-7.6923076923076934</v>
      </c>
      <c r="X51" s="336">
        <v>-40.909090909090907</v>
      </c>
      <c r="Y51" s="335">
        <v>-35.384615384615387</v>
      </c>
      <c r="Z51" s="83" t="s">
        <v>76</v>
      </c>
    </row>
    <row r="52" spans="1:26" s="219" customFormat="1" ht="33.75" customHeight="1">
      <c r="A52" s="83" t="s">
        <v>77</v>
      </c>
      <c r="B52" s="334">
        <v>3.3018506255881164</v>
      </c>
      <c r="C52" s="336">
        <v>126.41509433962264</v>
      </c>
      <c r="D52" s="331">
        <v>135.53719008264463</v>
      </c>
      <c r="E52" s="331">
        <v>61.538461538461547</v>
      </c>
      <c r="F52" s="357">
        <v>75</v>
      </c>
      <c r="G52" s="336">
        <v>-10.476190476190467</v>
      </c>
      <c r="H52" s="331">
        <v>36.363636363636346</v>
      </c>
      <c r="I52" s="331" t="s">
        <v>22</v>
      </c>
      <c r="J52" s="331">
        <v>-42.857142857142861</v>
      </c>
      <c r="K52" s="331">
        <v>-26.13636363636364</v>
      </c>
      <c r="L52" s="331">
        <v>-14.285714285714292</v>
      </c>
      <c r="M52" s="331" t="s">
        <v>22</v>
      </c>
      <c r="N52" s="331">
        <v>-32.692307692307693</v>
      </c>
      <c r="O52" s="331" t="s">
        <v>22</v>
      </c>
      <c r="P52" s="331" t="s">
        <v>22</v>
      </c>
      <c r="Q52" s="331" t="s">
        <v>22</v>
      </c>
      <c r="R52" s="357" t="s">
        <v>22</v>
      </c>
      <c r="S52" s="336">
        <v>-15.100671140939596</v>
      </c>
      <c r="T52" s="336" t="s">
        <v>22</v>
      </c>
      <c r="U52" s="357">
        <v>300</v>
      </c>
      <c r="V52" s="336">
        <v>400</v>
      </c>
      <c r="W52" s="336">
        <v>13.529411764705884</v>
      </c>
      <c r="X52" s="336">
        <v>9.0909090909090793</v>
      </c>
      <c r="Y52" s="335">
        <v>-69.281045751633982</v>
      </c>
      <c r="Z52" s="83" t="s">
        <v>77</v>
      </c>
    </row>
    <row r="53" spans="1:26" s="219" customFormat="1" ht="33.75" customHeight="1">
      <c r="A53" s="83" t="s">
        <v>78</v>
      </c>
      <c r="B53" s="334">
        <v>14.042333227437439</v>
      </c>
      <c r="C53" s="336">
        <v>11.751152073732712</v>
      </c>
      <c r="D53" s="331">
        <v>-0.54347826086956275</v>
      </c>
      <c r="E53" s="331">
        <v>-42.857142857142861</v>
      </c>
      <c r="F53" s="357">
        <v>94.915254237288138</v>
      </c>
      <c r="G53" s="336">
        <v>0.7874015748031411</v>
      </c>
      <c r="H53" s="331">
        <v>30.769230769230774</v>
      </c>
      <c r="I53" s="331">
        <v>-33.333333333333343</v>
      </c>
      <c r="J53" s="331">
        <v>-30.508474576271183</v>
      </c>
      <c r="K53" s="331">
        <v>78.571428571428584</v>
      </c>
      <c r="L53" s="331">
        <v>100</v>
      </c>
      <c r="M53" s="331" t="s">
        <v>22</v>
      </c>
      <c r="N53" s="331">
        <v>75.862068965517238</v>
      </c>
      <c r="O53" s="331" t="s">
        <v>22</v>
      </c>
      <c r="P53" s="331" t="s">
        <v>22</v>
      </c>
      <c r="Q53" s="331" t="s">
        <v>22</v>
      </c>
      <c r="R53" s="357" t="s">
        <v>22</v>
      </c>
      <c r="S53" s="336">
        <v>20.118343195266263</v>
      </c>
      <c r="T53" s="336" t="s">
        <v>22</v>
      </c>
      <c r="U53" s="357">
        <v>200</v>
      </c>
      <c r="V53" s="336">
        <v>400</v>
      </c>
      <c r="W53" s="336">
        <v>1.7482517482517466</v>
      </c>
      <c r="X53" s="336">
        <v>-40</v>
      </c>
      <c r="Y53" s="335">
        <v>-87.545126353790607</v>
      </c>
      <c r="Z53" s="83" t="s">
        <v>78</v>
      </c>
    </row>
    <row r="54" spans="1:26" s="219" customFormat="1" ht="33.75" customHeight="1">
      <c r="A54" s="83" t="s">
        <v>79</v>
      </c>
      <c r="B54" s="334">
        <v>5.3170344795409079</v>
      </c>
      <c r="C54" s="336">
        <v>23.841059602649011</v>
      </c>
      <c r="D54" s="331">
        <v>21.186440677966118</v>
      </c>
      <c r="E54" s="331">
        <v>20</v>
      </c>
      <c r="F54" s="357">
        <v>39.130434782608688</v>
      </c>
      <c r="G54" s="336">
        <v>-27.10280373831776</v>
      </c>
      <c r="H54" s="331">
        <v>-9.2307692307692264</v>
      </c>
      <c r="I54" s="331">
        <v>0</v>
      </c>
      <c r="J54" s="331">
        <v>-56.097560975609753</v>
      </c>
      <c r="K54" s="331">
        <v>-45.714285714285715</v>
      </c>
      <c r="L54" s="331">
        <v>-41.666666666666664</v>
      </c>
      <c r="M54" s="331" t="s">
        <v>22</v>
      </c>
      <c r="N54" s="331">
        <v>-40</v>
      </c>
      <c r="O54" s="331" t="s">
        <v>22</v>
      </c>
      <c r="P54" s="331" t="s">
        <v>22</v>
      </c>
      <c r="Q54" s="331" t="s">
        <v>22</v>
      </c>
      <c r="R54" s="357" t="s">
        <v>22</v>
      </c>
      <c r="S54" s="336">
        <v>-32.167832167832159</v>
      </c>
      <c r="T54" s="336" t="s">
        <v>22</v>
      </c>
      <c r="U54" s="357" t="s">
        <v>22</v>
      </c>
      <c r="V54" s="336" t="s">
        <v>22</v>
      </c>
      <c r="W54" s="336">
        <v>-15.862068965517238</v>
      </c>
      <c r="X54" s="336">
        <v>-19.047619047619051</v>
      </c>
      <c r="Y54" s="335">
        <v>21.951219512195124</v>
      </c>
      <c r="Z54" s="83" t="s">
        <v>79</v>
      </c>
    </row>
    <row r="55" spans="1:26" s="219" customFormat="1" ht="33.75" customHeight="1">
      <c r="A55" s="83" t="s">
        <v>80</v>
      </c>
      <c r="B55" s="334">
        <v>2.3622261779344029</v>
      </c>
      <c r="C55" s="336">
        <v>2.9661016949152526</v>
      </c>
      <c r="D55" s="331">
        <v>5.852417302798969</v>
      </c>
      <c r="E55" s="331">
        <v>0</v>
      </c>
      <c r="F55" s="357">
        <v>-12.162162162162161</v>
      </c>
      <c r="G55" s="336">
        <v>-38.730158730158728</v>
      </c>
      <c r="H55" s="331">
        <v>-24.626865671641795</v>
      </c>
      <c r="I55" s="331" t="s">
        <v>22</v>
      </c>
      <c r="J55" s="331">
        <v>-49.171270718232037</v>
      </c>
      <c r="K55" s="331">
        <v>8.7378640776698973</v>
      </c>
      <c r="L55" s="331">
        <v>2.7027027027026946</v>
      </c>
      <c r="M55" s="331" t="s">
        <v>22</v>
      </c>
      <c r="N55" s="331">
        <v>12.12121212121211</v>
      </c>
      <c r="O55" s="331" t="s">
        <v>22</v>
      </c>
      <c r="P55" s="331" t="s">
        <v>22</v>
      </c>
      <c r="Q55" s="331" t="s">
        <v>22</v>
      </c>
      <c r="R55" s="357" t="s">
        <v>22</v>
      </c>
      <c r="S55" s="336">
        <v>-26.555023923444978</v>
      </c>
      <c r="T55" s="336" t="s">
        <v>22</v>
      </c>
      <c r="U55" s="357" t="s">
        <v>22</v>
      </c>
      <c r="V55" s="336" t="s">
        <v>22</v>
      </c>
      <c r="W55" s="336">
        <v>-3.0927835051546424</v>
      </c>
      <c r="X55" s="336">
        <v>75</v>
      </c>
      <c r="Y55" s="335">
        <v>23.40425531914893</v>
      </c>
      <c r="Z55" s="83" t="s">
        <v>80</v>
      </c>
    </row>
    <row r="56" spans="1:26" s="219" customFormat="1" ht="33.75" customHeight="1">
      <c r="A56" s="83" t="s">
        <v>81</v>
      </c>
      <c r="B56" s="334">
        <v>1.5680500719652599</v>
      </c>
      <c r="C56" s="336">
        <v>19.08646003262642</v>
      </c>
      <c r="D56" s="331">
        <v>17.374517374517382</v>
      </c>
      <c r="E56" s="331">
        <v>-33.333333333333343</v>
      </c>
      <c r="F56" s="357">
        <v>30.434782608695656</v>
      </c>
      <c r="G56" s="336">
        <v>4.6296296296296333</v>
      </c>
      <c r="H56" s="331">
        <v>-8.235294117647058</v>
      </c>
      <c r="I56" s="331" t="s">
        <v>22</v>
      </c>
      <c r="J56" s="331">
        <v>47.826086956521721</v>
      </c>
      <c r="K56" s="331">
        <v>20</v>
      </c>
      <c r="L56" s="331">
        <v>0</v>
      </c>
      <c r="M56" s="331" t="s">
        <v>22</v>
      </c>
      <c r="N56" s="331">
        <v>38.461538461538453</v>
      </c>
      <c r="O56" s="331" t="s">
        <v>22</v>
      </c>
      <c r="P56" s="331" t="s">
        <v>22</v>
      </c>
      <c r="Q56" s="331" t="s">
        <v>22</v>
      </c>
      <c r="R56" s="357" t="s">
        <v>22</v>
      </c>
      <c r="S56" s="336">
        <v>6.7164179104477739</v>
      </c>
      <c r="T56" s="336">
        <v>-33.333333333333343</v>
      </c>
      <c r="U56" s="357" t="s">
        <v>22</v>
      </c>
      <c r="V56" s="336">
        <v>-60</v>
      </c>
      <c r="W56" s="336">
        <v>-4.6594982078853064</v>
      </c>
      <c r="X56" s="336">
        <v>-36</v>
      </c>
      <c r="Y56" s="335">
        <v>-50.450450450450454</v>
      </c>
      <c r="Z56" s="83" t="s">
        <v>81</v>
      </c>
    </row>
    <row r="57" spans="1:26" s="219" customFormat="1" ht="33.75" customHeight="1" thickBot="1">
      <c r="A57" s="88" t="s">
        <v>82</v>
      </c>
      <c r="B57" s="330">
        <v>4.6913861950941254</v>
      </c>
      <c r="C57" s="339">
        <v>-2.4630541871921139</v>
      </c>
      <c r="D57" s="338">
        <v>0.8928571428571388</v>
      </c>
      <c r="E57" s="338">
        <v>-44.117647058823529</v>
      </c>
      <c r="F57" s="358">
        <v>-10.377358490566039</v>
      </c>
      <c r="G57" s="339">
        <v>4.3165467625899225</v>
      </c>
      <c r="H57" s="338">
        <v>23.40425531914893</v>
      </c>
      <c r="I57" s="338">
        <v>-75</v>
      </c>
      <c r="J57" s="338">
        <v>-31.707317073170728</v>
      </c>
      <c r="K57" s="338">
        <v>-15.849056603773576</v>
      </c>
      <c r="L57" s="338">
        <v>8.6419753086419746</v>
      </c>
      <c r="M57" s="338">
        <v>-42.857142857142861</v>
      </c>
      <c r="N57" s="338">
        <v>-25.988700564971751</v>
      </c>
      <c r="O57" s="338">
        <v>-66.666666666666671</v>
      </c>
      <c r="P57" s="338">
        <v>-66.666666666666671</v>
      </c>
      <c r="Q57" s="338" t="s">
        <v>22</v>
      </c>
      <c r="R57" s="358" t="s">
        <v>22</v>
      </c>
      <c r="S57" s="339">
        <v>-9.3366093366093423</v>
      </c>
      <c r="T57" s="339" t="s">
        <v>22</v>
      </c>
      <c r="U57" s="358">
        <v>33.333333333333314</v>
      </c>
      <c r="V57" s="339">
        <v>-20</v>
      </c>
      <c r="W57" s="339">
        <v>5.8461538461538538</v>
      </c>
      <c r="X57" s="339">
        <v>-30.769230769230774</v>
      </c>
      <c r="Y57" s="337">
        <v>200</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696"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96" t="s">
        <v>207</v>
      </c>
    </row>
    <row r="5" spans="1:35" s="53" customFormat="1" ht="30" customHeight="1" thickBot="1">
      <c r="A5" s="697"/>
      <c r="B5" s="718" t="s">
        <v>85</v>
      </c>
      <c r="C5" s="730" t="s">
        <v>86</v>
      </c>
      <c r="D5" s="731"/>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97"/>
    </row>
    <row r="6" spans="1:35" s="53" customFormat="1" ht="30" customHeight="1" thickBot="1">
      <c r="A6" s="697"/>
      <c r="B6" s="719"/>
      <c r="C6" s="732"/>
      <c r="D6" s="733"/>
      <c r="E6" s="227"/>
      <c r="F6" s="227"/>
      <c r="G6" s="227"/>
      <c r="H6" s="227"/>
      <c r="I6" s="227"/>
      <c r="J6" s="279"/>
      <c r="K6" s="257" t="s">
        <v>89</v>
      </c>
      <c r="L6" s="258"/>
      <c r="M6" s="258"/>
      <c r="N6" s="258"/>
      <c r="O6" s="258"/>
      <c r="P6" s="258"/>
      <c r="Q6" s="258"/>
      <c r="R6" s="258"/>
      <c r="S6" s="258"/>
      <c r="T6" s="258"/>
      <c r="U6" s="360"/>
      <c r="V6" s="360"/>
      <c r="W6" s="360"/>
      <c r="X6" s="360"/>
      <c r="Y6" s="360"/>
      <c r="Z6" s="360"/>
      <c r="AA6" s="749" t="s">
        <v>90</v>
      </c>
      <c r="AB6" s="750"/>
      <c r="AC6" s="267"/>
      <c r="AD6" s="268"/>
      <c r="AE6" s="267"/>
      <c r="AF6" s="268"/>
      <c r="AG6" s="269"/>
      <c r="AH6" s="270"/>
      <c r="AI6" s="697"/>
    </row>
    <row r="7" spans="1:35" s="53" customFormat="1" ht="30" customHeight="1">
      <c r="A7" s="697"/>
      <c r="B7" s="719"/>
      <c r="C7" s="732"/>
      <c r="D7" s="733"/>
      <c r="E7" s="726" t="s">
        <v>97</v>
      </c>
      <c r="F7" s="726"/>
      <c r="G7" s="726" t="s">
        <v>124</v>
      </c>
      <c r="H7" s="726"/>
      <c r="I7" s="726" t="s">
        <v>98</v>
      </c>
      <c r="J7" s="728"/>
      <c r="K7" s="751" t="s">
        <v>86</v>
      </c>
      <c r="L7" s="759"/>
      <c r="M7" s="266"/>
      <c r="N7" s="266"/>
      <c r="O7" s="266"/>
      <c r="P7" s="266"/>
      <c r="Q7" s="266"/>
      <c r="R7" s="265"/>
      <c r="S7" s="758" t="s">
        <v>92</v>
      </c>
      <c r="T7" s="759"/>
      <c r="U7" s="476"/>
      <c r="V7" s="476"/>
      <c r="W7" s="476"/>
      <c r="X7" s="476"/>
      <c r="Y7" s="476"/>
      <c r="Z7" s="476"/>
      <c r="AA7" s="751" t="s">
        <v>86</v>
      </c>
      <c r="AB7" s="752"/>
      <c r="AC7" s="267" t="s">
        <v>94</v>
      </c>
      <c r="AD7" s="268"/>
      <c r="AE7" s="267" t="s">
        <v>95</v>
      </c>
      <c r="AF7" s="268"/>
      <c r="AG7" s="269" t="s">
        <v>96</v>
      </c>
      <c r="AH7" s="270"/>
      <c r="AI7" s="697"/>
    </row>
    <row r="8" spans="1:35" s="53" customFormat="1" ht="30" customHeight="1" thickBot="1">
      <c r="A8" s="698"/>
      <c r="B8" s="720"/>
      <c r="C8" s="734"/>
      <c r="D8" s="735"/>
      <c r="E8" s="727"/>
      <c r="F8" s="727"/>
      <c r="G8" s="727"/>
      <c r="H8" s="727"/>
      <c r="I8" s="727"/>
      <c r="J8" s="729"/>
      <c r="K8" s="753"/>
      <c r="L8" s="761"/>
      <c r="M8" s="755" t="s">
        <v>97</v>
      </c>
      <c r="N8" s="756"/>
      <c r="O8" s="757" t="s">
        <v>124</v>
      </c>
      <c r="P8" s="757"/>
      <c r="Q8" s="757" t="s">
        <v>98</v>
      </c>
      <c r="R8" s="757"/>
      <c r="S8" s="760"/>
      <c r="T8" s="761"/>
      <c r="U8" s="755" t="s">
        <v>97</v>
      </c>
      <c r="V8" s="756"/>
      <c r="W8" s="757" t="s">
        <v>124</v>
      </c>
      <c r="X8" s="757"/>
      <c r="Y8" s="757" t="s">
        <v>98</v>
      </c>
      <c r="Z8" s="757"/>
      <c r="AA8" s="753"/>
      <c r="AB8" s="754"/>
      <c r="AC8" s="474"/>
      <c r="AD8" s="475"/>
      <c r="AE8" s="474"/>
      <c r="AF8" s="475"/>
      <c r="AG8" s="271"/>
      <c r="AH8" s="272"/>
      <c r="AI8" s="698"/>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20094896.138</v>
      </c>
      <c r="C10" s="302">
        <v>7065.165</v>
      </c>
      <c r="D10" s="503">
        <v>3.515900232317986</v>
      </c>
      <c r="E10" s="304">
        <v>5858.2849999999999</v>
      </c>
      <c r="F10" s="503">
        <v>2.915309917388337</v>
      </c>
      <c r="G10" s="304">
        <v>76.652000000000001</v>
      </c>
      <c r="H10" s="503">
        <v>3.8145009296688508E-2</v>
      </c>
      <c r="I10" s="304">
        <v>1130.2280000000001</v>
      </c>
      <c r="J10" s="504">
        <v>0.56244530563296014</v>
      </c>
      <c r="K10" s="303">
        <v>2907.9659999999999</v>
      </c>
      <c r="L10" s="340">
        <v>1.6478204764626354</v>
      </c>
      <c r="M10" s="310">
        <v>630.30999999999995</v>
      </c>
      <c r="N10" s="340">
        <v>0.35716983091245347</v>
      </c>
      <c r="O10" s="312">
        <v>19.216000000000001</v>
      </c>
      <c r="P10" s="340">
        <v>1.0888888754444173E-2</v>
      </c>
      <c r="Q10" s="312">
        <v>2258.44</v>
      </c>
      <c r="R10" s="340">
        <v>1.2797617567957378</v>
      </c>
      <c r="S10" s="314">
        <v>297.19400000000002</v>
      </c>
      <c r="T10" s="340">
        <v>0.16840718174897384</v>
      </c>
      <c r="U10" s="314">
        <v>184.26300000000001</v>
      </c>
      <c r="V10" s="340">
        <v>0.10441399399251387</v>
      </c>
      <c r="W10" s="314">
        <v>0.4</v>
      </c>
      <c r="X10" s="340">
        <v>2.2666296324821343E-4</v>
      </c>
      <c r="Y10" s="314">
        <v>112.53100000000001</v>
      </c>
      <c r="Z10" s="340">
        <v>6.3766524793211751E-2</v>
      </c>
      <c r="AA10" s="302">
        <v>-36.085999999999999</v>
      </c>
      <c r="AB10" s="340">
        <v>-2.0448399229437576E-2</v>
      </c>
      <c r="AC10" s="302">
        <v>30869.991000000002</v>
      </c>
      <c r="AD10" s="506">
        <v>15.362105276883716</v>
      </c>
      <c r="AE10" s="507">
        <v>5325.098</v>
      </c>
      <c r="AF10" s="503">
        <v>2.6499753785390778</v>
      </c>
      <c r="AG10" s="302">
        <v>18076.397000000001</v>
      </c>
      <c r="AH10" s="503">
        <v>8.995516511188649</v>
      </c>
      <c r="AI10" s="107" t="s">
        <v>99</v>
      </c>
    </row>
    <row r="11" spans="1:35" ht="30" customHeight="1">
      <c r="A11" s="108" t="s">
        <v>100</v>
      </c>
      <c r="B11" s="500">
        <v>765218.02</v>
      </c>
      <c r="C11" s="502">
        <v>158.80500000000001</v>
      </c>
      <c r="D11" s="341">
        <v>2.0752909085962195</v>
      </c>
      <c r="E11" s="307">
        <v>115.592</v>
      </c>
      <c r="F11" s="341">
        <v>1.5105760316517374</v>
      </c>
      <c r="G11" s="307">
        <v>6.1550000000000002</v>
      </c>
      <c r="H11" s="341">
        <v>8.0434593006578695E-2</v>
      </c>
      <c r="I11" s="315">
        <v>37.058</v>
      </c>
      <c r="J11" s="347">
        <v>0.48428028393790307</v>
      </c>
      <c r="K11" s="502">
        <v>258.52800000000002</v>
      </c>
      <c r="L11" s="341">
        <v>3.7127679008306025</v>
      </c>
      <c r="M11" s="311">
        <v>30.28</v>
      </c>
      <c r="N11" s="341">
        <v>0.43485661915595464</v>
      </c>
      <c r="O11" s="505">
        <v>1.268</v>
      </c>
      <c r="P11" s="341">
        <v>1.8209979956728878E-2</v>
      </c>
      <c r="Q11" s="505">
        <v>226.98</v>
      </c>
      <c r="R11" s="341">
        <v>3.2597013017179184</v>
      </c>
      <c r="S11" s="315">
        <v>6.492</v>
      </c>
      <c r="T11" s="341">
        <v>9.323279958918286E-2</v>
      </c>
      <c r="U11" s="315">
        <v>3.3780000000000001</v>
      </c>
      <c r="V11" s="341">
        <v>4.851207594150643E-2</v>
      </c>
      <c r="W11" s="315">
        <v>0</v>
      </c>
      <c r="X11" s="341">
        <v>0</v>
      </c>
      <c r="Y11" s="315">
        <v>3.1139999999999999</v>
      </c>
      <c r="Z11" s="341">
        <v>4.4720723647676437E-2</v>
      </c>
      <c r="AA11" s="502">
        <v>0</v>
      </c>
      <c r="AB11" s="341">
        <v>0</v>
      </c>
      <c r="AC11" s="316">
        <v>1622.2909999999999</v>
      </c>
      <c r="AD11" s="344">
        <v>21.200376331963533</v>
      </c>
      <c r="AE11" s="502">
        <v>210.16</v>
      </c>
      <c r="AF11" s="341">
        <v>2.7464068344862027</v>
      </c>
      <c r="AG11" s="502">
        <v>653.06500000000005</v>
      </c>
      <c r="AH11" s="341">
        <v>8.5343651473340891</v>
      </c>
      <c r="AI11" s="108" t="s">
        <v>100</v>
      </c>
    </row>
    <row r="12" spans="1:35" ht="30" customHeight="1">
      <c r="A12" s="109" t="s">
        <v>37</v>
      </c>
      <c r="B12" s="501">
        <v>152288.31299999999</v>
      </c>
      <c r="C12" s="298">
        <v>41.433999999999997</v>
      </c>
      <c r="D12" s="342">
        <v>2.7207603251866082</v>
      </c>
      <c r="E12" s="308">
        <v>35.590000000000003</v>
      </c>
      <c r="F12" s="342">
        <v>2.3370145284884734</v>
      </c>
      <c r="G12" s="308">
        <v>0.26500000000000001</v>
      </c>
      <c r="H12" s="342">
        <v>1.7401203991274105E-2</v>
      </c>
      <c r="I12" s="305">
        <v>5.5789999999999997</v>
      </c>
      <c r="J12" s="348">
        <v>0.36634459270686121</v>
      </c>
      <c r="K12" s="298">
        <v>29.401</v>
      </c>
      <c r="L12" s="342">
        <v>2.1553257916308346</v>
      </c>
      <c r="M12" s="311">
        <v>6.476</v>
      </c>
      <c r="N12" s="342">
        <v>0.47474200967998653</v>
      </c>
      <c r="O12" s="313">
        <v>6.8000000000000005E-2</v>
      </c>
      <c r="P12" s="342">
        <v>4.984937717455078E-3</v>
      </c>
      <c r="Q12" s="313">
        <v>22.856999999999999</v>
      </c>
      <c r="R12" s="342">
        <v>1.6755988442333929</v>
      </c>
      <c r="S12" s="305">
        <v>0</v>
      </c>
      <c r="T12" s="342">
        <v>0</v>
      </c>
      <c r="U12" s="305">
        <v>0</v>
      </c>
      <c r="V12" s="342">
        <v>0</v>
      </c>
      <c r="W12" s="305">
        <v>0</v>
      </c>
      <c r="X12" s="342">
        <v>0</v>
      </c>
      <c r="Y12" s="305">
        <v>0</v>
      </c>
      <c r="Z12" s="342">
        <v>0</v>
      </c>
      <c r="AA12" s="298">
        <v>-0.91500000000000004</v>
      </c>
      <c r="AB12" s="342">
        <v>-6.707673546281466E-2</v>
      </c>
      <c r="AC12" s="317">
        <v>174.83099999999999</v>
      </c>
      <c r="AD12" s="345">
        <v>11.480263754711105</v>
      </c>
      <c r="AE12" s="298">
        <v>51.131999999999998</v>
      </c>
      <c r="AF12" s="342">
        <v>3.3575787263465187</v>
      </c>
      <c r="AG12" s="298">
        <v>173.60300000000001</v>
      </c>
      <c r="AH12" s="342">
        <v>11.39962723206475</v>
      </c>
      <c r="AI12" s="109" t="s">
        <v>101</v>
      </c>
    </row>
    <row r="13" spans="1:35" ht="30" customHeight="1">
      <c r="A13" s="109" t="s">
        <v>38</v>
      </c>
      <c r="B13" s="501">
        <v>137803.85399999999</v>
      </c>
      <c r="C13" s="298">
        <v>31.533000000000001</v>
      </c>
      <c r="D13" s="342">
        <v>2.2882524025779425</v>
      </c>
      <c r="E13" s="308">
        <v>24.106000000000002</v>
      </c>
      <c r="F13" s="342">
        <v>1.7492979550484853</v>
      </c>
      <c r="G13" s="308">
        <v>0.42599999999999999</v>
      </c>
      <c r="H13" s="342">
        <v>3.0913504059182556E-2</v>
      </c>
      <c r="I13" s="305">
        <v>7.0010000000000003</v>
      </c>
      <c r="J13" s="348">
        <v>0.50804094347027484</v>
      </c>
      <c r="K13" s="298">
        <v>14.334</v>
      </c>
      <c r="L13" s="342">
        <v>1.1635074705177673</v>
      </c>
      <c r="M13" s="311">
        <v>1.742</v>
      </c>
      <c r="N13" s="342">
        <v>0.14140016838579259</v>
      </c>
      <c r="O13" s="313">
        <v>0.21299999999999999</v>
      </c>
      <c r="P13" s="342">
        <v>1.7289458017321364E-2</v>
      </c>
      <c r="Q13" s="313">
        <v>12.379</v>
      </c>
      <c r="R13" s="342">
        <v>1.0048178441146534</v>
      </c>
      <c r="S13" s="305">
        <v>0</v>
      </c>
      <c r="T13" s="342">
        <v>0</v>
      </c>
      <c r="U13" s="305">
        <v>0</v>
      </c>
      <c r="V13" s="342">
        <v>0</v>
      </c>
      <c r="W13" s="305">
        <v>0</v>
      </c>
      <c r="X13" s="342">
        <v>0</v>
      </c>
      <c r="Y13" s="305">
        <v>0</v>
      </c>
      <c r="Z13" s="342">
        <v>0</v>
      </c>
      <c r="AA13" s="298">
        <v>0</v>
      </c>
      <c r="AB13" s="342">
        <v>0</v>
      </c>
      <c r="AC13" s="317">
        <v>120.684</v>
      </c>
      <c r="AD13" s="345">
        <v>8.7576650795267312</v>
      </c>
      <c r="AE13" s="298">
        <v>56.337000000000003</v>
      </c>
      <c r="AF13" s="342">
        <v>4.0882020614604873</v>
      </c>
      <c r="AG13" s="298">
        <v>65.037000000000006</v>
      </c>
      <c r="AH13" s="342">
        <v>4.7195341866128073</v>
      </c>
      <c r="AI13" s="109" t="s">
        <v>38</v>
      </c>
    </row>
    <row r="14" spans="1:35" ht="30" customHeight="1">
      <c r="A14" s="109" t="s">
        <v>39</v>
      </c>
      <c r="B14" s="501">
        <v>312669.63400000002</v>
      </c>
      <c r="C14" s="298">
        <v>70.796999999999997</v>
      </c>
      <c r="D14" s="342">
        <v>2.264274886380556</v>
      </c>
      <c r="E14" s="308">
        <v>55.860999999999997</v>
      </c>
      <c r="F14" s="342">
        <v>1.7865821917327602</v>
      </c>
      <c r="G14" s="308">
        <v>0.106</v>
      </c>
      <c r="H14" s="342">
        <v>3.3901597236653939E-3</v>
      </c>
      <c r="I14" s="305">
        <v>14.83</v>
      </c>
      <c r="J14" s="348">
        <v>0.4743025349241301</v>
      </c>
      <c r="K14" s="298">
        <v>34.685000000000002</v>
      </c>
      <c r="L14" s="342">
        <v>1.2244465719778104</v>
      </c>
      <c r="M14" s="311">
        <v>5.4329999999999998</v>
      </c>
      <c r="N14" s="342">
        <v>0.19179524940335718</v>
      </c>
      <c r="O14" s="313">
        <v>0</v>
      </c>
      <c r="P14" s="342">
        <v>0</v>
      </c>
      <c r="Q14" s="313">
        <v>29.251999999999999</v>
      </c>
      <c r="R14" s="342">
        <v>1.0326513225744531</v>
      </c>
      <c r="S14" s="305">
        <v>2.444</v>
      </c>
      <c r="T14" s="342">
        <v>8.6277855612332949E-2</v>
      </c>
      <c r="U14" s="305">
        <v>2.444</v>
      </c>
      <c r="V14" s="342">
        <v>8.6277855612332949E-2</v>
      </c>
      <c r="W14" s="305">
        <v>0</v>
      </c>
      <c r="X14" s="342">
        <v>0</v>
      </c>
      <c r="Y14" s="305">
        <v>0</v>
      </c>
      <c r="Z14" s="342">
        <v>0</v>
      </c>
      <c r="AA14" s="298">
        <v>-0.10199999999999999</v>
      </c>
      <c r="AB14" s="342">
        <v>-3.6007943013330445E-3</v>
      </c>
      <c r="AC14" s="317">
        <v>378.66</v>
      </c>
      <c r="AD14" s="345">
        <v>12.110546046822058</v>
      </c>
      <c r="AE14" s="298">
        <v>77.863</v>
      </c>
      <c r="AF14" s="342">
        <v>2.4902642128656471</v>
      </c>
      <c r="AG14" s="298">
        <v>377.983</v>
      </c>
      <c r="AH14" s="342">
        <v>12.088893800285064</v>
      </c>
      <c r="AI14" s="109" t="s">
        <v>39</v>
      </c>
    </row>
    <row r="15" spans="1:35" ht="30" customHeight="1">
      <c r="A15" s="109" t="s">
        <v>40</v>
      </c>
      <c r="B15" s="501">
        <v>125465.978</v>
      </c>
      <c r="C15" s="298">
        <v>27.824999999999999</v>
      </c>
      <c r="D15" s="342">
        <v>2.2177326828791784</v>
      </c>
      <c r="E15" s="308">
        <v>17.27</v>
      </c>
      <c r="F15" s="342">
        <v>1.3764687666962592</v>
      </c>
      <c r="G15" s="308">
        <v>0.16600000000000001</v>
      </c>
      <c r="H15" s="342">
        <v>1.3230678359674524E-2</v>
      </c>
      <c r="I15" s="305">
        <v>10.388999999999999</v>
      </c>
      <c r="J15" s="348">
        <v>0.82803323782324478</v>
      </c>
      <c r="K15" s="298">
        <v>31.555</v>
      </c>
      <c r="L15" s="342">
        <v>2.8011822151853707</v>
      </c>
      <c r="M15" s="311">
        <v>8.19</v>
      </c>
      <c r="N15" s="342">
        <v>0.72703794461632665</v>
      </c>
      <c r="O15" s="313">
        <v>1.84</v>
      </c>
      <c r="P15" s="342">
        <v>0.16333941612869854</v>
      </c>
      <c r="Q15" s="313">
        <v>21.524999999999999</v>
      </c>
      <c r="R15" s="342">
        <v>1.9108048544403458</v>
      </c>
      <c r="S15" s="305">
        <v>28.527000000000001</v>
      </c>
      <c r="T15" s="342">
        <v>2.5323823499474911</v>
      </c>
      <c r="U15" s="305">
        <v>0</v>
      </c>
      <c r="V15" s="342">
        <v>0</v>
      </c>
      <c r="W15" s="305">
        <v>0</v>
      </c>
      <c r="X15" s="342">
        <v>0</v>
      </c>
      <c r="Y15" s="305">
        <v>28.527000000000001</v>
      </c>
      <c r="Z15" s="342">
        <v>2.5323823499474911</v>
      </c>
      <c r="AA15" s="298">
        <v>-0.05</v>
      </c>
      <c r="AB15" s="342">
        <v>-4.4385710904537648E-3</v>
      </c>
      <c r="AC15" s="317">
        <v>149.65600000000001</v>
      </c>
      <c r="AD15" s="345">
        <v>11.928014461418377</v>
      </c>
      <c r="AE15" s="298">
        <v>23.652000000000001</v>
      </c>
      <c r="AF15" s="342">
        <v>1.8851325576085656</v>
      </c>
      <c r="AG15" s="298">
        <v>295.42099999999999</v>
      </c>
      <c r="AH15" s="342">
        <v>23.545905010201249</v>
      </c>
      <c r="AI15" s="109" t="s">
        <v>40</v>
      </c>
    </row>
    <row r="16" spans="1:35" ht="30" customHeight="1">
      <c r="A16" s="109" t="s">
        <v>41</v>
      </c>
      <c r="B16" s="501">
        <v>126599.66800000001</v>
      </c>
      <c r="C16" s="298">
        <v>33.896000000000001</v>
      </c>
      <c r="D16" s="342">
        <v>2.6774161840613986</v>
      </c>
      <c r="E16" s="308">
        <v>29.715</v>
      </c>
      <c r="F16" s="342">
        <v>2.3471625533804716</v>
      </c>
      <c r="G16" s="308">
        <v>0.11899999999999999</v>
      </c>
      <c r="H16" s="342">
        <v>9.3997086943387563E-3</v>
      </c>
      <c r="I16" s="305">
        <v>4.0620000000000003</v>
      </c>
      <c r="J16" s="348">
        <v>0.32085392198658846</v>
      </c>
      <c r="K16" s="298">
        <v>40.659999999999997</v>
      </c>
      <c r="L16" s="342">
        <v>3.6153451002057455</v>
      </c>
      <c r="M16" s="311">
        <v>17.713999999999999</v>
      </c>
      <c r="N16" s="342">
        <v>1.575066972578568</v>
      </c>
      <c r="O16" s="313">
        <v>0.10299999999999999</v>
      </c>
      <c r="P16" s="342">
        <v>9.158400032493649E-3</v>
      </c>
      <c r="Q16" s="313">
        <v>22.843</v>
      </c>
      <c r="R16" s="342">
        <v>2.031119727594684</v>
      </c>
      <c r="S16" s="305">
        <v>0</v>
      </c>
      <c r="T16" s="342">
        <v>0</v>
      </c>
      <c r="U16" s="305">
        <v>0</v>
      </c>
      <c r="V16" s="342">
        <v>0</v>
      </c>
      <c r="W16" s="305">
        <v>0</v>
      </c>
      <c r="X16" s="342">
        <v>0</v>
      </c>
      <c r="Y16" s="305">
        <v>0</v>
      </c>
      <c r="Z16" s="342">
        <v>0</v>
      </c>
      <c r="AA16" s="298">
        <v>0</v>
      </c>
      <c r="AB16" s="342">
        <v>0</v>
      </c>
      <c r="AC16" s="317">
        <v>201.49199999999999</v>
      </c>
      <c r="AD16" s="345">
        <v>15.915681548232811</v>
      </c>
      <c r="AE16" s="298">
        <v>9.2949999999999999</v>
      </c>
      <c r="AF16" s="342">
        <v>0.73420413709141796</v>
      </c>
      <c r="AG16" s="298">
        <v>238.25299999999999</v>
      </c>
      <c r="AH16" s="342">
        <v>18.819401643296565</v>
      </c>
      <c r="AI16" s="109" t="s">
        <v>41</v>
      </c>
    </row>
    <row r="17" spans="1:35" ht="30" customHeight="1">
      <c r="A17" s="109" t="s">
        <v>42</v>
      </c>
      <c r="B17" s="501">
        <v>221994.079</v>
      </c>
      <c r="C17" s="298">
        <v>74.432000000000002</v>
      </c>
      <c r="D17" s="342">
        <v>3.3528822180883484</v>
      </c>
      <c r="E17" s="308">
        <v>55.616999999999997</v>
      </c>
      <c r="F17" s="342">
        <v>2.5053370905446535</v>
      </c>
      <c r="G17" s="308">
        <v>0.41399999999999998</v>
      </c>
      <c r="H17" s="342">
        <v>1.8649146043214961E-2</v>
      </c>
      <c r="I17" s="305">
        <v>18.401</v>
      </c>
      <c r="J17" s="348">
        <v>0.8288959815004795</v>
      </c>
      <c r="K17" s="298">
        <v>11.734</v>
      </c>
      <c r="L17" s="342">
        <v>0.59326270466849162</v>
      </c>
      <c r="M17" s="311">
        <v>3.3839999999999999</v>
      </c>
      <c r="N17" s="342">
        <v>0.17109263615119955</v>
      </c>
      <c r="O17" s="313">
        <v>0.28699999999999998</v>
      </c>
      <c r="P17" s="342">
        <v>1.4510516127480576E-2</v>
      </c>
      <c r="Q17" s="313">
        <v>8.0630000000000006</v>
      </c>
      <c r="R17" s="342">
        <v>0.4076595523898115</v>
      </c>
      <c r="S17" s="305">
        <v>0</v>
      </c>
      <c r="T17" s="342">
        <v>0</v>
      </c>
      <c r="U17" s="305">
        <v>0</v>
      </c>
      <c r="V17" s="342">
        <v>0</v>
      </c>
      <c r="W17" s="305">
        <v>0</v>
      </c>
      <c r="X17" s="342">
        <v>0</v>
      </c>
      <c r="Y17" s="305">
        <v>0</v>
      </c>
      <c r="Z17" s="342">
        <v>0</v>
      </c>
      <c r="AA17" s="298">
        <v>0</v>
      </c>
      <c r="AB17" s="342">
        <v>0</v>
      </c>
      <c r="AC17" s="317">
        <v>251.661</v>
      </c>
      <c r="AD17" s="345">
        <v>11.336383435704159</v>
      </c>
      <c r="AE17" s="298">
        <v>74.021000000000001</v>
      </c>
      <c r="AF17" s="342">
        <v>3.3343682107845765</v>
      </c>
      <c r="AG17" s="298">
        <v>1930.693</v>
      </c>
      <c r="AH17" s="342">
        <v>86.970472757518905</v>
      </c>
      <c r="AI17" s="109" t="s">
        <v>42</v>
      </c>
    </row>
    <row r="18" spans="1:35" ht="30" customHeight="1">
      <c r="A18" s="109" t="s">
        <v>43</v>
      </c>
      <c r="B18" s="501">
        <v>393912.94</v>
      </c>
      <c r="C18" s="298">
        <v>92.173000000000002</v>
      </c>
      <c r="D18" s="342">
        <v>2.339933285766139</v>
      </c>
      <c r="E18" s="308">
        <v>55.94</v>
      </c>
      <c r="F18" s="342">
        <v>1.4201107483293134</v>
      </c>
      <c r="G18" s="308">
        <v>0.34799999999999998</v>
      </c>
      <c r="H18" s="342">
        <v>8.8344394068394904E-3</v>
      </c>
      <c r="I18" s="305">
        <v>35.884999999999998</v>
      </c>
      <c r="J18" s="348">
        <v>0.91098809802998604</v>
      </c>
      <c r="K18" s="298">
        <v>44.23</v>
      </c>
      <c r="L18" s="342">
        <v>1.2863591014143876</v>
      </c>
      <c r="M18" s="311">
        <v>6.7530000000000001</v>
      </c>
      <c r="N18" s="342">
        <v>0.19640024896792585</v>
      </c>
      <c r="O18" s="313">
        <v>0.20599999999999999</v>
      </c>
      <c r="P18" s="342">
        <v>5.9911818876636639E-3</v>
      </c>
      <c r="Q18" s="313">
        <v>37.271000000000001</v>
      </c>
      <c r="R18" s="342">
        <v>1.0839676705587984</v>
      </c>
      <c r="S18" s="305">
        <v>3.3639999999999999</v>
      </c>
      <c r="T18" s="342">
        <v>9.7836581893692071E-2</v>
      </c>
      <c r="U18" s="305">
        <v>1.891</v>
      </c>
      <c r="V18" s="342">
        <v>5.4996723056174708E-2</v>
      </c>
      <c r="W18" s="305">
        <v>0</v>
      </c>
      <c r="X18" s="342">
        <v>0</v>
      </c>
      <c r="Y18" s="305">
        <v>1.4730000000000001</v>
      </c>
      <c r="Z18" s="342">
        <v>4.2839858837517369E-2</v>
      </c>
      <c r="AA18" s="298">
        <v>-1.038</v>
      </c>
      <c r="AB18" s="342">
        <v>-3.0188576696091669E-2</v>
      </c>
      <c r="AC18" s="317">
        <v>563.78200000000004</v>
      </c>
      <c r="AD18" s="345">
        <v>14.312350338122938</v>
      </c>
      <c r="AE18" s="298">
        <v>164.02699999999999</v>
      </c>
      <c r="AF18" s="342">
        <v>4.1640419327174172</v>
      </c>
      <c r="AG18" s="298">
        <v>108.899</v>
      </c>
      <c r="AH18" s="342">
        <v>2.7645448763373959</v>
      </c>
      <c r="AI18" s="109" t="s">
        <v>43</v>
      </c>
    </row>
    <row r="19" spans="1:35" ht="30" customHeight="1">
      <c r="A19" s="109" t="s">
        <v>44</v>
      </c>
      <c r="B19" s="501">
        <v>272565.783</v>
      </c>
      <c r="C19" s="298">
        <v>45.2</v>
      </c>
      <c r="D19" s="342">
        <v>1.6583152698957817</v>
      </c>
      <c r="E19" s="308">
        <v>31.957999999999998</v>
      </c>
      <c r="F19" s="342">
        <v>1.1724875972418005</v>
      </c>
      <c r="G19" s="308">
        <v>2.5999999999999999E-2</v>
      </c>
      <c r="H19" s="342">
        <v>9.5389816409934328E-4</v>
      </c>
      <c r="I19" s="305">
        <v>13.215999999999999</v>
      </c>
      <c r="J19" s="348">
        <v>0.48487377448988161</v>
      </c>
      <c r="K19" s="298">
        <v>51.938000000000002</v>
      </c>
      <c r="L19" s="342">
        <v>2.1681279881403652</v>
      </c>
      <c r="M19" s="311">
        <v>14.523</v>
      </c>
      <c r="N19" s="342">
        <v>0.60625597388737573</v>
      </c>
      <c r="O19" s="313">
        <v>0</v>
      </c>
      <c r="P19" s="342">
        <v>0</v>
      </c>
      <c r="Q19" s="313">
        <v>37.414999999999999</v>
      </c>
      <c r="R19" s="342">
        <v>1.5618720142529892</v>
      </c>
      <c r="S19" s="305">
        <v>44.386000000000003</v>
      </c>
      <c r="T19" s="342">
        <v>1.8528732119372762</v>
      </c>
      <c r="U19" s="305">
        <v>6.6050000000000004</v>
      </c>
      <c r="V19" s="342">
        <v>0.27572269555368156</v>
      </c>
      <c r="W19" s="305">
        <v>0</v>
      </c>
      <c r="X19" s="342">
        <v>0</v>
      </c>
      <c r="Y19" s="305">
        <v>37.780999999999999</v>
      </c>
      <c r="Z19" s="342">
        <v>1.5771505163835944</v>
      </c>
      <c r="AA19" s="298">
        <v>-0.02</v>
      </c>
      <c r="AB19" s="342">
        <v>-8.3489082680902806E-4</v>
      </c>
      <c r="AC19" s="317">
        <v>337.58699999999999</v>
      </c>
      <c r="AD19" s="345">
        <v>12.385523827838654</v>
      </c>
      <c r="AE19" s="298">
        <v>71.427999999999997</v>
      </c>
      <c r="AF19" s="342">
        <v>2.6205783871264572</v>
      </c>
      <c r="AG19" s="298">
        <v>181.358</v>
      </c>
      <c r="AH19" s="342">
        <v>6.6537332017203354</v>
      </c>
      <c r="AI19" s="109" t="s">
        <v>44</v>
      </c>
    </row>
    <row r="20" spans="1:35" ht="30" customHeight="1">
      <c r="A20" s="109" t="s">
        <v>45</v>
      </c>
      <c r="B20" s="501">
        <v>227267.33</v>
      </c>
      <c r="C20" s="298">
        <v>28.704000000000001</v>
      </c>
      <c r="D20" s="342">
        <v>1.2630059938663425</v>
      </c>
      <c r="E20" s="308">
        <v>24.457000000000001</v>
      </c>
      <c r="F20" s="342">
        <v>1.0761335560196883</v>
      </c>
      <c r="G20" s="308">
        <v>0.41299999999999998</v>
      </c>
      <c r="H20" s="342">
        <v>1.8172431558904661E-2</v>
      </c>
      <c r="I20" s="305">
        <v>3.8340000000000001</v>
      </c>
      <c r="J20" s="348">
        <v>0.16870000628774934</v>
      </c>
      <c r="K20" s="298">
        <v>9.343</v>
      </c>
      <c r="L20" s="342">
        <v>0.45749585610751992</v>
      </c>
      <c r="M20" s="311">
        <v>1.31</v>
      </c>
      <c r="N20" s="342">
        <v>6.414637391639208E-2</v>
      </c>
      <c r="O20" s="313">
        <v>0</v>
      </c>
      <c r="P20" s="342">
        <v>0</v>
      </c>
      <c r="Q20" s="313">
        <v>8.0329999999999995</v>
      </c>
      <c r="R20" s="342">
        <v>0.39334948219112786</v>
      </c>
      <c r="S20" s="305">
        <v>5.8460000000000001</v>
      </c>
      <c r="T20" s="342">
        <v>0.28625931443910541</v>
      </c>
      <c r="U20" s="305">
        <v>0</v>
      </c>
      <c r="V20" s="342">
        <v>0</v>
      </c>
      <c r="W20" s="305">
        <v>0</v>
      </c>
      <c r="X20" s="342">
        <v>0</v>
      </c>
      <c r="Y20" s="305">
        <v>5.8460000000000001</v>
      </c>
      <c r="Z20" s="342">
        <v>0.28625931443910541</v>
      </c>
      <c r="AA20" s="298">
        <v>-5.5E-2</v>
      </c>
      <c r="AB20" s="342">
        <v>-2.6931683705355451E-3</v>
      </c>
      <c r="AC20" s="317">
        <v>308.70999999999998</v>
      </c>
      <c r="AD20" s="345">
        <v>13.583562582444209</v>
      </c>
      <c r="AE20" s="298">
        <v>56.728000000000002</v>
      </c>
      <c r="AF20" s="342">
        <v>2.4960912771756507</v>
      </c>
      <c r="AG20" s="298">
        <v>116.471</v>
      </c>
      <c r="AH20" s="342">
        <v>5.1248457048357992</v>
      </c>
      <c r="AI20" s="109" t="s">
        <v>45</v>
      </c>
    </row>
    <row r="21" spans="1:35" ht="30" customHeight="1">
      <c r="A21" s="109" t="s">
        <v>46</v>
      </c>
      <c r="B21" s="501">
        <v>1084769.504</v>
      </c>
      <c r="C21" s="298">
        <v>374.48200000000003</v>
      </c>
      <c r="D21" s="342">
        <v>3.4521803813540841</v>
      </c>
      <c r="E21" s="308">
        <v>280.85399999999998</v>
      </c>
      <c r="F21" s="342">
        <v>2.5890661469037757</v>
      </c>
      <c r="G21" s="308">
        <v>8.9619999999999997</v>
      </c>
      <c r="H21" s="342">
        <v>8.2616629311142581E-2</v>
      </c>
      <c r="I21" s="305">
        <v>84.665999999999997</v>
      </c>
      <c r="J21" s="348">
        <v>0.78049760513916511</v>
      </c>
      <c r="K21" s="298">
        <v>145.66399999999999</v>
      </c>
      <c r="L21" s="342">
        <v>1.5356049662971147</v>
      </c>
      <c r="M21" s="311">
        <v>38.914999999999999</v>
      </c>
      <c r="N21" s="342">
        <v>0.41024595825634491</v>
      </c>
      <c r="O21" s="313">
        <v>0.45900000000000002</v>
      </c>
      <c r="P21" s="342">
        <v>4.8388255130325658E-3</v>
      </c>
      <c r="Q21" s="313">
        <v>106.29</v>
      </c>
      <c r="R21" s="342">
        <v>1.1205201825277373</v>
      </c>
      <c r="S21" s="305">
        <v>4.8449999999999998</v>
      </c>
      <c r="T21" s="342">
        <v>5.1076491526454861E-2</v>
      </c>
      <c r="U21" s="305">
        <v>4.8449999999999998</v>
      </c>
      <c r="V21" s="342">
        <v>5.1076491526454861E-2</v>
      </c>
      <c r="W21" s="305">
        <v>0</v>
      </c>
      <c r="X21" s="342">
        <v>0</v>
      </c>
      <c r="Y21" s="305">
        <v>0</v>
      </c>
      <c r="Z21" s="342">
        <v>0</v>
      </c>
      <c r="AA21" s="298">
        <v>-1.873</v>
      </c>
      <c r="AB21" s="342">
        <v>-1.9745359882156855E-2</v>
      </c>
      <c r="AC21" s="317">
        <v>1657.329</v>
      </c>
      <c r="AD21" s="345">
        <v>15.278167333140663</v>
      </c>
      <c r="AE21" s="298">
        <v>236.40100000000001</v>
      </c>
      <c r="AF21" s="342">
        <v>2.1792740220691162</v>
      </c>
      <c r="AG21" s="298">
        <v>628.51499999999999</v>
      </c>
      <c r="AH21" s="342">
        <v>5.793995845959917</v>
      </c>
      <c r="AI21" s="109" t="s">
        <v>46</v>
      </c>
    </row>
    <row r="22" spans="1:35" ht="30" customHeight="1">
      <c r="A22" s="109" t="s">
        <v>47</v>
      </c>
      <c r="B22" s="501">
        <v>1026078.384</v>
      </c>
      <c r="C22" s="298">
        <v>130.47300000000001</v>
      </c>
      <c r="D22" s="342">
        <v>1.2715695217296383</v>
      </c>
      <c r="E22" s="308">
        <v>95.366</v>
      </c>
      <c r="F22" s="342">
        <v>0.92942217170808261</v>
      </c>
      <c r="G22" s="308">
        <v>2.286</v>
      </c>
      <c r="H22" s="342">
        <v>2.2278999690924197E-2</v>
      </c>
      <c r="I22" s="305">
        <v>32.820999999999998</v>
      </c>
      <c r="J22" s="348">
        <v>0.31986835033063121</v>
      </c>
      <c r="K22" s="298">
        <v>100.881</v>
      </c>
      <c r="L22" s="342">
        <v>1.1286602254425435</v>
      </c>
      <c r="M22" s="311">
        <v>18.54</v>
      </c>
      <c r="N22" s="342">
        <v>0.20742618114119363</v>
      </c>
      <c r="O22" s="313">
        <v>0</v>
      </c>
      <c r="P22" s="342">
        <v>0</v>
      </c>
      <c r="Q22" s="313">
        <v>82.340999999999994</v>
      </c>
      <c r="R22" s="342">
        <v>0.9212340443013497</v>
      </c>
      <c r="S22" s="305">
        <v>4.0129999999999999</v>
      </c>
      <c r="T22" s="342">
        <v>4.4897587104617581E-2</v>
      </c>
      <c r="U22" s="305">
        <v>4.0129999999999999</v>
      </c>
      <c r="V22" s="342">
        <v>4.4897587104617581E-2</v>
      </c>
      <c r="W22" s="305">
        <v>0</v>
      </c>
      <c r="X22" s="342">
        <v>0</v>
      </c>
      <c r="Y22" s="305">
        <v>0</v>
      </c>
      <c r="Z22" s="342">
        <v>0</v>
      </c>
      <c r="AA22" s="298">
        <v>-0.86</v>
      </c>
      <c r="AB22" s="342">
        <v>-9.6217106678223585E-3</v>
      </c>
      <c r="AC22" s="317">
        <v>1348.2329999999999</v>
      </c>
      <c r="AD22" s="345">
        <v>13.139668674669204</v>
      </c>
      <c r="AE22" s="298">
        <v>226.499</v>
      </c>
      <c r="AF22" s="342">
        <v>2.207423950566334</v>
      </c>
      <c r="AG22" s="298">
        <v>379.94600000000003</v>
      </c>
      <c r="AH22" s="342">
        <v>3.7028944954365208</v>
      </c>
      <c r="AI22" s="109" t="s">
        <v>47</v>
      </c>
    </row>
    <row r="23" spans="1:35" ht="30" customHeight="1">
      <c r="A23" s="109" t="s">
        <v>48</v>
      </c>
      <c r="B23" s="501">
        <v>2640276.9270000001</v>
      </c>
      <c r="C23" s="298">
        <v>548.27</v>
      </c>
      <c r="D23" s="342">
        <v>2.0765624787054771</v>
      </c>
      <c r="E23" s="308">
        <v>425.85700000000003</v>
      </c>
      <c r="F23" s="342">
        <v>1.6129255065826662</v>
      </c>
      <c r="G23" s="308">
        <v>10.099</v>
      </c>
      <c r="H23" s="342">
        <v>3.8249775607723593E-2</v>
      </c>
      <c r="I23" s="305">
        <v>112.31399999999999</v>
      </c>
      <c r="J23" s="348">
        <v>0.42538719651508733</v>
      </c>
      <c r="K23" s="298">
        <v>428.97800000000001</v>
      </c>
      <c r="L23" s="342">
        <v>1.845257772672835</v>
      </c>
      <c r="M23" s="311">
        <v>99.956000000000003</v>
      </c>
      <c r="N23" s="342">
        <v>0.42996280910742712</v>
      </c>
      <c r="O23" s="313">
        <v>4.16</v>
      </c>
      <c r="P23" s="342">
        <v>1.7894326362468457E-2</v>
      </c>
      <c r="Q23" s="313">
        <v>324.86200000000002</v>
      </c>
      <c r="R23" s="342">
        <v>1.3974006372029393</v>
      </c>
      <c r="S23" s="305">
        <v>87.131</v>
      </c>
      <c r="T23" s="342">
        <v>0.37479580535774976</v>
      </c>
      <c r="U23" s="305">
        <v>82.38</v>
      </c>
      <c r="V23" s="342">
        <v>0.35435928022599789</v>
      </c>
      <c r="W23" s="305">
        <v>0.4</v>
      </c>
      <c r="X23" s="342">
        <v>1.7206083040835055E-3</v>
      </c>
      <c r="Y23" s="305">
        <v>4.351</v>
      </c>
      <c r="Z23" s="342">
        <v>1.8715916827668329E-2</v>
      </c>
      <c r="AA23" s="298">
        <v>1.486</v>
      </c>
      <c r="AB23" s="342">
        <v>6.3920598496702225E-3</v>
      </c>
      <c r="AC23" s="317">
        <v>4396.152</v>
      </c>
      <c r="AD23" s="345">
        <v>16.650344344731682</v>
      </c>
      <c r="AE23" s="298">
        <v>769.98699999999997</v>
      </c>
      <c r="AF23" s="342">
        <v>2.9163115131066699</v>
      </c>
      <c r="AG23" s="298">
        <v>4092.5909999999999</v>
      </c>
      <c r="AH23" s="342">
        <v>15.500612674937031</v>
      </c>
      <c r="AI23" s="109" t="s">
        <v>48</v>
      </c>
    </row>
    <row r="24" spans="1:35" ht="30" customHeight="1">
      <c r="A24" s="109" t="s">
        <v>49</v>
      </c>
      <c r="B24" s="501">
        <v>1609951.939</v>
      </c>
      <c r="C24" s="298">
        <v>266.90600000000001</v>
      </c>
      <c r="D24" s="342">
        <v>1.6578507316546671</v>
      </c>
      <c r="E24" s="308">
        <v>204.78800000000001</v>
      </c>
      <c r="F24" s="342">
        <v>1.2720131268465151</v>
      </c>
      <c r="G24" s="308">
        <v>7.6040000000000001</v>
      </c>
      <c r="H24" s="342">
        <v>4.723122358996084E-2</v>
      </c>
      <c r="I24" s="305">
        <v>54.514000000000003</v>
      </c>
      <c r="J24" s="348">
        <v>0.33860638121819114</v>
      </c>
      <c r="K24" s="298">
        <v>175.92699999999999</v>
      </c>
      <c r="L24" s="342">
        <v>1.2574639356956641</v>
      </c>
      <c r="M24" s="311">
        <v>20.077000000000002</v>
      </c>
      <c r="N24" s="342">
        <v>0.14350329077948154</v>
      </c>
      <c r="O24" s="313">
        <v>2.7829999999999999</v>
      </c>
      <c r="P24" s="342">
        <v>1.9891899100428208E-2</v>
      </c>
      <c r="Q24" s="313">
        <v>153.06700000000001</v>
      </c>
      <c r="R24" s="342">
        <v>1.0940687458157545</v>
      </c>
      <c r="S24" s="305">
        <v>31.393999999999998</v>
      </c>
      <c r="T24" s="342">
        <v>0.22439320170996879</v>
      </c>
      <c r="U24" s="305">
        <v>30.384</v>
      </c>
      <c r="V24" s="342">
        <v>0.21717407914747061</v>
      </c>
      <c r="W24" s="305">
        <v>0</v>
      </c>
      <c r="X24" s="342">
        <v>0</v>
      </c>
      <c r="Y24" s="305">
        <v>1.01</v>
      </c>
      <c r="Z24" s="342">
        <v>7.2191225624981996E-3</v>
      </c>
      <c r="AA24" s="298">
        <v>-4.3999999999999997E-2</v>
      </c>
      <c r="AB24" s="342">
        <v>-3.1449642846526809E-4</v>
      </c>
      <c r="AC24" s="317">
        <v>2318.9079999999999</v>
      </c>
      <c r="AD24" s="345">
        <v>14.403585248888598</v>
      </c>
      <c r="AE24" s="298">
        <v>237.94</v>
      </c>
      <c r="AF24" s="342">
        <v>1.4779323173323624</v>
      </c>
      <c r="AG24" s="298">
        <v>881.92700000000002</v>
      </c>
      <c r="AH24" s="342">
        <v>5.4779709793560487</v>
      </c>
      <c r="AI24" s="109" t="s">
        <v>49</v>
      </c>
    </row>
    <row r="25" spans="1:35" ht="30" customHeight="1">
      <c r="A25" s="109" t="s">
        <v>50</v>
      </c>
      <c r="B25" s="501">
        <v>307863.69099999999</v>
      </c>
      <c r="C25" s="298">
        <v>45.256</v>
      </c>
      <c r="D25" s="342">
        <v>1.4700012155704323</v>
      </c>
      <c r="E25" s="308">
        <v>38.156999999999996</v>
      </c>
      <c r="F25" s="342">
        <v>1.2394121526984487</v>
      </c>
      <c r="G25" s="308">
        <v>0.6</v>
      </c>
      <c r="H25" s="342">
        <v>1.9489144629270358E-2</v>
      </c>
      <c r="I25" s="305">
        <v>6.4989999999999997</v>
      </c>
      <c r="J25" s="348">
        <v>0.21109991824271343</v>
      </c>
      <c r="K25" s="298">
        <v>58.805</v>
      </c>
      <c r="L25" s="342">
        <v>2.1652045087605511</v>
      </c>
      <c r="M25" s="311">
        <v>2.0710000000000002</v>
      </c>
      <c r="N25" s="342">
        <v>7.6254375268142202E-2</v>
      </c>
      <c r="O25" s="313">
        <v>0.222</v>
      </c>
      <c r="P25" s="342">
        <v>8.1740566439051504E-3</v>
      </c>
      <c r="Q25" s="313">
        <v>56.512</v>
      </c>
      <c r="R25" s="342">
        <v>2.0807760768485042</v>
      </c>
      <c r="S25" s="305">
        <v>0</v>
      </c>
      <c r="T25" s="342">
        <v>0</v>
      </c>
      <c r="U25" s="305">
        <v>0</v>
      </c>
      <c r="V25" s="342">
        <v>0</v>
      </c>
      <c r="W25" s="305">
        <v>0</v>
      </c>
      <c r="X25" s="342">
        <v>0</v>
      </c>
      <c r="Y25" s="305">
        <v>0</v>
      </c>
      <c r="Z25" s="342">
        <v>0</v>
      </c>
      <c r="AA25" s="298">
        <v>0</v>
      </c>
      <c r="AB25" s="342">
        <v>0</v>
      </c>
      <c r="AC25" s="317">
        <v>325.577</v>
      </c>
      <c r="AD25" s="345">
        <v>10.575362068273261</v>
      </c>
      <c r="AE25" s="298">
        <v>55.106000000000002</v>
      </c>
      <c r="AF25" s="342">
        <v>1.789948006567621</v>
      </c>
      <c r="AG25" s="298">
        <v>703.952</v>
      </c>
      <c r="AH25" s="342">
        <v>22.865703900106883</v>
      </c>
      <c r="AI25" s="109" t="s">
        <v>50</v>
      </c>
    </row>
    <row r="26" spans="1:35" ht="30" customHeight="1">
      <c r="A26" s="109" t="s">
        <v>51</v>
      </c>
      <c r="B26" s="501">
        <v>146795.068</v>
      </c>
      <c r="C26" s="298">
        <v>36.003999999999998</v>
      </c>
      <c r="D26" s="342">
        <v>2.4526709575828529</v>
      </c>
      <c r="E26" s="308">
        <v>30.565000000000001</v>
      </c>
      <c r="F26" s="342">
        <v>2.0821544222453032</v>
      </c>
      <c r="G26" s="308">
        <v>0.34399999999999997</v>
      </c>
      <c r="H26" s="342">
        <v>2.343402981359019E-2</v>
      </c>
      <c r="I26" s="305">
        <v>5.0949999999999998</v>
      </c>
      <c r="J26" s="348">
        <v>0.34708250552395942</v>
      </c>
      <c r="K26" s="298">
        <v>3.3410000000000002</v>
      </c>
      <c r="L26" s="342">
        <v>0.2587792727205665</v>
      </c>
      <c r="M26" s="311">
        <v>0.39300000000000002</v>
      </c>
      <c r="N26" s="342">
        <v>3.0440064106310279E-2</v>
      </c>
      <c r="O26" s="313">
        <v>0</v>
      </c>
      <c r="P26" s="342">
        <v>0</v>
      </c>
      <c r="Q26" s="313">
        <v>2.948</v>
      </c>
      <c r="R26" s="342">
        <v>0.22833920861425622</v>
      </c>
      <c r="S26" s="305">
        <v>0</v>
      </c>
      <c r="T26" s="342">
        <v>0</v>
      </c>
      <c r="U26" s="305">
        <v>0</v>
      </c>
      <c r="V26" s="342">
        <v>0</v>
      </c>
      <c r="W26" s="305">
        <v>0</v>
      </c>
      <c r="X26" s="342">
        <v>0</v>
      </c>
      <c r="Y26" s="305">
        <v>0</v>
      </c>
      <c r="Z26" s="342">
        <v>0</v>
      </c>
      <c r="AA26" s="298">
        <v>0</v>
      </c>
      <c r="AB26" s="342">
        <v>0</v>
      </c>
      <c r="AC26" s="317">
        <v>113.901</v>
      </c>
      <c r="AD26" s="345">
        <v>7.7591843889469088</v>
      </c>
      <c r="AE26" s="298">
        <v>7.3029999999999999</v>
      </c>
      <c r="AF26" s="342">
        <v>0.49749627828095699</v>
      </c>
      <c r="AG26" s="298">
        <v>113.455</v>
      </c>
      <c r="AH26" s="342">
        <v>7.7288018968048711</v>
      </c>
      <c r="AI26" s="109" t="s">
        <v>51</v>
      </c>
    </row>
    <row r="27" spans="1:35" ht="30" customHeight="1">
      <c r="A27" s="109" t="s">
        <v>52</v>
      </c>
      <c r="B27" s="501">
        <v>152344.81099999999</v>
      </c>
      <c r="C27" s="298">
        <v>43.728000000000002</v>
      </c>
      <c r="D27" s="342">
        <v>2.8703307787752617</v>
      </c>
      <c r="E27" s="308">
        <v>34.892000000000003</v>
      </c>
      <c r="F27" s="342">
        <v>2.2903307156290347</v>
      </c>
      <c r="G27" s="308">
        <v>0.38400000000000001</v>
      </c>
      <c r="H27" s="342">
        <v>2.5205978298794833E-2</v>
      </c>
      <c r="I27" s="305">
        <v>8.452</v>
      </c>
      <c r="J27" s="348">
        <v>0.55479408484743209</v>
      </c>
      <c r="K27" s="298">
        <v>22.494</v>
      </c>
      <c r="L27" s="342">
        <v>1.6829432314383472</v>
      </c>
      <c r="M27" s="311">
        <v>4.6379999999999999</v>
      </c>
      <c r="N27" s="342">
        <v>0.34700323230243862</v>
      </c>
      <c r="O27" s="313">
        <v>0</v>
      </c>
      <c r="P27" s="342">
        <v>0</v>
      </c>
      <c r="Q27" s="313">
        <v>17.856000000000002</v>
      </c>
      <c r="R27" s="342">
        <v>1.3359399991359089</v>
      </c>
      <c r="S27" s="305">
        <v>0</v>
      </c>
      <c r="T27" s="342">
        <v>0</v>
      </c>
      <c r="U27" s="305">
        <v>0</v>
      </c>
      <c r="V27" s="342">
        <v>0</v>
      </c>
      <c r="W27" s="305">
        <v>0</v>
      </c>
      <c r="X27" s="342">
        <v>0</v>
      </c>
      <c r="Y27" s="305">
        <v>0</v>
      </c>
      <c r="Z27" s="342">
        <v>0</v>
      </c>
      <c r="AA27" s="298">
        <v>-0.18</v>
      </c>
      <c r="AB27" s="342">
        <v>-1.3467137088063597E-2</v>
      </c>
      <c r="AC27" s="317">
        <v>178.53100000000001</v>
      </c>
      <c r="AD27" s="345">
        <v>11.71887633245349</v>
      </c>
      <c r="AE27" s="298">
        <v>24.186</v>
      </c>
      <c r="AF27" s="342">
        <v>1.5875827894131558</v>
      </c>
      <c r="AG27" s="298">
        <v>100.61799999999999</v>
      </c>
      <c r="AH27" s="342">
        <v>6.6046227199691101</v>
      </c>
      <c r="AI27" s="109" t="s">
        <v>52</v>
      </c>
    </row>
    <row r="28" spans="1:35" ht="30" customHeight="1">
      <c r="A28" s="109" t="s">
        <v>53</v>
      </c>
      <c r="B28" s="501">
        <v>102314.614</v>
      </c>
      <c r="C28" s="298">
        <v>21.457999999999998</v>
      </c>
      <c r="D28" s="342">
        <v>2.0972566050046377</v>
      </c>
      <c r="E28" s="308">
        <v>18.515999999999998</v>
      </c>
      <c r="F28" s="342">
        <v>1.8097121492341257</v>
      </c>
      <c r="G28" s="308">
        <v>0.15</v>
      </c>
      <c r="H28" s="342">
        <v>1.4660662258863626E-2</v>
      </c>
      <c r="I28" s="305">
        <v>2.7919999999999998</v>
      </c>
      <c r="J28" s="348">
        <v>0.27288379351164826</v>
      </c>
      <c r="K28" s="298">
        <v>11.435</v>
      </c>
      <c r="L28" s="342">
        <v>1.2990063788313151</v>
      </c>
      <c r="M28" s="311">
        <v>1.1319999999999999</v>
      </c>
      <c r="N28" s="342">
        <v>0.12859424755898979</v>
      </c>
      <c r="O28" s="313">
        <v>0</v>
      </c>
      <c r="P28" s="342">
        <v>0</v>
      </c>
      <c r="Q28" s="313">
        <v>10.303000000000001</v>
      </c>
      <c r="R28" s="342">
        <v>1.1704121312723252</v>
      </c>
      <c r="S28" s="305">
        <v>0</v>
      </c>
      <c r="T28" s="342">
        <v>0</v>
      </c>
      <c r="U28" s="305">
        <v>0</v>
      </c>
      <c r="V28" s="342">
        <v>0</v>
      </c>
      <c r="W28" s="305">
        <v>0</v>
      </c>
      <c r="X28" s="342">
        <v>0</v>
      </c>
      <c r="Y28" s="305">
        <v>0</v>
      </c>
      <c r="Z28" s="342">
        <v>0</v>
      </c>
      <c r="AA28" s="298">
        <v>0</v>
      </c>
      <c r="AB28" s="342">
        <v>0</v>
      </c>
      <c r="AC28" s="317">
        <v>82.155000000000001</v>
      </c>
      <c r="AD28" s="345">
        <v>8.0296447191796076</v>
      </c>
      <c r="AE28" s="298">
        <v>13.013</v>
      </c>
      <c r="AF28" s="342">
        <v>1.2718613198306157</v>
      </c>
      <c r="AG28" s="298">
        <v>36.365000000000002</v>
      </c>
      <c r="AH28" s="342">
        <v>3.5542332202905049</v>
      </c>
      <c r="AI28" s="109" t="s">
        <v>53</v>
      </c>
    </row>
    <row r="29" spans="1:35" ht="30" customHeight="1">
      <c r="A29" s="109" t="s">
        <v>54</v>
      </c>
      <c r="B29" s="501">
        <v>115585.47</v>
      </c>
      <c r="C29" s="298">
        <v>50.905999999999999</v>
      </c>
      <c r="D29" s="342">
        <v>4.4041867892218631</v>
      </c>
      <c r="E29" s="308">
        <v>39.076999999999998</v>
      </c>
      <c r="F29" s="342">
        <v>3.3807882599776597</v>
      </c>
      <c r="G29" s="308">
        <v>0.63600000000000001</v>
      </c>
      <c r="H29" s="342">
        <v>5.5024217144248315E-2</v>
      </c>
      <c r="I29" s="305">
        <v>11.193</v>
      </c>
      <c r="J29" s="348">
        <v>0.96837431209995506</v>
      </c>
      <c r="K29" s="298">
        <v>33.335000000000001</v>
      </c>
      <c r="L29" s="342">
        <v>3.3190186679525056</v>
      </c>
      <c r="M29" s="311">
        <v>8.7100000000000009</v>
      </c>
      <c r="N29" s="342">
        <v>0.86721621712513342</v>
      </c>
      <c r="O29" s="313">
        <v>4.9000000000000002E-2</v>
      </c>
      <c r="P29" s="342">
        <v>4.8787135062148719E-3</v>
      </c>
      <c r="Q29" s="313">
        <v>24.576000000000001</v>
      </c>
      <c r="R29" s="342">
        <v>2.446923737321157</v>
      </c>
      <c r="S29" s="305">
        <v>0</v>
      </c>
      <c r="T29" s="342">
        <v>0</v>
      </c>
      <c r="U29" s="305">
        <v>0</v>
      </c>
      <c r="V29" s="342">
        <v>0</v>
      </c>
      <c r="W29" s="305">
        <v>0</v>
      </c>
      <c r="X29" s="342">
        <v>0</v>
      </c>
      <c r="Y29" s="305">
        <v>0</v>
      </c>
      <c r="Z29" s="342">
        <v>0</v>
      </c>
      <c r="AA29" s="298">
        <v>0</v>
      </c>
      <c r="AB29" s="342">
        <v>0</v>
      </c>
      <c r="AC29" s="317">
        <v>86.043000000000006</v>
      </c>
      <c r="AD29" s="345">
        <v>7.4441017543121992</v>
      </c>
      <c r="AE29" s="298">
        <v>23.827000000000002</v>
      </c>
      <c r="AF29" s="342">
        <v>2.0614182734213911</v>
      </c>
      <c r="AG29" s="298">
        <v>42.390999999999998</v>
      </c>
      <c r="AH29" s="342">
        <v>3.6675024983676581</v>
      </c>
      <c r="AI29" s="109" t="s">
        <v>54</v>
      </c>
    </row>
    <row r="30" spans="1:35" ht="30" customHeight="1">
      <c r="A30" s="109" t="s">
        <v>55</v>
      </c>
      <c r="B30" s="501">
        <v>275006.83500000002</v>
      </c>
      <c r="C30" s="298">
        <v>186.63</v>
      </c>
      <c r="D30" s="342">
        <v>6.7863767822352479</v>
      </c>
      <c r="E30" s="308">
        <v>158.72900000000001</v>
      </c>
      <c r="F30" s="342">
        <v>5.7718201803966078</v>
      </c>
      <c r="G30" s="308">
        <v>3.0179999999999998</v>
      </c>
      <c r="H30" s="342">
        <v>0.10974272693985949</v>
      </c>
      <c r="I30" s="305">
        <v>24.882999999999999</v>
      </c>
      <c r="J30" s="348">
        <v>0.90481387489878196</v>
      </c>
      <c r="K30" s="298">
        <v>36.619</v>
      </c>
      <c r="L30" s="342">
        <v>1.51540098307047</v>
      </c>
      <c r="M30" s="311">
        <v>3.1469999999999998</v>
      </c>
      <c r="N30" s="342">
        <v>0.13023203511081047</v>
      </c>
      <c r="O30" s="313">
        <v>0</v>
      </c>
      <c r="P30" s="342">
        <v>0</v>
      </c>
      <c r="Q30" s="313">
        <v>33.472000000000001</v>
      </c>
      <c r="R30" s="342">
        <v>1.3851689479596596</v>
      </c>
      <c r="S30" s="305">
        <v>0</v>
      </c>
      <c r="T30" s="342">
        <v>0</v>
      </c>
      <c r="U30" s="305">
        <v>0</v>
      </c>
      <c r="V30" s="342">
        <v>0</v>
      </c>
      <c r="W30" s="305">
        <v>0</v>
      </c>
      <c r="X30" s="342">
        <v>0</v>
      </c>
      <c r="Y30" s="305">
        <v>0</v>
      </c>
      <c r="Z30" s="342">
        <v>0</v>
      </c>
      <c r="AA30" s="298">
        <v>-0.4</v>
      </c>
      <c r="AB30" s="342">
        <v>-1.655316620410683E-2</v>
      </c>
      <c r="AC30" s="317">
        <v>246.44399999999999</v>
      </c>
      <c r="AD30" s="345">
        <v>8.9613772690413303</v>
      </c>
      <c r="AE30" s="298">
        <v>29.873999999999999</v>
      </c>
      <c r="AF30" s="342">
        <v>1.0863002732277545</v>
      </c>
      <c r="AG30" s="298">
        <v>125.254</v>
      </c>
      <c r="AH30" s="342">
        <v>4.5545777071322604</v>
      </c>
      <c r="AI30" s="109" t="s">
        <v>55</v>
      </c>
    </row>
    <row r="31" spans="1:35" ht="30" customHeight="1">
      <c r="A31" s="109" t="s">
        <v>56</v>
      </c>
      <c r="B31" s="501">
        <v>285488.33799999999</v>
      </c>
      <c r="C31" s="298">
        <v>114.52</v>
      </c>
      <c r="D31" s="342">
        <v>4.0113722613776259</v>
      </c>
      <c r="E31" s="308">
        <v>80.414000000000001</v>
      </c>
      <c r="F31" s="342">
        <v>2.816717508089595</v>
      </c>
      <c r="G31" s="308">
        <v>1.042</v>
      </c>
      <c r="H31" s="342">
        <v>3.6498863922070267E-2</v>
      </c>
      <c r="I31" s="305">
        <v>33.064</v>
      </c>
      <c r="J31" s="348">
        <v>1.1581558893659607</v>
      </c>
      <c r="K31" s="298">
        <v>88.046999999999997</v>
      </c>
      <c r="L31" s="342">
        <v>3.5154477056494917</v>
      </c>
      <c r="M31" s="311">
        <v>7.968</v>
      </c>
      <c r="N31" s="342">
        <v>0.31813789588078129</v>
      </c>
      <c r="O31" s="313">
        <v>0</v>
      </c>
      <c r="P31" s="342">
        <v>0</v>
      </c>
      <c r="Q31" s="313">
        <v>80.078999999999994</v>
      </c>
      <c r="R31" s="342">
        <v>3.1973098097687105</v>
      </c>
      <c r="S31" s="305">
        <v>0.86799999999999999</v>
      </c>
      <c r="T31" s="342">
        <v>3.4656588055285917E-2</v>
      </c>
      <c r="U31" s="305">
        <v>0</v>
      </c>
      <c r="V31" s="342">
        <v>0</v>
      </c>
      <c r="W31" s="305">
        <v>0</v>
      </c>
      <c r="X31" s="342">
        <v>0</v>
      </c>
      <c r="Y31" s="305">
        <v>0.86799999999999999</v>
      </c>
      <c r="Z31" s="342">
        <v>3.4656588055285917E-2</v>
      </c>
      <c r="AA31" s="298">
        <v>-0.434</v>
      </c>
      <c r="AB31" s="342">
        <v>-1.7328294027642958E-2</v>
      </c>
      <c r="AC31" s="317">
        <v>284.642</v>
      </c>
      <c r="AD31" s="345">
        <v>9.9703547260133618</v>
      </c>
      <c r="AE31" s="298">
        <v>61.188000000000002</v>
      </c>
      <c r="AF31" s="342">
        <v>2.1432749382568477</v>
      </c>
      <c r="AG31" s="298">
        <v>124.119</v>
      </c>
      <c r="AH31" s="342">
        <v>4.3476031584869856</v>
      </c>
      <c r="AI31" s="109" t="s">
        <v>56</v>
      </c>
    </row>
    <row r="32" spans="1:35" ht="30" customHeight="1">
      <c r="A32" s="109" t="s">
        <v>57</v>
      </c>
      <c r="B32" s="501">
        <v>444325.71</v>
      </c>
      <c r="C32" s="298">
        <v>201.066</v>
      </c>
      <c r="D32" s="342">
        <v>4.5251939168678756</v>
      </c>
      <c r="E32" s="308">
        <v>160.303</v>
      </c>
      <c r="F32" s="342">
        <v>3.6077813278011752</v>
      </c>
      <c r="G32" s="308">
        <v>3.9929999999999999</v>
      </c>
      <c r="H32" s="342">
        <v>8.9866508062295097E-2</v>
      </c>
      <c r="I32" s="305">
        <v>36.770000000000003</v>
      </c>
      <c r="J32" s="348">
        <v>0.82754608100440552</v>
      </c>
      <c r="K32" s="298">
        <v>47.502000000000002</v>
      </c>
      <c r="L32" s="342">
        <v>1.2064733883080159</v>
      </c>
      <c r="M32" s="311">
        <v>11.881</v>
      </c>
      <c r="N32" s="342">
        <v>0.30175803811392227</v>
      </c>
      <c r="O32" s="313">
        <v>0</v>
      </c>
      <c r="P32" s="342">
        <v>0</v>
      </c>
      <c r="Q32" s="313">
        <v>35.621000000000002</v>
      </c>
      <c r="R32" s="342">
        <v>0.90471535019409344</v>
      </c>
      <c r="S32" s="305">
        <v>1.04</v>
      </c>
      <c r="T32" s="342">
        <v>2.6414305162737069E-2</v>
      </c>
      <c r="U32" s="305">
        <v>1.04</v>
      </c>
      <c r="V32" s="342">
        <v>2.6414305162737069E-2</v>
      </c>
      <c r="W32" s="305">
        <v>0</v>
      </c>
      <c r="X32" s="342">
        <v>0</v>
      </c>
      <c r="Y32" s="305">
        <v>0</v>
      </c>
      <c r="Z32" s="342">
        <v>0</v>
      </c>
      <c r="AA32" s="298">
        <v>-0.46300000000000002</v>
      </c>
      <c r="AB32" s="342">
        <v>-1.1759445471487754E-2</v>
      </c>
      <c r="AC32" s="317">
        <v>471.74299999999999</v>
      </c>
      <c r="AD32" s="345">
        <v>10.617053872484668</v>
      </c>
      <c r="AE32" s="298">
        <v>104.642</v>
      </c>
      <c r="AF32" s="342">
        <v>2.3550741639505848</v>
      </c>
      <c r="AG32" s="298">
        <v>165.09200000000001</v>
      </c>
      <c r="AH32" s="342">
        <v>3.7155626218433322</v>
      </c>
      <c r="AI32" s="109" t="s">
        <v>57</v>
      </c>
    </row>
    <row r="33" spans="1:35" ht="30" customHeight="1">
      <c r="A33" s="109" t="s">
        <v>58</v>
      </c>
      <c r="B33" s="501">
        <v>1291965.4609999999</v>
      </c>
      <c r="C33" s="298">
        <v>371.00900000000001</v>
      </c>
      <c r="D33" s="342">
        <v>2.8716634554056397</v>
      </c>
      <c r="E33" s="308">
        <v>291.86099999999999</v>
      </c>
      <c r="F33" s="342">
        <v>2.2590464591375019</v>
      </c>
      <c r="G33" s="308">
        <v>8.6379999999999999</v>
      </c>
      <c r="H33" s="342">
        <v>6.6859372489060695E-2</v>
      </c>
      <c r="I33" s="305">
        <v>70.510000000000005</v>
      </c>
      <c r="J33" s="348">
        <v>0.54575762377907722</v>
      </c>
      <c r="K33" s="298">
        <v>301.32299999999998</v>
      </c>
      <c r="L33" s="342">
        <v>2.6975750204934479</v>
      </c>
      <c r="M33" s="311">
        <v>61.912999999999997</v>
      </c>
      <c r="N33" s="342">
        <v>0.55427220040889946</v>
      </c>
      <c r="O33" s="313">
        <v>1.5569999999999999</v>
      </c>
      <c r="P33" s="342">
        <v>1.3938943615018762E-2</v>
      </c>
      <c r="Q33" s="313">
        <v>237.85300000000001</v>
      </c>
      <c r="R33" s="342">
        <v>2.1293638764695295</v>
      </c>
      <c r="S33" s="305">
        <v>16.087</v>
      </c>
      <c r="T33" s="342">
        <v>0.14401784581554711</v>
      </c>
      <c r="U33" s="305">
        <v>6.0389999999999997</v>
      </c>
      <c r="V33" s="342">
        <v>5.4063763963454275E-2</v>
      </c>
      <c r="W33" s="305">
        <v>0</v>
      </c>
      <c r="X33" s="342">
        <v>0</v>
      </c>
      <c r="Y33" s="305">
        <v>10.048</v>
      </c>
      <c r="Z33" s="342">
        <v>8.9954081852092818E-2</v>
      </c>
      <c r="AA33" s="298">
        <v>-5.5579999999999998</v>
      </c>
      <c r="AB33" s="342">
        <v>-4.9757642011736845E-2</v>
      </c>
      <c r="AC33" s="317">
        <v>1418.567</v>
      </c>
      <c r="AD33" s="345">
        <v>10.979914268776261</v>
      </c>
      <c r="AE33" s="298">
        <v>332.25599999999997</v>
      </c>
      <c r="AF33" s="342">
        <v>2.5717096163145805</v>
      </c>
      <c r="AG33" s="298">
        <v>467.41199999999998</v>
      </c>
      <c r="AH33" s="342">
        <v>3.6178366536069499</v>
      </c>
      <c r="AI33" s="109" t="s">
        <v>58</v>
      </c>
    </row>
    <row r="34" spans="1:35" ht="30" customHeight="1">
      <c r="A34" s="109" t="s">
        <v>59</v>
      </c>
      <c r="B34" s="501">
        <v>254708.75599999999</v>
      </c>
      <c r="C34" s="298">
        <v>24.353999999999999</v>
      </c>
      <c r="D34" s="342">
        <v>0.95615087531580578</v>
      </c>
      <c r="E34" s="308">
        <v>19.882999999999999</v>
      </c>
      <c r="F34" s="342">
        <v>0.78061705895968492</v>
      </c>
      <c r="G34" s="308">
        <v>4.5999999999999999E-2</v>
      </c>
      <c r="H34" s="342">
        <v>1.8059842434313487E-3</v>
      </c>
      <c r="I34" s="305">
        <v>4.4249999999999998</v>
      </c>
      <c r="J34" s="348">
        <v>0.1737278321126895</v>
      </c>
      <c r="K34" s="298">
        <v>53.058999999999997</v>
      </c>
      <c r="L34" s="342">
        <v>2.3951232673917802</v>
      </c>
      <c r="M34" s="311">
        <v>3.2250000000000001</v>
      </c>
      <c r="N34" s="342">
        <v>0.14557893170505459</v>
      </c>
      <c r="O34" s="313">
        <v>0</v>
      </c>
      <c r="P34" s="342">
        <v>0</v>
      </c>
      <c r="Q34" s="313">
        <v>49.834000000000003</v>
      </c>
      <c r="R34" s="342">
        <v>2.2495443356867257</v>
      </c>
      <c r="S34" s="305">
        <v>0</v>
      </c>
      <c r="T34" s="342">
        <v>0</v>
      </c>
      <c r="U34" s="305">
        <v>0</v>
      </c>
      <c r="V34" s="342">
        <v>0</v>
      </c>
      <c r="W34" s="305">
        <v>0</v>
      </c>
      <c r="X34" s="342">
        <v>0</v>
      </c>
      <c r="Y34" s="305">
        <v>0</v>
      </c>
      <c r="Z34" s="342">
        <v>0</v>
      </c>
      <c r="AA34" s="298">
        <v>-0.27300000000000002</v>
      </c>
      <c r="AB34" s="342">
        <v>-1.2323425846660435E-2</v>
      </c>
      <c r="AC34" s="317">
        <v>234.87700000000001</v>
      </c>
      <c r="AD34" s="345">
        <v>9.2213948074874974</v>
      </c>
      <c r="AE34" s="298">
        <v>50.564999999999998</v>
      </c>
      <c r="AF34" s="342">
        <v>1.9852085493283944</v>
      </c>
      <c r="AG34" s="298">
        <v>114.80200000000001</v>
      </c>
      <c r="AH34" s="342">
        <v>4.5071870242262113</v>
      </c>
      <c r="AI34" s="109" t="s">
        <v>59</v>
      </c>
    </row>
    <row r="35" spans="1:35" ht="30" customHeight="1">
      <c r="A35" s="109" t="s">
        <v>60</v>
      </c>
      <c r="B35" s="501">
        <v>223790.492</v>
      </c>
      <c r="C35" s="298">
        <v>1849.9860000000001</v>
      </c>
      <c r="D35" s="342">
        <v>82.665978499211676</v>
      </c>
      <c r="E35" s="308">
        <v>1811.3920000000001</v>
      </c>
      <c r="F35" s="342">
        <v>80.941419084060115</v>
      </c>
      <c r="G35" s="308">
        <v>1.8879999999999999</v>
      </c>
      <c r="H35" s="342">
        <v>8.436462081686652E-2</v>
      </c>
      <c r="I35" s="305">
        <v>36.706000000000003</v>
      </c>
      <c r="J35" s="348">
        <v>1.6401947943346944</v>
      </c>
      <c r="K35" s="298">
        <v>19.707000000000001</v>
      </c>
      <c r="L35" s="342">
        <v>1.0383646139334073</v>
      </c>
      <c r="M35" s="311">
        <v>2.2130000000000001</v>
      </c>
      <c r="N35" s="342">
        <v>0.11660328262214596</v>
      </c>
      <c r="O35" s="313">
        <v>0</v>
      </c>
      <c r="P35" s="342">
        <v>0</v>
      </c>
      <c r="Q35" s="313">
        <v>17.494</v>
      </c>
      <c r="R35" s="342">
        <v>0.92176133131126126</v>
      </c>
      <c r="S35" s="305">
        <v>0</v>
      </c>
      <c r="T35" s="342">
        <v>0</v>
      </c>
      <c r="U35" s="305">
        <v>0</v>
      </c>
      <c r="V35" s="342">
        <v>0</v>
      </c>
      <c r="W35" s="305">
        <v>0</v>
      </c>
      <c r="X35" s="342">
        <v>0</v>
      </c>
      <c r="Y35" s="305">
        <v>0</v>
      </c>
      <c r="Z35" s="342">
        <v>0</v>
      </c>
      <c r="AA35" s="298">
        <v>-0.16800000000000001</v>
      </c>
      <c r="AB35" s="342">
        <v>-8.8519437327250431E-3</v>
      </c>
      <c r="AC35" s="317">
        <v>256.298</v>
      </c>
      <c r="AD35" s="345">
        <v>11.452586645191342</v>
      </c>
      <c r="AE35" s="298">
        <v>27.675999999999998</v>
      </c>
      <c r="AF35" s="342">
        <v>1.2366923971014818</v>
      </c>
      <c r="AG35" s="298">
        <v>77.016999999999996</v>
      </c>
      <c r="AH35" s="342">
        <v>3.441477755006678</v>
      </c>
      <c r="AI35" s="109" t="s">
        <v>60</v>
      </c>
    </row>
    <row r="36" spans="1:35" ht="30" customHeight="1">
      <c r="A36" s="109" t="s">
        <v>61</v>
      </c>
      <c r="B36" s="501">
        <v>346708.68400000001</v>
      </c>
      <c r="C36" s="298">
        <v>121.83199999999999</v>
      </c>
      <c r="D36" s="342">
        <v>3.5139587100737284</v>
      </c>
      <c r="E36" s="308">
        <v>104.803</v>
      </c>
      <c r="F36" s="342">
        <v>3.0227970869053857</v>
      </c>
      <c r="G36" s="308">
        <v>1.492</v>
      </c>
      <c r="H36" s="342">
        <v>4.3033245743564937E-2</v>
      </c>
      <c r="I36" s="305">
        <v>15.537000000000001</v>
      </c>
      <c r="J36" s="348">
        <v>0.44812837742477774</v>
      </c>
      <c r="K36" s="298">
        <v>52.008000000000003</v>
      </c>
      <c r="L36" s="342">
        <v>1.6647298931095718</v>
      </c>
      <c r="M36" s="311">
        <v>14.029</v>
      </c>
      <c r="N36" s="342">
        <v>0.44905583122662251</v>
      </c>
      <c r="O36" s="313">
        <v>0.34</v>
      </c>
      <c r="P36" s="342">
        <v>1.0883098055246393E-2</v>
      </c>
      <c r="Q36" s="313">
        <v>37.639000000000003</v>
      </c>
      <c r="R36" s="342">
        <v>1.204790963827703</v>
      </c>
      <c r="S36" s="305">
        <v>0</v>
      </c>
      <c r="T36" s="342">
        <v>0</v>
      </c>
      <c r="U36" s="305">
        <v>0</v>
      </c>
      <c r="V36" s="342">
        <v>0</v>
      </c>
      <c r="W36" s="305">
        <v>0</v>
      </c>
      <c r="X36" s="342">
        <v>0</v>
      </c>
      <c r="Y36" s="305">
        <v>0</v>
      </c>
      <c r="Z36" s="342">
        <v>0</v>
      </c>
      <c r="AA36" s="298">
        <v>0</v>
      </c>
      <c r="AB36" s="342">
        <v>0</v>
      </c>
      <c r="AC36" s="317">
        <v>977.77499999999998</v>
      </c>
      <c r="AD36" s="345">
        <v>28.201629930907643</v>
      </c>
      <c r="AE36" s="298">
        <v>314.245</v>
      </c>
      <c r="AF36" s="342">
        <v>9.0636610648033269</v>
      </c>
      <c r="AG36" s="298">
        <v>170.346</v>
      </c>
      <c r="AH36" s="342">
        <v>4.9132314205317105</v>
      </c>
      <c r="AI36" s="109" t="s">
        <v>61</v>
      </c>
    </row>
    <row r="37" spans="1:35" ht="30" customHeight="1">
      <c r="A37" s="109" t="s">
        <v>62</v>
      </c>
      <c r="B37" s="501">
        <v>1912701.98</v>
      </c>
      <c r="C37" s="298">
        <v>401.41300000000001</v>
      </c>
      <c r="D37" s="342">
        <v>2.0986698617836952</v>
      </c>
      <c r="E37" s="308">
        <v>327.11799999999999</v>
      </c>
      <c r="F37" s="342">
        <v>1.7102402957725802</v>
      </c>
      <c r="G37" s="308">
        <v>1.466</v>
      </c>
      <c r="H37" s="342">
        <v>7.6645500204898616E-3</v>
      </c>
      <c r="I37" s="305">
        <v>72.828999999999994</v>
      </c>
      <c r="J37" s="348">
        <v>0.3807650159906249</v>
      </c>
      <c r="K37" s="298">
        <v>193.548</v>
      </c>
      <c r="L37" s="342">
        <v>1.1503550939780669</v>
      </c>
      <c r="M37" s="311">
        <v>93.186999999999998</v>
      </c>
      <c r="N37" s="342">
        <v>0.55385816511942321</v>
      </c>
      <c r="O37" s="313">
        <v>1.8680000000000001</v>
      </c>
      <c r="P37" s="342">
        <v>1.1102482668645655E-2</v>
      </c>
      <c r="Q37" s="313">
        <v>98.492999999999995</v>
      </c>
      <c r="R37" s="342">
        <v>0.58539444618999803</v>
      </c>
      <c r="S37" s="305">
        <v>22.465</v>
      </c>
      <c r="T37" s="342">
        <v>0.13352102417083758</v>
      </c>
      <c r="U37" s="305">
        <v>14.923</v>
      </c>
      <c r="V37" s="342">
        <v>8.8695047571841046E-2</v>
      </c>
      <c r="W37" s="305">
        <v>0</v>
      </c>
      <c r="X37" s="342">
        <v>0</v>
      </c>
      <c r="Y37" s="305">
        <v>7.5419999999999998</v>
      </c>
      <c r="Z37" s="342">
        <v>4.4825976598996536E-2</v>
      </c>
      <c r="AA37" s="298">
        <v>-8.2539999999999996</v>
      </c>
      <c r="AB37" s="342">
        <v>-4.9057758001606652E-2</v>
      </c>
      <c r="AC37" s="317">
        <v>4695.1000000000004</v>
      </c>
      <c r="AD37" s="345">
        <v>24.546950069032711</v>
      </c>
      <c r="AE37" s="298">
        <v>904.36500000000001</v>
      </c>
      <c r="AF37" s="342">
        <v>4.7282065342976223</v>
      </c>
      <c r="AG37" s="298">
        <v>1544.586</v>
      </c>
      <c r="AH37" s="342">
        <v>8.0754138185186601</v>
      </c>
      <c r="AI37" s="109" t="s">
        <v>62</v>
      </c>
    </row>
    <row r="38" spans="1:35" ht="30" customHeight="1">
      <c r="A38" s="109" t="s">
        <v>63</v>
      </c>
      <c r="B38" s="501">
        <v>978384.09</v>
      </c>
      <c r="C38" s="298">
        <v>371.43700000000001</v>
      </c>
      <c r="D38" s="342">
        <v>3.7964333618712054</v>
      </c>
      <c r="E38" s="308">
        <v>275.33100000000002</v>
      </c>
      <c r="F38" s="342">
        <v>2.8141402013190957</v>
      </c>
      <c r="G38" s="308">
        <v>2.87</v>
      </c>
      <c r="H38" s="342">
        <v>2.9334082895808335E-2</v>
      </c>
      <c r="I38" s="305">
        <v>93.236000000000004</v>
      </c>
      <c r="J38" s="348">
        <v>0.95295907765630172</v>
      </c>
      <c r="K38" s="298">
        <v>103.98699999999999</v>
      </c>
      <c r="L38" s="342">
        <v>1.2257177900855132</v>
      </c>
      <c r="M38" s="311">
        <v>21.370999999999999</v>
      </c>
      <c r="N38" s="342">
        <v>0.25190470820311678</v>
      </c>
      <c r="O38" s="313">
        <v>0.51400000000000001</v>
      </c>
      <c r="P38" s="342">
        <v>6.0586317915119576E-3</v>
      </c>
      <c r="Q38" s="313">
        <v>82.102000000000004</v>
      </c>
      <c r="R38" s="342">
        <v>0.96775445009088468</v>
      </c>
      <c r="S38" s="305">
        <v>4.8739999999999997</v>
      </c>
      <c r="T38" s="342">
        <v>5.7450917026905204E-2</v>
      </c>
      <c r="U38" s="305">
        <v>0</v>
      </c>
      <c r="V38" s="342">
        <v>0</v>
      </c>
      <c r="W38" s="305">
        <v>0</v>
      </c>
      <c r="X38" s="342">
        <v>0</v>
      </c>
      <c r="Y38" s="305">
        <v>4.8739999999999997</v>
      </c>
      <c r="Z38" s="342">
        <v>5.7450917026905204E-2</v>
      </c>
      <c r="AA38" s="298">
        <v>-1.948</v>
      </c>
      <c r="AB38" s="342">
        <v>-2.2961507256547258E-2</v>
      </c>
      <c r="AC38" s="317">
        <v>1359.4359999999999</v>
      </c>
      <c r="AD38" s="345">
        <v>13.894706730155434</v>
      </c>
      <c r="AE38" s="298">
        <v>331.363</v>
      </c>
      <c r="AF38" s="342">
        <v>3.3868396204194204</v>
      </c>
      <c r="AG38" s="298">
        <v>372.19600000000003</v>
      </c>
      <c r="AH38" s="342">
        <v>3.8041910513896444</v>
      </c>
      <c r="AI38" s="109" t="s">
        <v>63</v>
      </c>
    </row>
    <row r="39" spans="1:35" ht="30" customHeight="1">
      <c r="A39" s="109" t="s">
        <v>64</v>
      </c>
      <c r="B39" s="501">
        <v>181198.66399999999</v>
      </c>
      <c r="C39" s="298">
        <v>82.58</v>
      </c>
      <c r="D39" s="342">
        <v>4.5574287457218778</v>
      </c>
      <c r="E39" s="308">
        <v>65.918999999999997</v>
      </c>
      <c r="F39" s="342">
        <v>3.6379407300707252</v>
      </c>
      <c r="G39" s="308">
        <v>0</v>
      </c>
      <c r="H39" s="342">
        <v>0</v>
      </c>
      <c r="I39" s="305">
        <v>16.661000000000001</v>
      </c>
      <c r="J39" s="348">
        <v>0.91948801565115301</v>
      </c>
      <c r="K39" s="298">
        <v>7.0209999999999999</v>
      </c>
      <c r="L39" s="342">
        <v>0.45316465708447556</v>
      </c>
      <c r="M39" s="311">
        <v>3.831</v>
      </c>
      <c r="N39" s="342">
        <v>0.2472687368310249</v>
      </c>
      <c r="O39" s="313">
        <v>3.5000000000000003E-2</v>
      </c>
      <c r="P39" s="342">
        <v>2.2590461469814338E-3</v>
      </c>
      <c r="Q39" s="313">
        <v>3.1549999999999998</v>
      </c>
      <c r="R39" s="342">
        <v>0.20363687410646919</v>
      </c>
      <c r="S39" s="305">
        <v>0</v>
      </c>
      <c r="T39" s="342">
        <v>0</v>
      </c>
      <c r="U39" s="305">
        <v>0</v>
      </c>
      <c r="V39" s="342">
        <v>0</v>
      </c>
      <c r="W39" s="305">
        <v>0</v>
      </c>
      <c r="X39" s="342">
        <v>0</v>
      </c>
      <c r="Y39" s="305">
        <v>0</v>
      </c>
      <c r="Z39" s="342">
        <v>0</v>
      </c>
      <c r="AA39" s="298">
        <v>0</v>
      </c>
      <c r="AB39" s="342">
        <v>0</v>
      </c>
      <c r="AC39" s="317">
        <v>424.74299999999999</v>
      </c>
      <c r="AD39" s="345">
        <v>23.440735744056038</v>
      </c>
      <c r="AE39" s="298">
        <v>40.292000000000002</v>
      </c>
      <c r="AF39" s="342">
        <v>2.2236367040763616</v>
      </c>
      <c r="AG39" s="298">
        <v>327.988</v>
      </c>
      <c r="AH39" s="342">
        <v>18.101016462240583</v>
      </c>
      <c r="AI39" s="109" t="s">
        <v>64</v>
      </c>
    </row>
    <row r="40" spans="1:35" ht="30" customHeight="1">
      <c r="A40" s="109" t="s">
        <v>65</v>
      </c>
      <c r="B40" s="501">
        <v>134482.26300000001</v>
      </c>
      <c r="C40" s="298">
        <v>32.753</v>
      </c>
      <c r="D40" s="342">
        <v>2.4354884628911995</v>
      </c>
      <c r="E40" s="308">
        <v>24.14</v>
      </c>
      <c r="F40" s="342">
        <v>1.7950322564099028</v>
      </c>
      <c r="G40" s="308">
        <v>2.4E-2</v>
      </c>
      <c r="H40" s="342">
        <v>1.7846219616337064E-3</v>
      </c>
      <c r="I40" s="305">
        <v>8.5890000000000004</v>
      </c>
      <c r="J40" s="348">
        <v>0.63867158451966255</v>
      </c>
      <c r="K40" s="298">
        <v>9.2530000000000001</v>
      </c>
      <c r="L40" s="342">
        <v>0.81397204016744873</v>
      </c>
      <c r="M40" s="311">
        <v>3.3540000000000001</v>
      </c>
      <c r="N40" s="342">
        <v>0.29504617126571092</v>
      </c>
      <c r="O40" s="313">
        <v>0</v>
      </c>
      <c r="P40" s="342">
        <v>0</v>
      </c>
      <c r="Q40" s="313">
        <v>5.899</v>
      </c>
      <c r="R40" s="342">
        <v>0.51892586890173775</v>
      </c>
      <c r="S40" s="305">
        <v>1.29</v>
      </c>
      <c r="T40" s="342">
        <v>0.11347929664065803</v>
      </c>
      <c r="U40" s="305">
        <v>1.29</v>
      </c>
      <c r="V40" s="342">
        <v>0.11347929664065803</v>
      </c>
      <c r="W40" s="305">
        <v>0</v>
      </c>
      <c r="X40" s="342">
        <v>0</v>
      </c>
      <c r="Y40" s="305">
        <v>0</v>
      </c>
      <c r="Z40" s="342">
        <v>0</v>
      </c>
      <c r="AA40" s="298">
        <v>0</v>
      </c>
      <c r="AB40" s="342">
        <v>0</v>
      </c>
      <c r="AC40" s="317">
        <v>175.74799999999999</v>
      </c>
      <c r="AD40" s="345">
        <v>13.068489188050023</v>
      </c>
      <c r="AE40" s="298">
        <v>33.811999999999998</v>
      </c>
      <c r="AF40" s="342">
        <v>2.5142349069482863</v>
      </c>
      <c r="AG40" s="298">
        <v>348.959</v>
      </c>
      <c r="AH40" s="342">
        <v>25.948328962905688</v>
      </c>
      <c r="AI40" s="109" t="s">
        <v>65</v>
      </c>
    </row>
    <row r="41" spans="1:35" ht="30" customHeight="1">
      <c r="A41" s="109" t="s">
        <v>66</v>
      </c>
      <c r="B41" s="501">
        <v>80224.415999999997</v>
      </c>
      <c r="C41" s="298">
        <v>19.18</v>
      </c>
      <c r="D41" s="342">
        <v>2.390793346504386</v>
      </c>
      <c r="E41" s="308">
        <v>13.961</v>
      </c>
      <c r="F41" s="342">
        <v>1.7402432695801737</v>
      </c>
      <c r="G41" s="308">
        <v>0.308</v>
      </c>
      <c r="H41" s="342">
        <v>3.8392301914668969E-2</v>
      </c>
      <c r="I41" s="305">
        <v>4.9109999999999996</v>
      </c>
      <c r="J41" s="348">
        <v>0.61215777500954316</v>
      </c>
      <c r="K41" s="298">
        <v>5.2789999999999999</v>
      </c>
      <c r="L41" s="342">
        <v>0.74667618419096937</v>
      </c>
      <c r="M41" s="311">
        <v>3.5739999999999998</v>
      </c>
      <c r="N41" s="342">
        <v>0.50551632549697367</v>
      </c>
      <c r="O41" s="313">
        <v>4.1000000000000002E-2</v>
      </c>
      <c r="P41" s="342">
        <v>5.7991520272456416E-3</v>
      </c>
      <c r="Q41" s="313">
        <v>1.6639999999999999</v>
      </c>
      <c r="R41" s="342">
        <v>0.23536070666674996</v>
      </c>
      <c r="S41" s="305">
        <v>0</v>
      </c>
      <c r="T41" s="342">
        <v>0</v>
      </c>
      <c r="U41" s="305">
        <v>0</v>
      </c>
      <c r="V41" s="342">
        <v>0</v>
      </c>
      <c r="W41" s="305">
        <v>0</v>
      </c>
      <c r="X41" s="342">
        <v>0</v>
      </c>
      <c r="Y41" s="305">
        <v>0</v>
      </c>
      <c r="Z41" s="342">
        <v>0</v>
      </c>
      <c r="AA41" s="298">
        <v>-0.375</v>
      </c>
      <c r="AB41" s="342">
        <v>-5.3041024639441853E-2</v>
      </c>
      <c r="AC41" s="317">
        <v>99.33</v>
      </c>
      <c r="AD41" s="345">
        <v>12.381517367480743</v>
      </c>
      <c r="AE41" s="298">
        <v>12.289</v>
      </c>
      <c r="AF41" s="342">
        <v>1.5318279163291135</v>
      </c>
      <c r="AG41" s="298">
        <v>66.790999999999997</v>
      </c>
      <c r="AH41" s="342">
        <v>8.325520250593037</v>
      </c>
      <c r="AI41" s="109" t="s">
        <v>66</v>
      </c>
    </row>
    <row r="42" spans="1:35" ht="30" customHeight="1">
      <c r="A42" s="109" t="s">
        <v>67</v>
      </c>
      <c r="B42" s="501">
        <v>75949.566000000006</v>
      </c>
      <c r="C42" s="298">
        <v>33.31</v>
      </c>
      <c r="D42" s="342">
        <v>4.3858051802428992</v>
      </c>
      <c r="E42" s="308">
        <v>24.206</v>
      </c>
      <c r="F42" s="342">
        <v>3.1871149862791843</v>
      </c>
      <c r="G42" s="308">
        <v>2.899</v>
      </c>
      <c r="H42" s="342">
        <v>0.38170066699261979</v>
      </c>
      <c r="I42" s="305">
        <v>6.2050000000000001</v>
      </c>
      <c r="J42" s="348">
        <v>0.8169895269710955</v>
      </c>
      <c r="K42" s="298">
        <v>3.6379999999999999</v>
      </c>
      <c r="L42" s="342">
        <v>0.52983932600592831</v>
      </c>
      <c r="M42" s="311">
        <v>0.73099999999999998</v>
      </c>
      <c r="N42" s="342">
        <v>0.10646304214137811</v>
      </c>
      <c r="O42" s="313">
        <v>1.762</v>
      </c>
      <c r="P42" s="342">
        <v>0.25661816724091419</v>
      </c>
      <c r="Q42" s="313">
        <v>1.145</v>
      </c>
      <c r="R42" s="342">
        <v>0.16675811662363604</v>
      </c>
      <c r="S42" s="305">
        <v>0</v>
      </c>
      <c r="T42" s="342">
        <v>0</v>
      </c>
      <c r="U42" s="305">
        <v>0</v>
      </c>
      <c r="V42" s="342">
        <v>0</v>
      </c>
      <c r="W42" s="305">
        <v>0</v>
      </c>
      <c r="X42" s="342">
        <v>0</v>
      </c>
      <c r="Y42" s="305">
        <v>0</v>
      </c>
      <c r="Z42" s="342">
        <v>0</v>
      </c>
      <c r="AA42" s="298">
        <v>0</v>
      </c>
      <c r="AB42" s="342">
        <v>0</v>
      </c>
      <c r="AC42" s="317">
        <v>126.59</v>
      </c>
      <c r="AD42" s="345">
        <v>16.667639680785008</v>
      </c>
      <c r="AE42" s="298">
        <v>31.530999999999999</v>
      </c>
      <c r="AF42" s="342">
        <v>4.1515707937027573</v>
      </c>
      <c r="AG42" s="298">
        <v>23.614999999999998</v>
      </c>
      <c r="AH42" s="342">
        <v>3.1093001900761355</v>
      </c>
      <c r="AI42" s="109" t="s">
        <v>67</v>
      </c>
    </row>
    <row r="43" spans="1:35" ht="30" customHeight="1">
      <c r="A43" s="109" t="s">
        <v>68</v>
      </c>
      <c r="B43" s="501">
        <v>358736.56</v>
      </c>
      <c r="C43" s="298">
        <v>52.963000000000001</v>
      </c>
      <c r="D43" s="342">
        <v>1.476375867572572</v>
      </c>
      <c r="E43" s="308">
        <v>40.996000000000002</v>
      </c>
      <c r="F43" s="342">
        <v>1.1427884573571203</v>
      </c>
      <c r="G43" s="308">
        <v>1.6E-2</v>
      </c>
      <c r="H43" s="342">
        <v>4.4600974040672078E-4</v>
      </c>
      <c r="I43" s="305">
        <v>11.951000000000001</v>
      </c>
      <c r="J43" s="348">
        <v>0.33314140047504498</v>
      </c>
      <c r="K43" s="298">
        <v>28.792999999999999</v>
      </c>
      <c r="L43" s="342">
        <v>0.94087182259901481</v>
      </c>
      <c r="M43" s="311">
        <v>2.851</v>
      </c>
      <c r="N43" s="342">
        <v>9.3162420249011599E-2</v>
      </c>
      <c r="O43" s="313">
        <v>0</v>
      </c>
      <c r="P43" s="342">
        <v>0</v>
      </c>
      <c r="Q43" s="313">
        <v>25.942</v>
      </c>
      <c r="R43" s="342">
        <v>0.84770940235000325</v>
      </c>
      <c r="S43" s="305">
        <v>0</v>
      </c>
      <c r="T43" s="342">
        <v>0</v>
      </c>
      <c r="U43" s="305">
        <v>0</v>
      </c>
      <c r="V43" s="342">
        <v>0</v>
      </c>
      <c r="W43" s="305">
        <v>0</v>
      </c>
      <c r="X43" s="342">
        <v>0</v>
      </c>
      <c r="Y43" s="305">
        <v>0</v>
      </c>
      <c r="Z43" s="342">
        <v>0</v>
      </c>
      <c r="AA43" s="298">
        <v>-0.13100000000000001</v>
      </c>
      <c r="AB43" s="342">
        <v>-4.2807004744372223E-3</v>
      </c>
      <c r="AC43" s="317">
        <v>357.36</v>
      </c>
      <c r="AD43" s="345">
        <v>9.9616275519841082</v>
      </c>
      <c r="AE43" s="298">
        <v>38.392000000000003</v>
      </c>
      <c r="AF43" s="342">
        <v>1.0702003721059266</v>
      </c>
      <c r="AG43" s="298">
        <v>134.005</v>
      </c>
      <c r="AH43" s="342">
        <v>3.7354709539501632</v>
      </c>
      <c r="AI43" s="109" t="s">
        <v>68</v>
      </c>
    </row>
    <row r="44" spans="1:35" ht="30" customHeight="1">
      <c r="A44" s="109" t="s">
        <v>69</v>
      </c>
      <c r="B44" s="501">
        <v>448616.484</v>
      </c>
      <c r="C44" s="298">
        <v>92.257999999999996</v>
      </c>
      <c r="D44" s="342">
        <v>2.0565004472729091</v>
      </c>
      <c r="E44" s="308">
        <v>78.734999999999999</v>
      </c>
      <c r="F44" s="342">
        <v>1.7550625714413115</v>
      </c>
      <c r="G44" s="308">
        <v>0.14000000000000001</v>
      </c>
      <c r="H44" s="342">
        <v>3.1207056582432668E-3</v>
      </c>
      <c r="I44" s="305">
        <v>13.382999999999999</v>
      </c>
      <c r="J44" s="348">
        <v>0.29831717017335457</v>
      </c>
      <c r="K44" s="298">
        <v>54.46</v>
      </c>
      <c r="L44" s="342">
        <v>1.3931393034489714</v>
      </c>
      <c r="M44" s="311">
        <v>15.445</v>
      </c>
      <c r="N44" s="342">
        <v>0.3950979901169549</v>
      </c>
      <c r="O44" s="313">
        <v>0.38200000000000001</v>
      </c>
      <c r="P44" s="342">
        <v>9.7719282761202179E-3</v>
      </c>
      <c r="Q44" s="313">
        <v>38.633000000000003</v>
      </c>
      <c r="R44" s="342">
        <v>0.98826938505589623</v>
      </c>
      <c r="S44" s="305">
        <v>2.5150000000000001</v>
      </c>
      <c r="T44" s="342">
        <v>6.4336124645137036E-2</v>
      </c>
      <c r="U44" s="305">
        <v>2.5150000000000001</v>
      </c>
      <c r="V44" s="342">
        <v>6.4336124645137036E-2</v>
      </c>
      <c r="W44" s="305">
        <v>0</v>
      </c>
      <c r="X44" s="342">
        <v>0</v>
      </c>
      <c r="Y44" s="305">
        <v>0</v>
      </c>
      <c r="Z44" s="342">
        <v>0</v>
      </c>
      <c r="AA44" s="298">
        <v>-2.4239999999999999</v>
      </c>
      <c r="AB44" s="342">
        <v>-6.2008256914438231E-2</v>
      </c>
      <c r="AC44" s="317">
        <v>515.77800000000002</v>
      </c>
      <c r="AD44" s="345">
        <v>11.497080878552827</v>
      </c>
      <c r="AE44" s="298">
        <v>78.013999999999996</v>
      </c>
      <c r="AF44" s="342">
        <v>1.7389909373013586</v>
      </c>
      <c r="AG44" s="298">
        <v>468.77199999999999</v>
      </c>
      <c r="AH44" s="342">
        <v>10.449281663042949</v>
      </c>
      <c r="AI44" s="109" t="s">
        <v>69</v>
      </c>
    </row>
    <row r="45" spans="1:35" ht="30" customHeight="1">
      <c r="A45" s="109" t="s">
        <v>70</v>
      </c>
      <c r="B45" s="501">
        <v>167491.96599999999</v>
      </c>
      <c r="C45" s="298">
        <v>36.723999999999997</v>
      </c>
      <c r="D45" s="342">
        <v>2.192582777373334</v>
      </c>
      <c r="E45" s="308">
        <v>25.844999999999999</v>
      </c>
      <c r="F45" s="342">
        <v>1.5430590861892444</v>
      </c>
      <c r="G45" s="308">
        <v>0.53300000000000003</v>
      </c>
      <c r="H45" s="342">
        <v>3.1822421858729633E-2</v>
      </c>
      <c r="I45" s="305">
        <v>10.346</v>
      </c>
      <c r="J45" s="348">
        <v>0.61770126932535985</v>
      </c>
      <c r="K45" s="298">
        <v>36.715000000000003</v>
      </c>
      <c r="L45" s="342">
        <v>2.4172968343377375</v>
      </c>
      <c r="M45" s="311">
        <v>10.311</v>
      </c>
      <c r="N45" s="342">
        <v>0.67887096987216144</v>
      </c>
      <c r="O45" s="313">
        <v>1.7999999999999999E-2</v>
      </c>
      <c r="P45" s="342">
        <v>1.1851107998932116E-3</v>
      </c>
      <c r="Q45" s="313">
        <v>26.385999999999999</v>
      </c>
      <c r="R45" s="342">
        <v>1.7372407536656826</v>
      </c>
      <c r="S45" s="305">
        <v>0</v>
      </c>
      <c r="T45" s="342">
        <v>0</v>
      </c>
      <c r="U45" s="305">
        <v>0</v>
      </c>
      <c r="V45" s="342">
        <v>0</v>
      </c>
      <c r="W45" s="305">
        <v>0</v>
      </c>
      <c r="X45" s="342">
        <v>0</v>
      </c>
      <c r="Y45" s="305">
        <v>0</v>
      </c>
      <c r="Z45" s="342">
        <v>0</v>
      </c>
      <c r="AA45" s="298">
        <v>0</v>
      </c>
      <c r="AB45" s="342">
        <v>0</v>
      </c>
      <c r="AC45" s="317">
        <v>190.74199999999999</v>
      </c>
      <c r="AD45" s="345">
        <v>11.388128311778249</v>
      </c>
      <c r="AE45" s="298">
        <v>24.460999999999999</v>
      </c>
      <c r="AF45" s="342">
        <v>1.4604282571977214</v>
      </c>
      <c r="AG45" s="298">
        <v>132.398</v>
      </c>
      <c r="AH45" s="342">
        <v>7.9047373531934069</v>
      </c>
      <c r="AI45" s="109" t="s">
        <v>70</v>
      </c>
    </row>
    <row r="46" spans="1:35" ht="30" customHeight="1">
      <c r="A46" s="109" t="s">
        <v>71</v>
      </c>
      <c r="B46" s="501">
        <v>128817.47100000001</v>
      </c>
      <c r="C46" s="298">
        <v>52.999000000000002</v>
      </c>
      <c r="D46" s="342">
        <v>4.1142711146689104</v>
      </c>
      <c r="E46" s="308">
        <v>39.466000000000001</v>
      </c>
      <c r="F46" s="342">
        <v>3.0637148589883436</v>
      </c>
      <c r="G46" s="308">
        <v>8.0000000000000002E-3</v>
      </c>
      <c r="H46" s="342">
        <v>6.2103377266271582E-4</v>
      </c>
      <c r="I46" s="305">
        <v>13.525</v>
      </c>
      <c r="J46" s="348">
        <v>1.0499352219079041</v>
      </c>
      <c r="K46" s="298">
        <v>24.791</v>
      </c>
      <c r="L46" s="342">
        <v>2.2780173576266716</v>
      </c>
      <c r="M46" s="311">
        <v>3.343</v>
      </c>
      <c r="N46" s="342">
        <v>0.30718454384841126</v>
      </c>
      <c r="O46" s="313">
        <v>0</v>
      </c>
      <c r="P46" s="342">
        <v>0</v>
      </c>
      <c r="Q46" s="313">
        <v>21.448</v>
      </c>
      <c r="R46" s="342">
        <v>1.9708328137782605</v>
      </c>
      <c r="S46" s="305">
        <v>0</v>
      </c>
      <c r="T46" s="342">
        <v>0</v>
      </c>
      <c r="U46" s="305">
        <v>0</v>
      </c>
      <c r="V46" s="342">
        <v>0</v>
      </c>
      <c r="W46" s="305">
        <v>0</v>
      </c>
      <c r="X46" s="342">
        <v>0</v>
      </c>
      <c r="Y46" s="305">
        <v>0</v>
      </c>
      <c r="Z46" s="342">
        <v>0</v>
      </c>
      <c r="AA46" s="298">
        <v>0</v>
      </c>
      <c r="AB46" s="342">
        <v>0</v>
      </c>
      <c r="AC46" s="317">
        <v>176.18299999999999</v>
      </c>
      <c r="AD46" s="345">
        <v>13.676949146129409</v>
      </c>
      <c r="AE46" s="298">
        <v>8.0609999999999999</v>
      </c>
      <c r="AF46" s="342">
        <v>0.62576915517926912</v>
      </c>
      <c r="AG46" s="298">
        <v>73.894999999999996</v>
      </c>
      <c r="AH46" s="342">
        <v>5.736411328863924</v>
      </c>
      <c r="AI46" s="109" t="s">
        <v>71</v>
      </c>
    </row>
    <row r="47" spans="1:35" ht="30" customHeight="1">
      <c r="A47" s="109" t="s">
        <v>72</v>
      </c>
      <c r="B47" s="501">
        <v>178386.81599999999</v>
      </c>
      <c r="C47" s="298">
        <v>53.338000000000001</v>
      </c>
      <c r="D47" s="342">
        <v>2.9900191727173384</v>
      </c>
      <c r="E47" s="308">
        <v>41.942999999999998</v>
      </c>
      <c r="F47" s="342">
        <v>2.3512387821306255</v>
      </c>
      <c r="G47" s="308">
        <v>2.4E-2</v>
      </c>
      <c r="H47" s="342">
        <v>1.3453909060185255E-3</v>
      </c>
      <c r="I47" s="305">
        <v>11.371</v>
      </c>
      <c r="J47" s="348">
        <v>0.63743499968069395</v>
      </c>
      <c r="K47" s="298">
        <v>37.002000000000002</v>
      </c>
      <c r="L47" s="342">
        <v>2.4343047792565438</v>
      </c>
      <c r="M47" s="311">
        <v>17.312000000000001</v>
      </c>
      <c r="N47" s="342">
        <v>1.138929904829179</v>
      </c>
      <c r="O47" s="313">
        <v>0</v>
      </c>
      <c r="P47" s="342">
        <v>0</v>
      </c>
      <c r="Q47" s="313">
        <v>19.690000000000001</v>
      </c>
      <c r="R47" s="342">
        <v>1.2953748744273645</v>
      </c>
      <c r="S47" s="305">
        <v>3.82</v>
      </c>
      <c r="T47" s="342">
        <v>0.25131193602399859</v>
      </c>
      <c r="U47" s="305">
        <v>0</v>
      </c>
      <c r="V47" s="342">
        <v>0</v>
      </c>
      <c r="W47" s="305">
        <v>0</v>
      </c>
      <c r="X47" s="342">
        <v>0</v>
      </c>
      <c r="Y47" s="305">
        <v>3.82</v>
      </c>
      <c r="Z47" s="342">
        <v>0.25131193602399859</v>
      </c>
      <c r="AA47" s="298">
        <v>0</v>
      </c>
      <c r="AB47" s="342">
        <v>0</v>
      </c>
      <c r="AC47" s="317">
        <v>236.99299999999999</v>
      </c>
      <c r="AD47" s="345">
        <v>13.285342791252019</v>
      </c>
      <c r="AE47" s="298">
        <v>24.716999999999999</v>
      </c>
      <c r="AF47" s="342">
        <v>1.3855844593358289</v>
      </c>
      <c r="AG47" s="298">
        <v>125.06399999999999</v>
      </c>
      <c r="AH47" s="342">
        <v>7.0108320112625355</v>
      </c>
      <c r="AI47" s="109" t="s">
        <v>72</v>
      </c>
    </row>
    <row r="48" spans="1:35" ht="30" customHeight="1">
      <c r="A48" s="109" t="s">
        <v>73</v>
      </c>
      <c r="B48" s="501">
        <v>154337.10800000001</v>
      </c>
      <c r="C48" s="298">
        <v>43.128</v>
      </c>
      <c r="D48" s="342">
        <v>2.7944024971622508</v>
      </c>
      <c r="E48" s="308">
        <v>35.497</v>
      </c>
      <c r="F48" s="342">
        <v>2.2999653459879523</v>
      </c>
      <c r="G48" s="308">
        <v>2.7320000000000002</v>
      </c>
      <c r="H48" s="342">
        <v>0.17701510903003312</v>
      </c>
      <c r="I48" s="305">
        <v>4.899</v>
      </c>
      <c r="J48" s="348">
        <v>0.31742204214426512</v>
      </c>
      <c r="K48" s="298">
        <v>32.061</v>
      </c>
      <c r="L48" s="342">
        <v>2.3143022669808579</v>
      </c>
      <c r="M48" s="311">
        <v>3.2610000000000001</v>
      </c>
      <c r="N48" s="342">
        <v>0.23539314720765345</v>
      </c>
      <c r="O48" s="313">
        <v>0</v>
      </c>
      <c r="P48" s="342">
        <v>0</v>
      </c>
      <c r="Q48" s="313">
        <v>28.8</v>
      </c>
      <c r="R48" s="342">
        <v>2.0789091197732046</v>
      </c>
      <c r="S48" s="305">
        <v>0</v>
      </c>
      <c r="T48" s="342">
        <v>0</v>
      </c>
      <c r="U48" s="305">
        <v>0</v>
      </c>
      <c r="V48" s="342">
        <v>0</v>
      </c>
      <c r="W48" s="305">
        <v>0</v>
      </c>
      <c r="X48" s="342">
        <v>0</v>
      </c>
      <c r="Y48" s="305">
        <v>0</v>
      </c>
      <c r="Z48" s="342">
        <v>0</v>
      </c>
      <c r="AA48" s="298">
        <v>-0.15</v>
      </c>
      <c r="AB48" s="342">
        <v>-1.082765166548544E-2</v>
      </c>
      <c r="AC48" s="317">
        <v>234.673</v>
      </c>
      <c r="AD48" s="345">
        <v>15.205222064935931</v>
      </c>
      <c r="AE48" s="298">
        <v>14.349</v>
      </c>
      <c r="AF48" s="342">
        <v>0.92971808179793025</v>
      </c>
      <c r="AG48" s="298">
        <v>96.513000000000005</v>
      </c>
      <c r="AH48" s="342">
        <v>6.2533891719676387</v>
      </c>
      <c r="AI48" s="109" t="s">
        <v>73</v>
      </c>
    </row>
    <row r="49" spans="1:35" ht="30" customHeight="1">
      <c r="A49" s="109" t="s">
        <v>74</v>
      </c>
      <c r="B49" s="501">
        <v>80330.413</v>
      </c>
      <c r="C49" s="298">
        <v>13.882</v>
      </c>
      <c r="D49" s="342">
        <v>1.728112614085527</v>
      </c>
      <c r="E49" s="308">
        <v>11.103999999999999</v>
      </c>
      <c r="F49" s="342">
        <v>1.3822909139033057</v>
      </c>
      <c r="G49" s="308">
        <v>0.127</v>
      </c>
      <c r="H49" s="342">
        <v>1.5809703356062667E-2</v>
      </c>
      <c r="I49" s="305">
        <v>2.6509999999999998</v>
      </c>
      <c r="J49" s="348">
        <v>0.33001199682615845</v>
      </c>
      <c r="K49" s="298">
        <v>33.337000000000003</v>
      </c>
      <c r="L49" s="342">
        <v>4.6778467754967146</v>
      </c>
      <c r="M49" s="311">
        <v>7.1669999999999998</v>
      </c>
      <c r="N49" s="342">
        <v>1.0056732111463222</v>
      </c>
      <c r="O49" s="313">
        <v>0.26600000000000001</v>
      </c>
      <c r="P49" s="342">
        <v>3.7325111506198091E-2</v>
      </c>
      <c r="Q49" s="313">
        <v>25.904</v>
      </c>
      <c r="R49" s="342">
        <v>3.6348484528441936</v>
      </c>
      <c r="S49" s="305">
        <v>0</v>
      </c>
      <c r="T49" s="342">
        <v>0</v>
      </c>
      <c r="U49" s="305">
        <v>0</v>
      </c>
      <c r="V49" s="342">
        <v>0</v>
      </c>
      <c r="W49" s="305">
        <v>0</v>
      </c>
      <c r="X49" s="342">
        <v>0</v>
      </c>
      <c r="Y49" s="305">
        <v>0</v>
      </c>
      <c r="Z49" s="342">
        <v>0</v>
      </c>
      <c r="AA49" s="298">
        <v>0</v>
      </c>
      <c r="AB49" s="342">
        <v>0</v>
      </c>
      <c r="AC49" s="317">
        <v>111.48399999999999</v>
      </c>
      <c r="AD49" s="345">
        <v>13.878180857852678</v>
      </c>
      <c r="AE49" s="298">
        <v>19.969000000000001</v>
      </c>
      <c r="AF49" s="342">
        <v>2.4858580024977592</v>
      </c>
      <c r="AG49" s="298">
        <v>93.106999999999999</v>
      </c>
      <c r="AH49" s="342">
        <v>11.590504333645093</v>
      </c>
      <c r="AI49" s="109" t="s">
        <v>74</v>
      </c>
    </row>
    <row r="50" spans="1:35" ht="30" customHeight="1">
      <c r="A50" s="109" t="s">
        <v>75</v>
      </c>
      <c r="B50" s="501">
        <v>960147.89199999999</v>
      </c>
      <c r="C50" s="298">
        <v>216.88900000000001</v>
      </c>
      <c r="D50" s="342">
        <v>2.2589124217959542</v>
      </c>
      <c r="E50" s="308">
        <v>179.39599999999999</v>
      </c>
      <c r="F50" s="342">
        <v>1.8684204953709358</v>
      </c>
      <c r="G50" s="308">
        <v>1.222</v>
      </c>
      <c r="H50" s="342">
        <v>1.2727205987554257E-2</v>
      </c>
      <c r="I50" s="305">
        <v>36.271000000000001</v>
      </c>
      <c r="J50" s="348">
        <v>0.37776472043746362</v>
      </c>
      <c r="K50" s="298">
        <v>32.417000000000002</v>
      </c>
      <c r="L50" s="342">
        <v>0.38476479066353303</v>
      </c>
      <c r="M50" s="311">
        <v>5.9089999999999998</v>
      </c>
      <c r="N50" s="342">
        <v>7.0135273098399495E-2</v>
      </c>
      <c r="O50" s="313">
        <v>6.4000000000000001E-2</v>
      </c>
      <c r="P50" s="342">
        <v>7.5963064449104209E-4</v>
      </c>
      <c r="Q50" s="313">
        <v>26.443999999999999</v>
      </c>
      <c r="R50" s="342">
        <v>0.31386988692064244</v>
      </c>
      <c r="S50" s="305">
        <v>11.571</v>
      </c>
      <c r="T50" s="342">
        <v>0.13733884667821636</v>
      </c>
      <c r="U50" s="305">
        <v>11.571</v>
      </c>
      <c r="V50" s="342">
        <v>0.13733884667821636</v>
      </c>
      <c r="W50" s="305">
        <v>0</v>
      </c>
      <c r="X50" s="342">
        <v>0</v>
      </c>
      <c r="Y50" s="305">
        <v>0</v>
      </c>
      <c r="Z50" s="342">
        <v>0</v>
      </c>
      <c r="AA50" s="298">
        <v>-1.9390000000000001</v>
      </c>
      <c r="AB50" s="342">
        <v>-2.3014434682314542E-2</v>
      </c>
      <c r="AC50" s="317">
        <v>1577.124</v>
      </c>
      <c r="AD50" s="345">
        <v>16.425844530209105</v>
      </c>
      <c r="AE50" s="298">
        <v>239.459</v>
      </c>
      <c r="AF50" s="342">
        <v>2.4939803752649392</v>
      </c>
      <c r="AG50" s="298">
        <v>766.654</v>
      </c>
      <c r="AH50" s="342">
        <v>7.9847490828006737</v>
      </c>
      <c r="AI50" s="109" t="s">
        <v>75</v>
      </c>
    </row>
    <row r="51" spans="1:35" ht="30" customHeight="1">
      <c r="A51" s="109" t="s">
        <v>76</v>
      </c>
      <c r="B51" s="501">
        <v>117320.652</v>
      </c>
      <c r="C51" s="298">
        <v>42.165999999999997</v>
      </c>
      <c r="D51" s="342">
        <v>3.594081628526919</v>
      </c>
      <c r="E51" s="308">
        <v>34.881999999999998</v>
      </c>
      <c r="F51" s="342">
        <v>2.9732190714385052</v>
      </c>
      <c r="G51" s="308">
        <v>0.254</v>
      </c>
      <c r="H51" s="342">
        <v>2.1650067202149539E-2</v>
      </c>
      <c r="I51" s="305">
        <v>7.03</v>
      </c>
      <c r="J51" s="348">
        <v>0.59921248988626485</v>
      </c>
      <c r="K51" s="298">
        <v>8.7729999999999997</v>
      </c>
      <c r="L51" s="342">
        <v>0.83612887219138754</v>
      </c>
      <c r="M51" s="311">
        <v>3.4180000000000001</v>
      </c>
      <c r="N51" s="342">
        <v>0.32575954464267215</v>
      </c>
      <c r="O51" s="313">
        <v>0</v>
      </c>
      <c r="P51" s="342">
        <v>0</v>
      </c>
      <c r="Q51" s="313">
        <v>5.3550000000000004</v>
      </c>
      <c r="R51" s="342">
        <v>0.51036932754871545</v>
      </c>
      <c r="S51" s="305">
        <v>0</v>
      </c>
      <c r="T51" s="342">
        <v>0</v>
      </c>
      <c r="U51" s="305">
        <v>0</v>
      </c>
      <c r="V51" s="342">
        <v>0</v>
      </c>
      <c r="W51" s="305">
        <v>0</v>
      </c>
      <c r="X51" s="342">
        <v>0</v>
      </c>
      <c r="Y51" s="305">
        <v>0</v>
      </c>
      <c r="Z51" s="342">
        <v>0</v>
      </c>
      <c r="AA51" s="298">
        <v>0</v>
      </c>
      <c r="AB51" s="342">
        <v>0</v>
      </c>
      <c r="AC51" s="317">
        <v>124.029</v>
      </c>
      <c r="AD51" s="345">
        <v>10.571796003997658</v>
      </c>
      <c r="AE51" s="298">
        <v>16.411999999999999</v>
      </c>
      <c r="AF51" s="342">
        <v>1.3989011926050323</v>
      </c>
      <c r="AG51" s="298">
        <v>392.14800000000002</v>
      </c>
      <c r="AH51" s="342">
        <v>33.425317138537551</v>
      </c>
      <c r="AI51" s="109" t="s">
        <v>76</v>
      </c>
    </row>
    <row r="52" spans="1:35" ht="30" customHeight="1">
      <c r="A52" s="109" t="s">
        <v>77</v>
      </c>
      <c r="B52" s="501">
        <v>182283.48699999999</v>
      </c>
      <c r="C52" s="298">
        <v>96.391000000000005</v>
      </c>
      <c r="D52" s="342">
        <v>5.2879721354024785</v>
      </c>
      <c r="E52" s="308">
        <v>76.933000000000007</v>
      </c>
      <c r="F52" s="342">
        <v>4.2205139514365344</v>
      </c>
      <c r="G52" s="308">
        <v>0.52300000000000002</v>
      </c>
      <c r="H52" s="342">
        <v>2.8691573142881562E-2</v>
      </c>
      <c r="I52" s="305">
        <v>18.934999999999999</v>
      </c>
      <c r="J52" s="348">
        <v>1.0387666108230638</v>
      </c>
      <c r="K52" s="298">
        <v>18.841999999999999</v>
      </c>
      <c r="L52" s="342">
        <v>1.1424709452798456</v>
      </c>
      <c r="M52" s="311">
        <v>4.0960000000000001</v>
      </c>
      <c r="N52" s="342">
        <v>0.24835797642852395</v>
      </c>
      <c r="O52" s="313">
        <v>0</v>
      </c>
      <c r="P52" s="342">
        <v>0</v>
      </c>
      <c r="Q52" s="313">
        <v>14.746</v>
      </c>
      <c r="R52" s="342">
        <v>0.89411296885132174</v>
      </c>
      <c r="S52" s="305">
        <v>0</v>
      </c>
      <c r="T52" s="342">
        <v>0</v>
      </c>
      <c r="U52" s="305">
        <v>0</v>
      </c>
      <c r="V52" s="342">
        <v>0</v>
      </c>
      <c r="W52" s="305">
        <v>0</v>
      </c>
      <c r="X52" s="342">
        <v>0</v>
      </c>
      <c r="Y52" s="305">
        <v>0</v>
      </c>
      <c r="Z52" s="342">
        <v>0</v>
      </c>
      <c r="AA52" s="298">
        <v>-1.43</v>
      </c>
      <c r="AB52" s="342">
        <v>-8.6707008372263E-2</v>
      </c>
      <c r="AC52" s="317">
        <v>267.51499999999999</v>
      </c>
      <c r="AD52" s="345">
        <v>14.675767092386158</v>
      </c>
      <c r="AE52" s="298">
        <v>39.692999999999998</v>
      </c>
      <c r="AF52" s="342">
        <v>2.1775422806126152</v>
      </c>
      <c r="AG52" s="298">
        <v>74.094999999999999</v>
      </c>
      <c r="AH52" s="342">
        <v>4.0648223939231531</v>
      </c>
      <c r="AI52" s="109" t="s">
        <v>77</v>
      </c>
    </row>
    <row r="53" spans="1:35" ht="30" customHeight="1">
      <c r="A53" s="109" t="s">
        <v>78</v>
      </c>
      <c r="B53" s="501">
        <v>266929.75</v>
      </c>
      <c r="C53" s="298">
        <v>82.823999999999998</v>
      </c>
      <c r="D53" s="342">
        <v>3.1028388555415796</v>
      </c>
      <c r="E53" s="308">
        <v>54.537999999999997</v>
      </c>
      <c r="F53" s="342">
        <v>2.0431592956573779</v>
      </c>
      <c r="G53" s="308">
        <v>0.17199999999999999</v>
      </c>
      <c r="H53" s="342">
        <v>6.4436429435085442E-3</v>
      </c>
      <c r="I53" s="305">
        <v>28.114000000000001</v>
      </c>
      <c r="J53" s="348">
        <v>1.0532359169406931</v>
      </c>
      <c r="K53" s="298">
        <v>44.426000000000002</v>
      </c>
      <c r="L53" s="342">
        <v>2.0176125290507527</v>
      </c>
      <c r="M53" s="311">
        <v>5.8650000000000002</v>
      </c>
      <c r="N53" s="342">
        <v>0.26635973265391127</v>
      </c>
      <c r="O53" s="313">
        <v>0</v>
      </c>
      <c r="P53" s="342">
        <v>0</v>
      </c>
      <c r="Q53" s="313">
        <v>38.561</v>
      </c>
      <c r="R53" s="342">
        <v>1.7512527963968412</v>
      </c>
      <c r="S53" s="305">
        <v>0</v>
      </c>
      <c r="T53" s="342">
        <v>0</v>
      </c>
      <c r="U53" s="305">
        <v>0</v>
      </c>
      <c r="V53" s="342">
        <v>0</v>
      </c>
      <c r="W53" s="305">
        <v>0</v>
      </c>
      <c r="X53" s="342">
        <v>0</v>
      </c>
      <c r="Y53" s="305">
        <v>0</v>
      </c>
      <c r="Z53" s="342">
        <v>0</v>
      </c>
      <c r="AA53" s="298">
        <v>-1.31</v>
      </c>
      <c r="AB53" s="342">
        <v>-5.9493819228750862E-2</v>
      </c>
      <c r="AC53" s="317">
        <v>423.14699999999999</v>
      </c>
      <c r="AD53" s="345">
        <v>15.852373143120989</v>
      </c>
      <c r="AE53" s="298">
        <v>59.603999999999999</v>
      </c>
      <c r="AF53" s="342">
        <v>2.2329470581679263</v>
      </c>
      <c r="AG53" s="298">
        <v>102.821</v>
      </c>
      <c r="AH53" s="342">
        <v>3.8519872738051868</v>
      </c>
      <c r="AI53" s="109" t="s">
        <v>78</v>
      </c>
    </row>
    <row r="54" spans="1:35" ht="30" customHeight="1">
      <c r="A54" s="109" t="s">
        <v>79</v>
      </c>
      <c r="B54" s="501">
        <v>143903.48800000001</v>
      </c>
      <c r="C54" s="298">
        <v>44.851999999999997</v>
      </c>
      <c r="D54" s="342">
        <v>3.1168111783364134</v>
      </c>
      <c r="E54" s="308">
        <v>34.073999999999998</v>
      </c>
      <c r="F54" s="342">
        <v>2.3678369769605583</v>
      </c>
      <c r="G54" s="308">
        <v>0.34599999999999997</v>
      </c>
      <c r="H54" s="342">
        <v>2.4043892528859339E-2</v>
      </c>
      <c r="I54" s="305">
        <v>10.432</v>
      </c>
      <c r="J54" s="348">
        <v>0.72493030884699605</v>
      </c>
      <c r="K54" s="298">
        <v>4.5380000000000003</v>
      </c>
      <c r="L54" s="342">
        <v>0.35427549722692253</v>
      </c>
      <c r="M54" s="311">
        <v>3.5760000000000001</v>
      </c>
      <c r="N54" s="342">
        <v>0.27917346365876483</v>
      </c>
      <c r="O54" s="313">
        <v>0</v>
      </c>
      <c r="P54" s="342">
        <v>0</v>
      </c>
      <c r="Q54" s="313">
        <v>0.96199999999999997</v>
      </c>
      <c r="R54" s="342">
        <v>7.5102033568157658E-2</v>
      </c>
      <c r="S54" s="305">
        <v>0</v>
      </c>
      <c r="T54" s="342">
        <v>0</v>
      </c>
      <c r="U54" s="305">
        <v>0</v>
      </c>
      <c r="V54" s="342">
        <v>0</v>
      </c>
      <c r="W54" s="305">
        <v>0</v>
      </c>
      <c r="X54" s="342">
        <v>0</v>
      </c>
      <c r="Y54" s="305">
        <v>0</v>
      </c>
      <c r="Z54" s="342">
        <v>0</v>
      </c>
      <c r="AA54" s="298">
        <v>-6.8310000000000004</v>
      </c>
      <c r="AB54" s="342">
        <v>-0.53328689324748957</v>
      </c>
      <c r="AC54" s="317">
        <v>169.10499999999999</v>
      </c>
      <c r="AD54" s="345">
        <v>11.751278745932828</v>
      </c>
      <c r="AE54" s="298">
        <v>29.934999999999999</v>
      </c>
      <c r="AF54" s="342">
        <v>2.0802136498595498</v>
      </c>
      <c r="AG54" s="298">
        <v>66.623000000000005</v>
      </c>
      <c r="AH54" s="342">
        <v>4.6297001501450747</v>
      </c>
      <c r="AI54" s="109" t="s">
        <v>79</v>
      </c>
    </row>
    <row r="55" spans="1:35" ht="30" customHeight="1">
      <c r="A55" s="109" t="s">
        <v>80</v>
      </c>
      <c r="B55" s="501">
        <v>139804.21</v>
      </c>
      <c r="C55" s="298">
        <v>64.918999999999997</v>
      </c>
      <c r="D55" s="342">
        <v>4.6435654548600498</v>
      </c>
      <c r="E55" s="308">
        <v>51.054000000000002</v>
      </c>
      <c r="F55" s="342">
        <v>3.6518213578832857</v>
      </c>
      <c r="G55" s="308">
        <v>0.89400000000000002</v>
      </c>
      <c r="H55" s="342">
        <v>6.3946572138278243E-2</v>
      </c>
      <c r="I55" s="305">
        <v>12.971</v>
      </c>
      <c r="J55" s="348">
        <v>0.92779752483848665</v>
      </c>
      <c r="K55" s="298">
        <v>59.078000000000003</v>
      </c>
      <c r="L55" s="342">
        <v>4.580921598540292</v>
      </c>
      <c r="M55" s="311">
        <v>16.361000000000001</v>
      </c>
      <c r="N55" s="342">
        <v>1.2686356727329584</v>
      </c>
      <c r="O55" s="313">
        <v>0</v>
      </c>
      <c r="P55" s="342">
        <v>0</v>
      </c>
      <c r="Q55" s="313">
        <v>42.716999999999999</v>
      </c>
      <c r="R55" s="342">
        <v>3.3122859258073332</v>
      </c>
      <c r="S55" s="305">
        <v>3.2770000000000001</v>
      </c>
      <c r="T55" s="342">
        <v>0.25409932764170312</v>
      </c>
      <c r="U55" s="305">
        <v>0</v>
      </c>
      <c r="V55" s="342">
        <v>0</v>
      </c>
      <c r="W55" s="305">
        <v>0</v>
      </c>
      <c r="X55" s="342">
        <v>0</v>
      </c>
      <c r="Y55" s="305">
        <v>3.2770000000000001</v>
      </c>
      <c r="Z55" s="342">
        <v>0.25409932764170312</v>
      </c>
      <c r="AA55" s="298">
        <v>0</v>
      </c>
      <c r="AB55" s="342">
        <v>0</v>
      </c>
      <c r="AC55" s="317">
        <v>281.55099999999999</v>
      </c>
      <c r="AD55" s="345">
        <v>20.138950035910934</v>
      </c>
      <c r="AE55" s="298">
        <v>22.321999999999999</v>
      </c>
      <c r="AF55" s="342">
        <v>1.5966615025398736</v>
      </c>
      <c r="AG55" s="298">
        <v>60.822000000000003</v>
      </c>
      <c r="AH55" s="342">
        <v>4.350512763528366</v>
      </c>
      <c r="AI55" s="109" t="s">
        <v>80</v>
      </c>
    </row>
    <row r="56" spans="1:35" ht="30" customHeight="1">
      <c r="A56" s="109" t="s">
        <v>81</v>
      </c>
      <c r="B56" s="501">
        <v>183824.60200000001</v>
      </c>
      <c r="C56" s="298">
        <v>145.892</v>
      </c>
      <c r="D56" s="342">
        <v>7.9364784916003783</v>
      </c>
      <c r="E56" s="308">
        <v>112.929</v>
      </c>
      <c r="F56" s="342">
        <v>6.1433017545714588</v>
      </c>
      <c r="G56" s="308">
        <v>0.623</v>
      </c>
      <c r="H56" s="342">
        <v>3.3891002250068789E-2</v>
      </c>
      <c r="I56" s="305">
        <v>32.340000000000003</v>
      </c>
      <c r="J56" s="348">
        <v>1.759285734778852</v>
      </c>
      <c r="K56" s="298">
        <v>8.6890000000000001</v>
      </c>
      <c r="L56" s="342">
        <v>0.50794366644210254</v>
      </c>
      <c r="M56" s="311">
        <v>2.1179999999999999</v>
      </c>
      <c r="N56" s="342">
        <v>0.12381455697138602</v>
      </c>
      <c r="O56" s="313">
        <v>0</v>
      </c>
      <c r="P56" s="342">
        <v>0</v>
      </c>
      <c r="Q56" s="313">
        <v>6.5709999999999997</v>
      </c>
      <c r="R56" s="342">
        <v>0.38412910947071649</v>
      </c>
      <c r="S56" s="305">
        <v>0</v>
      </c>
      <c r="T56" s="342">
        <v>0</v>
      </c>
      <c r="U56" s="305">
        <v>0</v>
      </c>
      <c r="V56" s="342">
        <v>0</v>
      </c>
      <c r="W56" s="305">
        <v>0</v>
      </c>
      <c r="X56" s="342">
        <v>0</v>
      </c>
      <c r="Y56" s="305">
        <v>0</v>
      </c>
      <c r="Z56" s="342">
        <v>0</v>
      </c>
      <c r="AA56" s="298">
        <v>0</v>
      </c>
      <c r="AB56" s="342">
        <v>0</v>
      </c>
      <c r="AC56" s="317">
        <v>343.423</v>
      </c>
      <c r="AD56" s="345">
        <v>18.682102192175559</v>
      </c>
      <c r="AE56" s="298">
        <v>21.741</v>
      </c>
      <c r="AF56" s="342">
        <v>1.1827034990670073</v>
      </c>
      <c r="AG56" s="298">
        <v>118.992</v>
      </c>
      <c r="AH56" s="342">
        <v>6.4731270300805548</v>
      </c>
      <c r="AI56" s="109" t="s">
        <v>81</v>
      </c>
    </row>
    <row r="57" spans="1:35" ht="30" customHeight="1" thickBot="1">
      <c r="A57" s="110" t="s">
        <v>82</v>
      </c>
      <c r="B57" s="299">
        <v>177263.97700000001</v>
      </c>
      <c r="C57" s="300">
        <v>93.587999999999994</v>
      </c>
      <c r="D57" s="343">
        <v>5.2795836798809948</v>
      </c>
      <c r="E57" s="309">
        <v>68.655000000000001</v>
      </c>
      <c r="F57" s="343">
        <v>3.8730373289548834</v>
      </c>
      <c r="G57" s="309">
        <v>1.851</v>
      </c>
      <c r="H57" s="343">
        <v>0.10442053886673205</v>
      </c>
      <c r="I57" s="306">
        <v>23.082000000000001</v>
      </c>
      <c r="J57" s="349">
        <v>1.3021258120593784</v>
      </c>
      <c r="K57" s="300">
        <v>55.784999999999997</v>
      </c>
      <c r="L57" s="343">
        <v>3.4213764192734879</v>
      </c>
      <c r="M57" s="311">
        <v>8.6159999999999997</v>
      </c>
      <c r="N57" s="343">
        <v>0.52843200194425688</v>
      </c>
      <c r="O57" s="312">
        <v>0.71099999999999997</v>
      </c>
      <c r="P57" s="343">
        <v>4.3606679826179974E-2</v>
      </c>
      <c r="Q57" s="312">
        <v>46.457999999999998</v>
      </c>
      <c r="R57" s="343">
        <v>2.8493377375030513</v>
      </c>
      <c r="S57" s="306">
        <v>10.945</v>
      </c>
      <c r="T57" s="343">
        <v>0.67127301082635704</v>
      </c>
      <c r="U57" s="306">
        <v>10.945</v>
      </c>
      <c r="V57" s="343">
        <v>0.67127301082635704</v>
      </c>
      <c r="W57" s="306">
        <v>0</v>
      </c>
      <c r="X57" s="343">
        <v>0</v>
      </c>
      <c r="Y57" s="306">
        <v>0</v>
      </c>
      <c r="Z57" s="343">
        <v>0</v>
      </c>
      <c r="AA57" s="300">
        <v>-0.34699999999999998</v>
      </c>
      <c r="AB57" s="343">
        <v>-2.1282022362425389E-2</v>
      </c>
      <c r="AC57" s="318">
        <v>473.40800000000002</v>
      </c>
      <c r="AD57" s="346">
        <v>26.706384907521279</v>
      </c>
      <c r="AE57" s="300">
        <v>24.966000000000001</v>
      </c>
      <c r="AF57" s="343">
        <v>1.4084079812786778</v>
      </c>
      <c r="AG57" s="300">
        <v>321.76799999999997</v>
      </c>
      <c r="AH57" s="343">
        <v>18.151911372269389</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64" t="s">
        <v>207</v>
      </c>
      <c r="B4" s="116" t="s">
        <v>83</v>
      </c>
      <c r="C4" s="116"/>
      <c r="D4" s="116"/>
      <c r="E4" s="116"/>
      <c r="F4" s="116"/>
      <c r="G4" s="117" t="s">
        <v>84</v>
      </c>
      <c r="H4" s="118"/>
      <c r="I4" s="118"/>
      <c r="J4" s="118"/>
      <c r="K4" s="118"/>
      <c r="L4" s="118"/>
      <c r="M4" s="118"/>
      <c r="N4" s="118"/>
      <c r="O4" s="118"/>
      <c r="P4" s="119"/>
      <c r="Q4" s="119"/>
      <c r="R4" s="120"/>
      <c r="S4" s="764" t="s">
        <v>207</v>
      </c>
    </row>
    <row r="5" spans="1:19" s="53" customFormat="1" ht="24.95" customHeight="1" thickBot="1">
      <c r="A5" s="765"/>
      <c r="B5" s="772" t="s">
        <v>85</v>
      </c>
      <c r="C5" s="779" t="s">
        <v>86</v>
      </c>
      <c r="D5" s="247"/>
      <c r="E5" s="247"/>
      <c r="F5" s="248"/>
      <c r="G5" s="117" t="s">
        <v>87</v>
      </c>
      <c r="H5" s="118"/>
      <c r="I5" s="118"/>
      <c r="J5" s="118"/>
      <c r="K5" s="118"/>
      <c r="L5" s="121"/>
      <c r="M5" s="121"/>
      <c r="N5" s="121"/>
      <c r="O5" s="121"/>
      <c r="P5" s="119" t="s">
        <v>88</v>
      </c>
      <c r="Q5" s="119"/>
      <c r="R5" s="120"/>
      <c r="S5" s="765"/>
    </row>
    <row r="6" spans="1:19" s="53" customFormat="1" ht="24.95" customHeight="1" thickBot="1">
      <c r="A6" s="765"/>
      <c r="B6" s="773"/>
      <c r="C6" s="780"/>
      <c r="D6" s="249"/>
      <c r="E6" s="249"/>
      <c r="F6" s="250"/>
      <c r="G6" s="117" t="s">
        <v>89</v>
      </c>
      <c r="H6" s="118"/>
      <c r="I6" s="118"/>
      <c r="J6" s="118"/>
      <c r="K6" s="118"/>
      <c r="L6" s="361"/>
      <c r="M6" s="361"/>
      <c r="N6" s="361"/>
      <c r="O6" s="245" t="s">
        <v>90</v>
      </c>
      <c r="P6" s="244"/>
      <c r="Q6" s="123"/>
      <c r="R6" s="767" t="s">
        <v>96</v>
      </c>
      <c r="S6" s="765"/>
    </row>
    <row r="7" spans="1:19" s="53" customFormat="1" ht="24.95" customHeight="1">
      <c r="A7" s="765"/>
      <c r="B7" s="773"/>
      <c r="C7" s="780"/>
      <c r="D7" s="775" t="s">
        <v>97</v>
      </c>
      <c r="E7" s="775" t="s">
        <v>124</v>
      </c>
      <c r="F7" s="777" t="s">
        <v>98</v>
      </c>
      <c r="G7" s="762" t="s">
        <v>86</v>
      </c>
      <c r="H7" s="122"/>
      <c r="I7" s="122"/>
      <c r="J7" s="122"/>
      <c r="K7" s="770" t="s">
        <v>92</v>
      </c>
      <c r="L7" s="362"/>
      <c r="M7" s="362"/>
      <c r="N7" s="362"/>
      <c r="O7" s="762" t="s">
        <v>86</v>
      </c>
      <c r="P7" s="123" t="s">
        <v>94</v>
      </c>
      <c r="Q7" s="123" t="s">
        <v>95</v>
      </c>
      <c r="R7" s="768"/>
      <c r="S7" s="765"/>
    </row>
    <row r="8" spans="1:19" s="53" customFormat="1" ht="24.95" customHeight="1" thickBot="1">
      <c r="A8" s="766"/>
      <c r="B8" s="774"/>
      <c r="C8" s="781"/>
      <c r="D8" s="776"/>
      <c r="E8" s="776"/>
      <c r="F8" s="778"/>
      <c r="G8" s="763"/>
      <c r="H8" s="363" t="s">
        <v>97</v>
      </c>
      <c r="I8" s="363" t="s">
        <v>124</v>
      </c>
      <c r="J8" s="363" t="s">
        <v>98</v>
      </c>
      <c r="K8" s="771"/>
      <c r="L8" s="363" t="s">
        <v>97</v>
      </c>
      <c r="M8" s="363" t="s">
        <v>124</v>
      </c>
      <c r="N8" s="363" t="s">
        <v>98</v>
      </c>
      <c r="O8" s="763"/>
      <c r="P8" s="477"/>
      <c r="Q8" s="477"/>
      <c r="R8" s="769"/>
      <c r="S8" s="766"/>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6.8265073014154325</v>
      </c>
      <c r="C10" s="285">
        <v>16.437011767032544</v>
      </c>
      <c r="D10" s="286">
        <v>20.388945470447581</v>
      </c>
      <c r="E10" s="286">
        <v>23.600361197110416</v>
      </c>
      <c r="F10" s="364">
        <v>-0.82691909460081092</v>
      </c>
      <c r="G10" s="287">
        <v>-4.4687969366582649</v>
      </c>
      <c r="H10" s="286">
        <v>10.999188167318536</v>
      </c>
      <c r="I10" s="286">
        <v>-25.395038242031291</v>
      </c>
      <c r="J10" s="286">
        <v>-7.8333716946050913</v>
      </c>
      <c r="K10" s="286">
        <v>15.533146475818029</v>
      </c>
      <c r="L10" s="286">
        <v>15.585539810685177</v>
      </c>
      <c r="M10" s="286">
        <v>-67.532467532467535</v>
      </c>
      <c r="N10" s="364">
        <v>16.506191245289273</v>
      </c>
      <c r="O10" s="284">
        <v>-26.165241232557193</v>
      </c>
      <c r="P10" s="284">
        <v>-8.3189131841034794</v>
      </c>
      <c r="Q10" s="284">
        <v>4.9132998654573186</v>
      </c>
      <c r="R10" s="284">
        <v>7.4418169512431263</v>
      </c>
      <c r="S10" s="107" t="s">
        <v>99</v>
      </c>
    </row>
    <row r="11" spans="1:19" ht="24.95" customHeight="1">
      <c r="A11" s="108" t="s">
        <v>100</v>
      </c>
      <c r="B11" s="508">
        <v>5.7285458309202681</v>
      </c>
      <c r="C11" s="510">
        <v>16.350035533999076</v>
      </c>
      <c r="D11" s="290">
        <v>8.3214633780643226</v>
      </c>
      <c r="E11" s="290">
        <v>272.57869249394673</v>
      </c>
      <c r="F11" s="511">
        <v>31.76177777777778</v>
      </c>
      <c r="G11" s="509">
        <v>104.46208963722782</v>
      </c>
      <c r="H11" s="290">
        <v>4.0371070262841471</v>
      </c>
      <c r="I11" s="290">
        <v>39.647577092511</v>
      </c>
      <c r="J11" s="290">
        <v>135.38317950845175</v>
      </c>
      <c r="K11" s="290" t="s">
        <v>211</v>
      </c>
      <c r="L11" s="290" t="s">
        <v>211</v>
      </c>
      <c r="M11" s="290" t="s">
        <v>22</v>
      </c>
      <c r="N11" s="511" t="s">
        <v>22</v>
      </c>
      <c r="O11" s="508" t="s">
        <v>22</v>
      </c>
      <c r="P11" s="508">
        <v>-9.0188132393699476</v>
      </c>
      <c r="Q11" s="508">
        <v>-14.851894318462669</v>
      </c>
      <c r="R11" s="508">
        <v>243.77089134657399</v>
      </c>
      <c r="S11" s="108" t="s">
        <v>100</v>
      </c>
    </row>
    <row r="12" spans="1:19" ht="24.95" customHeight="1">
      <c r="A12" s="109" t="s">
        <v>37</v>
      </c>
      <c r="B12" s="288">
        <v>8.1900597801991779</v>
      </c>
      <c r="C12" s="291">
        <v>60.199505103618947</v>
      </c>
      <c r="D12" s="292">
        <v>71.824458069811243</v>
      </c>
      <c r="E12" s="292">
        <v>21.559633027522935</v>
      </c>
      <c r="F12" s="366">
        <v>13.095479424285415</v>
      </c>
      <c r="G12" s="291">
        <v>-19.128042910191169</v>
      </c>
      <c r="H12" s="289">
        <v>-1.0995723885155826</v>
      </c>
      <c r="I12" s="289">
        <v>-97.124735729386899</v>
      </c>
      <c r="J12" s="289">
        <v>-16.707965891698848</v>
      </c>
      <c r="K12" s="289" t="s">
        <v>22</v>
      </c>
      <c r="L12" s="289" t="s">
        <v>22</v>
      </c>
      <c r="M12" s="289" t="s">
        <v>22</v>
      </c>
      <c r="N12" s="365" t="s">
        <v>22</v>
      </c>
      <c r="O12" s="288" t="s">
        <v>211</v>
      </c>
      <c r="P12" s="288">
        <v>-24.540330099098782</v>
      </c>
      <c r="Q12" s="288">
        <v>16.907881198984825</v>
      </c>
      <c r="R12" s="288">
        <v>47.024001084029209</v>
      </c>
      <c r="S12" s="109" t="s">
        <v>101</v>
      </c>
    </row>
    <row r="13" spans="1:19" ht="24.95" customHeight="1">
      <c r="A13" s="109" t="s">
        <v>38</v>
      </c>
      <c r="B13" s="288">
        <v>5.5807326466599534</v>
      </c>
      <c r="C13" s="291">
        <v>9.752532108175842</v>
      </c>
      <c r="D13" s="292">
        <v>4.0936177562829243</v>
      </c>
      <c r="E13" s="292">
        <v>-71.637816245006661</v>
      </c>
      <c r="F13" s="366">
        <v>71.972488332105144</v>
      </c>
      <c r="G13" s="291">
        <v>143.5270132517839</v>
      </c>
      <c r="H13" s="289">
        <v>-46.217968508799011</v>
      </c>
      <c r="I13" s="289">
        <v>-68.256333830104325</v>
      </c>
      <c r="J13" s="289" t="s">
        <v>211</v>
      </c>
      <c r="K13" s="289" t="s">
        <v>22</v>
      </c>
      <c r="L13" s="289" t="s">
        <v>22</v>
      </c>
      <c r="M13" s="289" t="s">
        <v>22</v>
      </c>
      <c r="N13" s="365" t="s">
        <v>22</v>
      </c>
      <c r="O13" s="288" t="s">
        <v>22</v>
      </c>
      <c r="P13" s="288">
        <v>-54.195796233461621</v>
      </c>
      <c r="Q13" s="288">
        <v>262.50563026832248</v>
      </c>
      <c r="R13" s="288">
        <v>-33.072980982958754</v>
      </c>
      <c r="S13" s="109" t="s">
        <v>38</v>
      </c>
    </row>
    <row r="14" spans="1:19" ht="24.95" customHeight="1">
      <c r="A14" s="109" t="s">
        <v>39</v>
      </c>
      <c r="B14" s="288">
        <v>4.4249150183522659</v>
      </c>
      <c r="C14" s="291">
        <v>-39.395988666227247</v>
      </c>
      <c r="D14" s="292">
        <v>-48.997498310903339</v>
      </c>
      <c r="E14" s="292">
        <v>-93.504901960784309</v>
      </c>
      <c r="F14" s="366">
        <v>161.96785020314428</v>
      </c>
      <c r="G14" s="291">
        <v>-37.381524074308103</v>
      </c>
      <c r="H14" s="289">
        <v>4.2602187679907928</v>
      </c>
      <c r="I14" s="289" t="s">
        <v>22</v>
      </c>
      <c r="J14" s="289">
        <v>-41.70585890793145</v>
      </c>
      <c r="K14" s="289">
        <v>35.627081021087662</v>
      </c>
      <c r="L14" s="289">
        <v>154.58333333333334</v>
      </c>
      <c r="M14" s="289" t="s">
        <v>22</v>
      </c>
      <c r="N14" s="365" t="s">
        <v>22</v>
      </c>
      <c r="O14" s="288" t="s">
        <v>22</v>
      </c>
      <c r="P14" s="288">
        <v>-26.167704951595454</v>
      </c>
      <c r="Q14" s="288">
        <v>-27.148457601586841</v>
      </c>
      <c r="R14" s="288">
        <v>23.163221417027273</v>
      </c>
      <c r="S14" s="109" t="s">
        <v>39</v>
      </c>
    </row>
    <row r="15" spans="1:19" ht="24.95" customHeight="1">
      <c r="A15" s="109" t="s">
        <v>40</v>
      </c>
      <c r="B15" s="288">
        <v>3.1815959317170268</v>
      </c>
      <c r="C15" s="291">
        <v>32.588392261507664</v>
      </c>
      <c r="D15" s="292">
        <v>20.348432055749129</v>
      </c>
      <c r="E15" s="292">
        <v>13.69863013698631</v>
      </c>
      <c r="F15" s="366">
        <v>60.077041602465329</v>
      </c>
      <c r="G15" s="291">
        <v>-4.4106509951228361</v>
      </c>
      <c r="H15" s="289">
        <v>36.182241436647814</v>
      </c>
      <c r="I15" s="289" t="s">
        <v>22</v>
      </c>
      <c r="J15" s="289">
        <v>-20.268918768752087</v>
      </c>
      <c r="K15" s="289" t="s">
        <v>22</v>
      </c>
      <c r="L15" s="289" t="s">
        <v>22</v>
      </c>
      <c r="M15" s="289" t="s">
        <v>22</v>
      </c>
      <c r="N15" s="365" t="s">
        <v>22</v>
      </c>
      <c r="O15" s="288">
        <v>-87.341772151898738</v>
      </c>
      <c r="P15" s="288">
        <v>-27.477842013190596</v>
      </c>
      <c r="Q15" s="288">
        <v>-79.210322762112369</v>
      </c>
      <c r="R15" s="288">
        <v>79.910964410123995</v>
      </c>
      <c r="S15" s="109" t="s">
        <v>40</v>
      </c>
    </row>
    <row r="16" spans="1:19" ht="24.95" customHeight="1">
      <c r="A16" s="109" t="s">
        <v>41</v>
      </c>
      <c r="B16" s="288">
        <v>5.1388604794527311</v>
      </c>
      <c r="C16" s="291">
        <v>17.584209248274192</v>
      </c>
      <c r="D16" s="292">
        <v>20.508557060588856</v>
      </c>
      <c r="E16" s="292">
        <v>88.888888888888886</v>
      </c>
      <c r="F16" s="366">
        <v>-1.071602532878714</v>
      </c>
      <c r="G16" s="291">
        <v>30.790015440041174</v>
      </c>
      <c r="H16" s="289">
        <v>364.81238520073475</v>
      </c>
      <c r="I16" s="289" t="s">
        <v>22</v>
      </c>
      <c r="J16" s="289">
        <v>-16.255453312314401</v>
      </c>
      <c r="K16" s="289" t="s">
        <v>22</v>
      </c>
      <c r="L16" s="289" t="s">
        <v>22</v>
      </c>
      <c r="M16" s="289" t="s">
        <v>22</v>
      </c>
      <c r="N16" s="365" t="s">
        <v>22</v>
      </c>
      <c r="O16" s="288" t="s">
        <v>22</v>
      </c>
      <c r="P16" s="288">
        <v>12.03398406440958</v>
      </c>
      <c r="Q16" s="288">
        <v>-44.879321591650353</v>
      </c>
      <c r="R16" s="288">
        <v>234.71431983253956</v>
      </c>
      <c r="S16" s="109" t="s">
        <v>41</v>
      </c>
    </row>
    <row r="17" spans="1:19" ht="24.95" customHeight="1">
      <c r="A17" s="109" t="s">
        <v>42</v>
      </c>
      <c r="B17" s="288">
        <v>4.4715431926762221</v>
      </c>
      <c r="C17" s="291">
        <v>52.203341308304203</v>
      </c>
      <c r="D17" s="292">
        <v>57.707140021550515</v>
      </c>
      <c r="E17" s="292">
        <v>345.16129032258061</v>
      </c>
      <c r="F17" s="366">
        <v>35.860897814530404</v>
      </c>
      <c r="G17" s="291">
        <v>-50.283874247945086</v>
      </c>
      <c r="H17" s="289">
        <v>-58.932038834951456</v>
      </c>
      <c r="I17" s="289">
        <v>-80.879413724183877</v>
      </c>
      <c r="J17" s="289">
        <v>-41.829593824399389</v>
      </c>
      <c r="K17" s="289" t="s">
        <v>22</v>
      </c>
      <c r="L17" s="289" t="s">
        <v>22</v>
      </c>
      <c r="M17" s="289" t="s">
        <v>22</v>
      </c>
      <c r="N17" s="365" t="s">
        <v>22</v>
      </c>
      <c r="O17" s="288" t="s">
        <v>22</v>
      </c>
      <c r="P17" s="288">
        <v>-17.422134428854562</v>
      </c>
      <c r="Q17" s="288">
        <v>10.899529559823804</v>
      </c>
      <c r="R17" s="288" t="s">
        <v>211</v>
      </c>
      <c r="S17" s="109" t="s">
        <v>42</v>
      </c>
    </row>
    <row r="18" spans="1:19" ht="24.95" customHeight="1">
      <c r="A18" s="109" t="s">
        <v>43</v>
      </c>
      <c r="B18" s="288">
        <v>4.8544233065066322</v>
      </c>
      <c r="C18" s="291">
        <v>3.3793180798564322</v>
      </c>
      <c r="D18" s="292">
        <v>-5.3532755820249065</v>
      </c>
      <c r="E18" s="292">
        <v>85.106382978723389</v>
      </c>
      <c r="F18" s="366">
        <v>20.145306013124411</v>
      </c>
      <c r="G18" s="291">
        <v>-13.75477731846189</v>
      </c>
      <c r="H18" s="289">
        <v>8.5691318327974386</v>
      </c>
      <c r="I18" s="289" t="s">
        <v>22</v>
      </c>
      <c r="J18" s="289">
        <v>-17.293183028581566</v>
      </c>
      <c r="K18" s="289" t="s">
        <v>22</v>
      </c>
      <c r="L18" s="289" t="s">
        <v>22</v>
      </c>
      <c r="M18" s="289" t="s">
        <v>22</v>
      </c>
      <c r="N18" s="365" t="s">
        <v>22</v>
      </c>
      <c r="O18" s="288" t="s">
        <v>22</v>
      </c>
      <c r="P18" s="288">
        <v>-14.319235626585296</v>
      </c>
      <c r="Q18" s="288">
        <v>115.61222477817941</v>
      </c>
      <c r="R18" s="288">
        <v>-9.4432663922498108</v>
      </c>
      <c r="S18" s="109" t="s">
        <v>43</v>
      </c>
    </row>
    <row r="19" spans="1:19" ht="24.95" customHeight="1">
      <c r="A19" s="109" t="s">
        <v>44</v>
      </c>
      <c r="B19" s="288">
        <v>5.4550141843579922</v>
      </c>
      <c r="C19" s="291">
        <v>-7.1296486542017732</v>
      </c>
      <c r="D19" s="292">
        <v>-2.8218694885361515</v>
      </c>
      <c r="E19" s="292">
        <v>0</v>
      </c>
      <c r="F19" s="366">
        <v>-16.131488767610108</v>
      </c>
      <c r="G19" s="291">
        <v>-0.86086773941093497</v>
      </c>
      <c r="H19" s="289">
        <v>-16.534482758620697</v>
      </c>
      <c r="I19" s="289" t="s">
        <v>22</v>
      </c>
      <c r="J19" s="289">
        <v>7.4989225685964556</v>
      </c>
      <c r="K19" s="289">
        <v>288.94146512443041</v>
      </c>
      <c r="L19" s="289">
        <v>-9.0220385674931123</v>
      </c>
      <c r="M19" s="289" t="s">
        <v>22</v>
      </c>
      <c r="N19" s="365" t="s">
        <v>211</v>
      </c>
      <c r="O19" s="288" t="s">
        <v>22</v>
      </c>
      <c r="P19" s="288">
        <v>7.7433974307827356</v>
      </c>
      <c r="Q19" s="288">
        <v>289.295836058426</v>
      </c>
      <c r="R19" s="288">
        <v>7.3181412027859523</v>
      </c>
      <c r="S19" s="109" t="s">
        <v>44</v>
      </c>
    </row>
    <row r="20" spans="1:19" ht="24.95" customHeight="1">
      <c r="A20" s="109" t="s">
        <v>45</v>
      </c>
      <c r="B20" s="288">
        <v>5.0209868148846368</v>
      </c>
      <c r="C20" s="291">
        <v>-3.8391959798995003</v>
      </c>
      <c r="D20" s="292">
        <v>8.1020155586987102</v>
      </c>
      <c r="E20" s="292">
        <v>-63.321492007104794</v>
      </c>
      <c r="F20" s="366">
        <v>-37.147540983606554</v>
      </c>
      <c r="G20" s="291">
        <v>-15.714930085701397</v>
      </c>
      <c r="H20" s="289">
        <v>18.33785004516713</v>
      </c>
      <c r="I20" s="289" t="s">
        <v>22</v>
      </c>
      <c r="J20" s="289">
        <v>-17.770498515712973</v>
      </c>
      <c r="K20" s="289" t="s">
        <v>22</v>
      </c>
      <c r="L20" s="289" t="s">
        <v>22</v>
      </c>
      <c r="M20" s="289" t="s">
        <v>22</v>
      </c>
      <c r="N20" s="365" t="s">
        <v>22</v>
      </c>
      <c r="O20" s="288">
        <v>-11.290322580645167</v>
      </c>
      <c r="P20" s="288">
        <v>-2.6958706183828554</v>
      </c>
      <c r="Q20" s="288">
        <v>11.318681318681328</v>
      </c>
      <c r="R20" s="288">
        <v>16.38254926256046</v>
      </c>
      <c r="S20" s="109" t="s">
        <v>45</v>
      </c>
    </row>
    <row r="21" spans="1:19" ht="24.95" customHeight="1">
      <c r="A21" s="109" t="s">
        <v>46</v>
      </c>
      <c r="B21" s="288">
        <v>7.8198360478361337</v>
      </c>
      <c r="C21" s="291">
        <v>-14.731739305662131</v>
      </c>
      <c r="D21" s="292">
        <v>-14.598999589497211</v>
      </c>
      <c r="E21" s="292">
        <v>-6.2748379000209127</v>
      </c>
      <c r="F21" s="366">
        <v>-15.967604263850561</v>
      </c>
      <c r="G21" s="291">
        <v>-34.27634220844557</v>
      </c>
      <c r="H21" s="289">
        <v>20.052444855776642</v>
      </c>
      <c r="I21" s="289">
        <v>52.49169435215947</v>
      </c>
      <c r="J21" s="289">
        <v>-43.736601116904424</v>
      </c>
      <c r="K21" s="289">
        <v>7.1902654867256501</v>
      </c>
      <c r="L21" s="289" t="s">
        <v>22</v>
      </c>
      <c r="M21" s="289" t="s">
        <v>22</v>
      </c>
      <c r="N21" s="365" t="s">
        <v>22</v>
      </c>
      <c r="O21" s="288">
        <v>33.785714285714278</v>
      </c>
      <c r="P21" s="288">
        <v>-6.6442890264318208</v>
      </c>
      <c r="Q21" s="288">
        <v>26.781040844345299</v>
      </c>
      <c r="R21" s="288">
        <v>6.8837622186396601</v>
      </c>
      <c r="S21" s="109" t="s">
        <v>46</v>
      </c>
    </row>
    <row r="22" spans="1:19" ht="24.95" customHeight="1">
      <c r="A22" s="109" t="s">
        <v>47</v>
      </c>
      <c r="B22" s="288">
        <v>6.956802753255559</v>
      </c>
      <c r="C22" s="291">
        <v>-25.920647718110899</v>
      </c>
      <c r="D22" s="292">
        <v>-15.887421832967306</v>
      </c>
      <c r="E22" s="292">
        <v>124.11764705882354</v>
      </c>
      <c r="F22" s="366">
        <v>-46.828778330390264</v>
      </c>
      <c r="G22" s="291">
        <v>-5.166530359006174</v>
      </c>
      <c r="H22" s="289">
        <v>-2.4723829563387767</v>
      </c>
      <c r="I22" s="289" t="s">
        <v>22</v>
      </c>
      <c r="J22" s="289">
        <v>-5.5213245671405531</v>
      </c>
      <c r="K22" s="289">
        <v>1.3383838383838338</v>
      </c>
      <c r="L22" s="289">
        <v>1.3383838383838338</v>
      </c>
      <c r="M22" s="289" t="s">
        <v>22</v>
      </c>
      <c r="N22" s="365" t="s">
        <v>22</v>
      </c>
      <c r="O22" s="288" t="s">
        <v>211</v>
      </c>
      <c r="P22" s="288">
        <v>-24.028273728186562</v>
      </c>
      <c r="Q22" s="288">
        <v>-4.2595191397267627</v>
      </c>
      <c r="R22" s="288">
        <v>-36.84397746671786</v>
      </c>
      <c r="S22" s="109" t="s">
        <v>47</v>
      </c>
    </row>
    <row r="23" spans="1:19" ht="24.95" customHeight="1">
      <c r="A23" s="109" t="s">
        <v>48</v>
      </c>
      <c r="B23" s="288">
        <v>6.6804771312883418</v>
      </c>
      <c r="C23" s="291">
        <v>14.295541958953081</v>
      </c>
      <c r="D23" s="292">
        <v>20.710845798220461</v>
      </c>
      <c r="E23" s="292">
        <v>73.105930750771336</v>
      </c>
      <c r="F23" s="366">
        <v>-7.2321797307342877</v>
      </c>
      <c r="G23" s="291">
        <v>-17.678530649528597</v>
      </c>
      <c r="H23" s="289">
        <v>8.8774154194714896</v>
      </c>
      <c r="I23" s="289">
        <v>-9.5455533811698245</v>
      </c>
      <c r="J23" s="289">
        <v>-23.507167479797303</v>
      </c>
      <c r="K23" s="289">
        <v>214.32539682539681</v>
      </c>
      <c r="L23" s="289">
        <v>277.66469536514921</v>
      </c>
      <c r="M23" s="289">
        <v>-67.532467532467535</v>
      </c>
      <c r="N23" s="365">
        <v>-6.9304812834224663</v>
      </c>
      <c r="O23" s="288">
        <v>-263.4763476347635</v>
      </c>
      <c r="P23" s="288">
        <v>-1.2935797016681363</v>
      </c>
      <c r="Q23" s="288">
        <v>-7.978296852685105</v>
      </c>
      <c r="R23" s="288">
        <v>32.622410922982851</v>
      </c>
      <c r="S23" s="109" t="s">
        <v>48</v>
      </c>
    </row>
    <row r="24" spans="1:19" ht="24.95" customHeight="1">
      <c r="A24" s="109" t="s">
        <v>49</v>
      </c>
      <c r="B24" s="288">
        <v>7.5194131795111048</v>
      </c>
      <c r="C24" s="291">
        <v>4.9138185177178144</v>
      </c>
      <c r="D24" s="292">
        <v>-1.7647877122038551</v>
      </c>
      <c r="E24" s="292">
        <v>148.90343698854335</v>
      </c>
      <c r="F24" s="366">
        <v>27.122636009607533</v>
      </c>
      <c r="G24" s="291">
        <v>30.038880018922583</v>
      </c>
      <c r="H24" s="289">
        <v>-1.2687484632407262</v>
      </c>
      <c r="I24" s="289">
        <v>185.43589743589746</v>
      </c>
      <c r="J24" s="289">
        <v>34.295214866026782</v>
      </c>
      <c r="K24" s="289">
        <v>447.31520223152017</v>
      </c>
      <c r="L24" s="289" t="s">
        <v>22</v>
      </c>
      <c r="M24" s="289" t="s">
        <v>22</v>
      </c>
      <c r="N24" s="365">
        <v>-82.391910739191076</v>
      </c>
      <c r="O24" s="288">
        <v>-76.344086021505376</v>
      </c>
      <c r="P24" s="288">
        <v>-11.934372364145119</v>
      </c>
      <c r="Q24" s="288">
        <v>1.8844818210234706</v>
      </c>
      <c r="R24" s="288">
        <v>-54.021808604368189</v>
      </c>
      <c r="S24" s="109" t="s">
        <v>49</v>
      </c>
    </row>
    <row r="25" spans="1:19" ht="24.95" customHeight="1">
      <c r="A25" s="109" t="s">
        <v>50</v>
      </c>
      <c r="B25" s="288">
        <v>5.8401598145937612</v>
      </c>
      <c r="C25" s="291">
        <v>41.868338557993724</v>
      </c>
      <c r="D25" s="292">
        <v>45.893553567331963</v>
      </c>
      <c r="E25" s="292">
        <v>94.805194805194816</v>
      </c>
      <c r="F25" s="366">
        <v>19.510849577050379</v>
      </c>
      <c r="G25" s="291">
        <v>27.989988029165303</v>
      </c>
      <c r="H25" s="289">
        <v>-58.170066653201374</v>
      </c>
      <c r="I25" s="289" t="s">
        <v>22</v>
      </c>
      <c r="J25" s="289">
        <v>37.854320144411361</v>
      </c>
      <c r="K25" s="289" t="s">
        <v>22</v>
      </c>
      <c r="L25" s="289" t="s">
        <v>22</v>
      </c>
      <c r="M25" s="289" t="s">
        <v>22</v>
      </c>
      <c r="N25" s="365" t="s">
        <v>22</v>
      </c>
      <c r="O25" s="288" t="s">
        <v>22</v>
      </c>
      <c r="P25" s="288">
        <v>-2.8989224478596611</v>
      </c>
      <c r="Q25" s="288">
        <v>106.57519868046185</v>
      </c>
      <c r="R25" s="288">
        <v>-16.334437857445081</v>
      </c>
      <c r="S25" s="109" t="s">
        <v>50</v>
      </c>
    </row>
    <row r="26" spans="1:19" ht="24.95" customHeight="1">
      <c r="A26" s="109" t="s">
        <v>51</v>
      </c>
      <c r="B26" s="288">
        <v>5.5884013890347575</v>
      </c>
      <c r="C26" s="291">
        <v>0.80353893104123131</v>
      </c>
      <c r="D26" s="292">
        <v>11.477861259026923</v>
      </c>
      <c r="E26" s="292">
        <v>-88.327112317611125</v>
      </c>
      <c r="F26" s="366">
        <v>-4.8019431988041816</v>
      </c>
      <c r="G26" s="291">
        <v>-47.690621575074367</v>
      </c>
      <c r="H26" s="289">
        <v>-35.04132231404958</v>
      </c>
      <c r="I26" s="289" t="s">
        <v>22</v>
      </c>
      <c r="J26" s="289">
        <v>-49.014181943964033</v>
      </c>
      <c r="K26" s="289" t="s">
        <v>22</v>
      </c>
      <c r="L26" s="289" t="s">
        <v>22</v>
      </c>
      <c r="M26" s="289" t="s">
        <v>22</v>
      </c>
      <c r="N26" s="365" t="s">
        <v>22</v>
      </c>
      <c r="O26" s="288" t="s">
        <v>22</v>
      </c>
      <c r="P26" s="288">
        <v>1.0289069637487813</v>
      </c>
      <c r="Q26" s="288">
        <v>-71.845483634681372</v>
      </c>
      <c r="R26" s="288">
        <v>-36.40806900919786</v>
      </c>
      <c r="S26" s="109" t="s">
        <v>51</v>
      </c>
    </row>
    <row r="27" spans="1:19" ht="24.95" customHeight="1">
      <c r="A27" s="109" t="s">
        <v>52</v>
      </c>
      <c r="B27" s="288">
        <v>8.3846472851716385</v>
      </c>
      <c r="C27" s="291">
        <v>17.315018511563025</v>
      </c>
      <c r="D27" s="292">
        <v>5.8231226495208119</v>
      </c>
      <c r="E27" s="292">
        <v>-61.212121212121211</v>
      </c>
      <c r="F27" s="366">
        <v>155.19323671497585</v>
      </c>
      <c r="G27" s="291" t="s">
        <v>211</v>
      </c>
      <c r="H27" s="289" t="s">
        <v>211</v>
      </c>
      <c r="I27" s="289" t="s">
        <v>22</v>
      </c>
      <c r="J27" s="289">
        <v>463.45850426001891</v>
      </c>
      <c r="K27" s="289" t="s">
        <v>22</v>
      </c>
      <c r="L27" s="289" t="s">
        <v>22</v>
      </c>
      <c r="M27" s="289" t="s">
        <v>22</v>
      </c>
      <c r="N27" s="365" t="s">
        <v>22</v>
      </c>
      <c r="O27" s="288" t="s">
        <v>22</v>
      </c>
      <c r="P27" s="288">
        <v>20.355002460613321</v>
      </c>
      <c r="Q27" s="288">
        <v>26.967294871121837</v>
      </c>
      <c r="R27" s="288">
        <v>-39.007565103535235</v>
      </c>
      <c r="S27" s="109" t="s">
        <v>52</v>
      </c>
    </row>
    <row r="28" spans="1:19" ht="24.95" customHeight="1">
      <c r="A28" s="109" t="s">
        <v>53</v>
      </c>
      <c r="B28" s="288">
        <v>6.62157881544465</v>
      </c>
      <c r="C28" s="291">
        <v>-28.96818828825846</v>
      </c>
      <c r="D28" s="292">
        <v>-19.372958850424567</v>
      </c>
      <c r="E28" s="292">
        <v>-72.273567467652498</v>
      </c>
      <c r="F28" s="366">
        <v>-58.347008802028945</v>
      </c>
      <c r="G28" s="291" t="s">
        <v>211</v>
      </c>
      <c r="H28" s="289" t="s">
        <v>211</v>
      </c>
      <c r="I28" s="289" t="s">
        <v>22</v>
      </c>
      <c r="J28" s="289" t="s">
        <v>211</v>
      </c>
      <c r="K28" s="289" t="s">
        <v>22</v>
      </c>
      <c r="L28" s="289" t="s">
        <v>22</v>
      </c>
      <c r="M28" s="289" t="s">
        <v>22</v>
      </c>
      <c r="N28" s="365" t="s">
        <v>22</v>
      </c>
      <c r="O28" s="288" t="s">
        <v>22</v>
      </c>
      <c r="P28" s="288">
        <v>36.922717954700744</v>
      </c>
      <c r="Q28" s="288">
        <v>2.054740804642762</v>
      </c>
      <c r="R28" s="288">
        <v>-63.780241232657048</v>
      </c>
      <c r="S28" s="109" t="s">
        <v>53</v>
      </c>
    </row>
    <row r="29" spans="1:19" ht="24.95" customHeight="1">
      <c r="A29" s="109" t="s">
        <v>54</v>
      </c>
      <c r="B29" s="288">
        <v>4.3249000568633278</v>
      </c>
      <c r="C29" s="291">
        <v>84.944595821980016</v>
      </c>
      <c r="D29" s="292">
        <v>92.687376725838277</v>
      </c>
      <c r="E29" s="292">
        <v>-75.175644028103051</v>
      </c>
      <c r="F29" s="366">
        <v>139.01345291479822</v>
      </c>
      <c r="G29" s="291">
        <v>328.52551741869132</v>
      </c>
      <c r="H29" s="289">
        <v>211.62790697674421</v>
      </c>
      <c r="I29" s="289">
        <v>22.500000000000014</v>
      </c>
      <c r="J29" s="289">
        <v>397.08737864077665</v>
      </c>
      <c r="K29" s="289" t="s">
        <v>22</v>
      </c>
      <c r="L29" s="289" t="s">
        <v>22</v>
      </c>
      <c r="M29" s="289" t="s">
        <v>22</v>
      </c>
      <c r="N29" s="365" t="s">
        <v>22</v>
      </c>
      <c r="O29" s="288" t="s">
        <v>22</v>
      </c>
      <c r="P29" s="288">
        <v>-56.330000507536923</v>
      </c>
      <c r="Q29" s="288">
        <v>26.142199163534329</v>
      </c>
      <c r="R29" s="288">
        <v>-4.5226243834320599</v>
      </c>
      <c r="S29" s="109" t="s">
        <v>54</v>
      </c>
    </row>
    <row r="30" spans="1:19" ht="24.95" customHeight="1">
      <c r="A30" s="109" t="s">
        <v>55</v>
      </c>
      <c r="B30" s="288">
        <v>6.0585980092917993</v>
      </c>
      <c r="C30" s="291">
        <v>217.96033801281175</v>
      </c>
      <c r="D30" s="292">
        <v>246.9865559077495</v>
      </c>
      <c r="E30" s="292">
        <v>30.932754880694148</v>
      </c>
      <c r="F30" s="366">
        <v>133.73097877136954</v>
      </c>
      <c r="G30" s="291">
        <v>-5.8855277699246926</v>
      </c>
      <c r="H30" s="289">
        <v>-66.950220541902951</v>
      </c>
      <c r="I30" s="289" t="s">
        <v>22</v>
      </c>
      <c r="J30" s="289">
        <v>14.614436378578262</v>
      </c>
      <c r="K30" s="289" t="s">
        <v>22</v>
      </c>
      <c r="L30" s="289" t="s">
        <v>22</v>
      </c>
      <c r="M30" s="289" t="s">
        <v>22</v>
      </c>
      <c r="N30" s="365" t="s">
        <v>22</v>
      </c>
      <c r="O30" s="288">
        <v>175.86206896551727</v>
      </c>
      <c r="P30" s="288">
        <v>-13.545105330550243</v>
      </c>
      <c r="Q30" s="288">
        <v>-6.4888721945722523</v>
      </c>
      <c r="R30" s="288">
        <v>-10.918452982091793</v>
      </c>
      <c r="S30" s="109" t="s">
        <v>55</v>
      </c>
    </row>
    <row r="31" spans="1:19" ht="24.95" customHeight="1">
      <c r="A31" s="109" t="s">
        <v>56</v>
      </c>
      <c r="B31" s="288">
        <v>6.1784060063773154</v>
      </c>
      <c r="C31" s="291">
        <v>-54.319357630924983</v>
      </c>
      <c r="D31" s="292">
        <v>-62.419325441519412</v>
      </c>
      <c r="E31" s="292">
        <v>93.320964749536159</v>
      </c>
      <c r="F31" s="366">
        <v>-8.6150189325889244</v>
      </c>
      <c r="G31" s="291">
        <v>-6.6012517237721369</v>
      </c>
      <c r="H31" s="289">
        <v>2.1669444800615452</v>
      </c>
      <c r="I31" s="289" t="s">
        <v>22</v>
      </c>
      <c r="J31" s="289">
        <v>-6.7341400635911555</v>
      </c>
      <c r="K31" s="289">
        <v>-69.154228855721399</v>
      </c>
      <c r="L31" s="289" t="s">
        <v>22</v>
      </c>
      <c r="M31" s="289" t="s">
        <v>22</v>
      </c>
      <c r="N31" s="365" t="s">
        <v>22</v>
      </c>
      <c r="O31" s="288">
        <v>-96.022362753184865</v>
      </c>
      <c r="P31" s="288">
        <v>10.319942638993851</v>
      </c>
      <c r="Q31" s="288">
        <v>-16.465753798686663</v>
      </c>
      <c r="R31" s="288">
        <v>-44.099353705496881</v>
      </c>
      <c r="S31" s="109" t="s">
        <v>56</v>
      </c>
    </row>
    <row r="32" spans="1:19" ht="24.95" customHeight="1">
      <c r="A32" s="109" t="s">
        <v>57</v>
      </c>
      <c r="B32" s="288">
        <v>6.2918965708931296</v>
      </c>
      <c r="C32" s="291">
        <v>20.180749896893673</v>
      </c>
      <c r="D32" s="292">
        <v>22.8705016671138</v>
      </c>
      <c r="E32" s="292">
        <v>-18.460281805186852</v>
      </c>
      <c r="F32" s="366">
        <v>15.118499733884349</v>
      </c>
      <c r="G32" s="291">
        <v>-43.047945616075388</v>
      </c>
      <c r="H32" s="289">
        <v>-43.294196258113779</v>
      </c>
      <c r="I32" s="289" t="s">
        <v>22</v>
      </c>
      <c r="J32" s="289">
        <v>-42.582891407018167</v>
      </c>
      <c r="K32" s="289">
        <v>-75.308641975308646</v>
      </c>
      <c r="L32" s="289">
        <v>-75.308641975308646</v>
      </c>
      <c r="M32" s="289" t="s">
        <v>22</v>
      </c>
      <c r="N32" s="365" t="s">
        <v>22</v>
      </c>
      <c r="O32" s="288">
        <v>-59.563318777292579</v>
      </c>
      <c r="P32" s="288">
        <v>16.785124560269949</v>
      </c>
      <c r="Q32" s="288">
        <v>17.032198897252073</v>
      </c>
      <c r="R32" s="288">
        <v>-53.120305769236232</v>
      </c>
      <c r="S32" s="109" t="s">
        <v>57</v>
      </c>
    </row>
    <row r="33" spans="1:19" ht="24.95" customHeight="1">
      <c r="A33" s="109" t="s">
        <v>58</v>
      </c>
      <c r="B33" s="288">
        <v>8.1321759124927269</v>
      </c>
      <c r="C33" s="291">
        <v>26.136046835795938</v>
      </c>
      <c r="D33" s="292">
        <v>29.077496649905129</v>
      </c>
      <c r="E33" s="292">
        <v>26.768417963017328</v>
      </c>
      <c r="F33" s="366">
        <v>15.199241916774213</v>
      </c>
      <c r="G33" s="291">
        <v>22.262391664232155</v>
      </c>
      <c r="H33" s="289">
        <v>49.450841238805623</v>
      </c>
      <c r="I33" s="289">
        <v>-77.313128369517699</v>
      </c>
      <c r="J33" s="289">
        <v>20.027148955925838</v>
      </c>
      <c r="K33" s="289">
        <v>45.636429476733667</v>
      </c>
      <c r="L33" s="289">
        <v>-18.126355748373101</v>
      </c>
      <c r="M33" s="289" t="s">
        <v>22</v>
      </c>
      <c r="N33" s="365">
        <v>173.78746594005452</v>
      </c>
      <c r="O33" s="288">
        <v>-44.386631979187506</v>
      </c>
      <c r="P33" s="288">
        <v>3.6572435709604036</v>
      </c>
      <c r="Q33" s="288">
        <v>13.495953844104292</v>
      </c>
      <c r="R33" s="288">
        <v>-21.56108563114519</v>
      </c>
      <c r="S33" s="109" t="s">
        <v>58</v>
      </c>
    </row>
    <row r="34" spans="1:19" ht="24.95" customHeight="1">
      <c r="A34" s="109" t="s">
        <v>59</v>
      </c>
      <c r="B34" s="288">
        <v>11.97036037637136</v>
      </c>
      <c r="C34" s="291">
        <v>14.574708317651485</v>
      </c>
      <c r="D34" s="292">
        <v>17.574359884099096</v>
      </c>
      <c r="E34" s="292" t="s">
        <v>211</v>
      </c>
      <c r="F34" s="366">
        <v>1.8880957863228076</v>
      </c>
      <c r="G34" s="291">
        <v>104.71082989312862</v>
      </c>
      <c r="H34" s="289">
        <v>56.098741529525654</v>
      </c>
      <c r="I34" s="289" t="s">
        <v>22</v>
      </c>
      <c r="J34" s="289">
        <v>108.92130968850879</v>
      </c>
      <c r="K34" s="289" t="s">
        <v>22</v>
      </c>
      <c r="L34" s="289" t="s">
        <v>22</v>
      </c>
      <c r="M34" s="289" t="s">
        <v>22</v>
      </c>
      <c r="N34" s="365" t="s">
        <v>22</v>
      </c>
      <c r="O34" s="288" t="s">
        <v>22</v>
      </c>
      <c r="P34" s="288">
        <v>-42.58451218945789</v>
      </c>
      <c r="Q34" s="288">
        <v>-35.769269854174084</v>
      </c>
      <c r="R34" s="288">
        <v>-34.25233377240707</v>
      </c>
      <c r="S34" s="109" t="s">
        <v>59</v>
      </c>
    </row>
    <row r="35" spans="1:19" ht="24.95" customHeight="1">
      <c r="A35" s="109" t="s">
        <v>60</v>
      </c>
      <c r="B35" s="288">
        <v>12.106094582159656</v>
      </c>
      <c r="C35" s="291">
        <v>70.807723522063441</v>
      </c>
      <c r="D35" s="292">
        <v>77.175431252029597</v>
      </c>
      <c r="E35" s="292">
        <v>-29.18229557389347</v>
      </c>
      <c r="F35" s="366">
        <v>-36.760677428802779</v>
      </c>
      <c r="G35" s="291">
        <v>380.77579897535986</v>
      </c>
      <c r="H35" s="289">
        <v>29.642647920328073</v>
      </c>
      <c r="I35" s="289" t="s">
        <v>22</v>
      </c>
      <c r="J35" s="289" t="s">
        <v>211</v>
      </c>
      <c r="K35" s="289" t="s">
        <v>22</v>
      </c>
      <c r="L35" s="289" t="s">
        <v>22</v>
      </c>
      <c r="M35" s="289" t="s">
        <v>22</v>
      </c>
      <c r="N35" s="365" t="s">
        <v>22</v>
      </c>
      <c r="O35" s="288">
        <v>-72.368421052631575</v>
      </c>
      <c r="P35" s="288">
        <v>-4.6116513887803308</v>
      </c>
      <c r="Q35" s="288">
        <v>-39.470288476259206</v>
      </c>
      <c r="R35" s="288">
        <v>-70.471432624548541</v>
      </c>
      <c r="S35" s="109" t="s">
        <v>60</v>
      </c>
    </row>
    <row r="36" spans="1:19" ht="24.95" customHeight="1">
      <c r="A36" s="109" t="s">
        <v>61</v>
      </c>
      <c r="B36" s="288">
        <v>4.9976220163626408</v>
      </c>
      <c r="C36" s="291">
        <v>8.9663437888504376</v>
      </c>
      <c r="D36" s="292">
        <v>24.523840642562661</v>
      </c>
      <c r="E36" s="292">
        <v>-19.351351351351354</v>
      </c>
      <c r="F36" s="366">
        <v>-39.765061642242387</v>
      </c>
      <c r="G36" s="291">
        <v>-46.266066041244777</v>
      </c>
      <c r="H36" s="289">
        <v>155.91025173294418</v>
      </c>
      <c r="I36" s="289" t="s">
        <v>211</v>
      </c>
      <c r="J36" s="289">
        <v>-58.774821743463932</v>
      </c>
      <c r="K36" s="289" t="s">
        <v>22</v>
      </c>
      <c r="L36" s="289" t="s">
        <v>22</v>
      </c>
      <c r="M36" s="289" t="s">
        <v>22</v>
      </c>
      <c r="N36" s="365" t="s">
        <v>22</v>
      </c>
      <c r="O36" s="288" t="s">
        <v>22</v>
      </c>
      <c r="P36" s="288">
        <v>-4.9437697593299106</v>
      </c>
      <c r="Q36" s="288">
        <v>296.90428676080535</v>
      </c>
      <c r="R36" s="288">
        <v>-41.534184514003293</v>
      </c>
      <c r="S36" s="109" t="s">
        <v>61</v>
      </c>
    </row>
    <row r="37" spans="1:19" ht="24.95" customHeight="1">
      <c r="A37" s="109" t="s">
        <v>62</v>
      </c>
      <c r="B37" s="288">
        <v>7.0249611036263389</v>
      </c>
      <c r="C37" s="291">
        <v>14.766157945597925</v>
      </c>
      <c r="D37" s="292">
        <v>22.536298116543534</v>
      </c>
      <c r="E37" s="292">
        <v>265.58603491271822</v>
      </c>
      <c r="F37" s="366">
        <v>-11.624943877489116</v>
      </c>
      <c r="G37" s="291">
        <v>-10.521206069179783</v>
      </c>
      <c r="H37" s="289">
        <v>24.639871597672709</v>
      </c>
      <c r="I37" s="289">
        <v>14.041514041514034</v>
      </c>
      <c r="J37" s="289">
        <v>-29.599079362129473</v>
      </c>
      <c r="K37" s="289">
        <v>9.4252313687286744</v>
      </c>
      <c r="L37" s="289">
        <v>-21.602311531389546</v>
      </c>
      <c r="M37" s="289" t="s">
        <v>22</v>
      </c>
      <c r="N37" s="365">
        <v>404.48160535117051</v>
      </c>
      <c r="O37" s="288">
        <v>128.70601274591297</v>
      </c>
      <c r="P37" s="288">
        <v>-18.601226104680919</v>
      </c>
      <c r="Q37" s="288">
        <v>0.38873835422256775</v>
      </c>
      <c r="R37" s="288">
        <v>166.69555923523325</v>
      </c>
      <c r="S37" s="109" t="s">
        <v>62</v>
      </c>
    </row>
    <row r="38" spans="1:19" ht="24.95" customHeight="1">
      <c r="A38" s="109" t="s">
        <v>63</v>
      </c>
      <c r="B38" s="288">
        <v>6.3654552519863046</v>
      </c>
      <c r="C38" s="291">
        <v>40.510083261143393</v>
      </c>
      <c r="D38" s="292">
        <v>62.544572224714869</v>
      </c>
      <c r="E38" s="292">
        <v>311.76470588235293</v>
      </c>
      <c r="F38" s="366">
        <v>-1.0905541882372916</v>
      </c>
      <c r="G38" s="291">
        <v>-50.432104944538985</v>
      </c>
      <c r="H38" s="289">
        <v>-55.547466511357015</v>
      </c>
      <c r="I38" s="289">
        <v>115.96638655462183</v>
      </c>
      <c r="J38" s="289">
        <v>-49.154347785697915</v>
      </c>
      <c r="K38" s="289">
        <v>-90.177347843611443</v>
      </c>
      <c r="L38" s="289" t="s">
        <v>22</v>
      </c>
      <c r="M38" s="289" t="s">
        <v>22</v>
      </c>
      <c r="N38" s="365">
        <v>-71.842865395725013</v>
      </c>
      <c r="O38" s="288">
        <v>-69.624200842039613</v>
      </c>
      <c r="P38" s="288">
        <v>-9.1967120915997498</v>
      </c>
      <c r="Q38" s="288">
        <v>17.680713692120833</v>
      </c>
      <c r="R38" s="288">
        <v>-38.829933224972514</v>
      </c>
      <c r="S38" s="109" t="s">
        <v>63</v>
      </c>
    </row>
    <row r="39" spans="1:19" ht="24.95" customHeight="1">
      <c r="A39" s="109" t="s">
        <v>64</v>
      </c>
      <c r="B39" s="288">
        <v>16.637941894179377</v>
      </c>
      <c r="C39" s="291">
        <v>-43.699805015067014</v>
      </c>
      <c r="D39" s="292">
        <v>-47.829493561688288</v>
      </c>
      <c r="E39" s="292" t="s">
        <v>22</v>
      </c>
      <c r="F39" s="366">
        <v>-17.89779726999457</v>
      </c>
      <c r="G39" s="291">
        <v>-65.583333333333343</v>
      </c>
      <c r="H39" s="289">
        <v>-15.243362831858406</v>
      </c>
      <c r="I39" s="289" t="s">
        <v>22</v>
      </c>
      <c r="J39" s="289">
        <v>-80.132241813602008</v>
      </c>
      <c r="K39" s="289" t="s">
        <v>22</v>
      </c>
      <c r="L39" s="289" t="s">
        <v>22</v>
      </c>
      <c r="M39" s="289" t="s">
        <v>22</v>
      </c>
      <c r="N39" s="365" t="s">
        <v>22</v>
      </c>
      <c r="O39" s="288" t="s">
        <v>22</v>
      </c>
      <c r="P39" s="288">
        <v>-8.3040066243853516E-2</v>
      </c>
      <c r="Q39" s="288">
        <v>-30.411053540587218</v>
      </c>
      <c r="R39" s="288">
        <v>259.47041932443392</v>
      </c>
      <c r="S39" s="109" t="s">
        <v>64</v>
      </c>
    </row>
    <row r="40" spans="1:19" ht="24.95" customHeight="1">
      <c r="A40" s="109" t="s">
        <v>65</v>
      </c>
      <c r="B40" s="288">
        <v>10.290293388156499</v>
      </c>
      <c r="C40" s="291">
        <v>-5.5701311806256228</v>
      </c>
      <c r="D40" s="292">
        <v>-13.936325715711789</v>
      </c>
      <c r="E40" s="292">
        <v>-53.846153846153847</v>
      </c>
      <c r="F40" s="366">
        <v>30.452612393681648</v>
      </c>
      <c r="G40" s="291">
        <v>-74.478003034064272</v>
      </c>
      <c r="H40" s="289">
        <v>82.381729200652529</v>
      </c>
      <c r="I40" s="289" t="s">
        <v>22</v>
      </c>
      <c r="J40" s="289">
        <v>-82.859716410971643</v>
      </c>
      <c r="K40" s="289" t="s">
        <v>22</v>
      </c>
      <c r="L40" s="289" t="s">
        <v>22</v>
      </c>
      <c r="M40" s="289" t="s">
        <v>22</v>
      </c>
      <c r="N40" s="365" t="s">
        <v>22</v>
      </c>
      <c r="O40" s="288" t="s">
        <v>22</v>
      </c>
      <c r="P40" s="288">
        <v>13.977755439540857</v>
      </c>
      <c r="Q40" s="288">
        <v>237.14228736663677</v>
      </c>
      <c r="R40" s="288">
        <v>364.41794540784412</v>
      </c>
      <c r="S40" s="109" t="s">
        <v>65</v>
      </c>
    </row>
    <row r="41" spans="1:19" ht="24.95" customHeight="1">
      <c r="A41" s="109" t="s">
        <v>66</v>
      </c>
      <c r="B41" s="288">
        <v>4.3943190755008743</v>
      </c>
      <c r="C41" s="291">
        <v>-72.246740656065057</v>
      </c>
      <c r="D41" s="292">
        <v>-78.771705744609676</v>
      </c>
      <c r="E41" s="292" t="s">
        <v>211</v>
      </c>
      <c r="F41" s="366">
        <v>48.998786407766971</v>
      </c>
      <c r="G41" s="291">
        <v>-70.468784963078988</v>
      </c>
      <c r="H41" s="289">
        <v>6.9739598922478336</v>
      </c>
      <c r="I41" s="289" t="s">
        <v>22</v>
      </c>
      <c r="J41" s="289">
        <v>-88.551771585827311</v>
      </c>
      <c r="K41" s="289" t="s">
        <v>22</v>
      </c>
      <c r="L41" s="289" t="s">
        <v>22</v>
      </c>
      <c r="M41" s="289" t="s">
        <v>22</v>
      </c>
      <c r="N41" s="365" t="s">
        <v>22</v>
      </c>
      <c r="O41" s="288" t="s">
        <v>22</v>
      </c>
      <c r="P41" s="288">
        <v>-8.4347345132743357</v>
      </c>
      <c r="Q41" s="288">
        <v>428.33190025795352</v>
      </c>
      <c r="R41" s="288">
        <v>-92.712042136183143</v>
      </c>
      <c r="S41" s="109" t="s">
        <v>66</v>
      </c>
    </row>
    <row r="42" spans="1:19" ht="24.95" customHeight="1">
      <c r="A42" s="109" t="s">
        <v>67</v>
      </c>
      <c r="B42" s="288">
        <v>5.792558008884356</v>
      </c>
      <c r="C42" s="291">
        <v>4.6924600056573524</v>
      </c>
      <c r="D42" s="292">
        <v>12.018140589569157</v>
      </c>
      <c r="E42" s="292">
        <v>71.741706161137444</v>
      </c>
      <c r="F42" s="366">
        <v>-27.171361502347409</v>
      </c>
      <c r="G42" s="291">
        <v>-85.338921576529373</v>
      </c>
      <c r="H42" s="289">
        <v>-76.009189366590093</v>
      </c>
      <c r="I42" s="289" t="s">
        <v>211</v>
      </c>
      <c r="J42" s="289">
        <v>-94.732726101757294</v>
      </c>
      <c r="K42" s="289" t="s">
        <v>22</v>
      </c>
      <c r="L42" s="289" t="s">
        <v>22</v>
      </c>
      <c r="M42" s="289" t="s">
        <v>22</v>
      </c>
      <c r="N42" s="365" t="s">
        <v>22</v>
      </c>
      <c r="O42" s="288" t="s">
        <v>22</v>
      </c>
      <c r="P42" s="288">
        <v>34.133678053742472</v>
      </c>
      <c r="Q42" s="288">
        <v>484.5569150908417</v>
      </c>
      <c r="R42" s="288">
        <v>-83.435277282866394</v>
      </c>
      <c r="S42" s="109" t="s">
        <v>67</v>
      </c>
    </row>
    <row r="43" spans="1:19" ht="24.95" customHeight="1">
      <c r="A43" s="109" t="s">
        <v>68</v>
      </c>
      <c r="B43" s="288">
        <v>7.1096591556370328</v>
      </c>
      <c r="C43" s="291">
        <v>9.8726246784499097</v>
      </c>
      <c r="D43" s="292">
        <v>10.36153659784101</v>
      </c>
      <c r="E43" s="292">
        <v>14.285714285714278</v>
      </c>
      <c r="F43" s="366">
        <v>8.2224033324277883</v>
      </c>
      <c r="G43" s="291">
        <v>19.072825772300561</v>
      </c>
      <c r="H43" s="289">
        <v>-47.524387999263759</v>
      </c>
      <c r="I43" s="289" t="s">
        <v>22</v>
      </c>
      <c r="J43" s="289">
        <v>38.372093023255815</v>
      </c>
      <c r="K43" s="289" t="s">
        <v>22</v>
      </c>
      <c r="L43" s="289" t="s">
        <v>22</v>
      </c>
      <c r="M43" s="289" t="s">
        <v>22</v>
      </c>
      <c r="N43" s="365" t="s">
        <v>22</v>
      </c>
      <c r="O43" s="288">
        <v>-40.454545454545453</v>
      </c>
      <c r="P43" s="288">
        <v>4.1088866618500504</v>
      </c>
      <c r="Q43" s="288">
        <v>-56.193019089674692</v>
      </c>
      <c r="R43" s="288">
        <v>-12.450510250748053</v>
      </c>
      <c r="S43" s="109" t="s">
        <v>68</v>
      </c>
    </row>
    <row r="44" spans="1:19" ht="24.95" customHeight="1">
      <c r="A44" s="109" t="s">
        <v>69</v>
      </c>
      <c r="B44" s="288">
        <v>6.4808101263659665</v>
      </c>
      <c r="C44" s="291">
        <v>18.852416778315998</v>
      </c>
      <c r="D44" s="292">
        <v>31.144127787864164</v>
      </c>
      <c r="E44" s="292">
        <v>38.613861386138609</v>
      </c>
      <c r="F44" s="366">
        <v>-23.464485874413825</v>
      </c>
      <c r="G44" s="291">
        <v>72.254554655870464</v>
      </c>
      <c r="H44" s="289">
        <v>478.24784724822166</v>
      </c>
      <c r="I44" s="289" t="s">
        <v>22</v>
      </c>
      <c r="J44" s="289">
        <v>33.470374848851264</v>
      </c>
      <c r="K44" s="289">
        <v>-29.944289693593319</v>
      </c>
      <c r="L44" s="289">
        <v>103.47896440129452</v>
      </c>
      <c r="M44" s="289" t="s">
        <v>22</v>
      </c>
      <c r="N44" s="365" t="s">
        <v>22</v>
      </c>
      <c r="O44" s="288" t="s">
        <v>211</v>
      </c>
      <c r="P44" s="288">
        <v>-10.144614457264609</v>
      </c>
      <c r="Q44" s="288">
        <v>-15.420976170341945</v>
      </c>
      <c r="R44" s="288">
        <v>21.189527648012316</v>
      </c>
      <c r="S44" s="109" t="s">
        <v>69</v>
      </c>
    </row>
    <row r="45" spans="1:19" ht="24.95" customHeight="1">
      <c r="A45" s="109" t="s">
        <v>70</v>
      </c>
      <c r="B45" s="288">
        <v>7.2197764591523992</v>
      </c>
      <c r="C45" s="291">
        <v>38.664854251623638</v>
      </c>
      <c r="D45" s="292">
        <v>30.583063864187551</v>
      </c>
      <c r="E45" s="292">
        <v>160</v>
      </c>
      <c r="F45" s="366">
        <v>59.488207183597979</v>
      </c>
      <c r="G45" s="291">
        <v>-8.6373363858060088</v>
      </c>
      <c r="H45" s="289">
        <v>61.260556771973739</v>
      </c>
      <c r="I45" s="289">
        <v>-98.20538384845463</v>
      </c>
      <c r="J45" s="289">
        <v>-19.527890451065915</v>
      </c>
      <c r="K45" s="289" t="s">
        <v>22</v>
      </c>
      <c r="L45" s="289" t="s">
        <v>22</v>
      </c>
      <c r="M45" s="289" t="s">
        <v>22</v>
      </c>
      <c r="N45" s="365" t="s">
        <v>22</v>
      </c>
      <c r="O45" s="288" t="s">
        <v>22</v>
      </c>
      <c r="P45" s="288">
        <v>1.3501522308595639</v>
      </c>
      <c r="Q45" s="288">
        <v>-52.103933739304104</v>
      </c>
      <c r="R45" s="288">
        <v>-10.862305765760922</v>
      </c>
      <c r="S45" s="109" t="s">
        <v>70</v>
      </c>
    </row>
    <row r="46" spans="1:19" ht="24.95" customHeight="1">
      <c r="A46" s="109" t="s">
        <v>71</v>
      </c>
      <c r="B46" s="288">
        <v>7.9483488937343623</v>
      </c>
      <c r="C46" s="291">
        <v>11.272307369305068</v>
      </c>
      <c r="D46" s="292">
        <v>22.993019197207687</v>
      </c>
      <c r="E46" s="292" t="s">
        <v>22</v>
      </c>
      <c r="F46" s="366">
        <v>-12.977737742890227</v>
      </c>
      <c r="G46" s="291">
        <v>45.872315386878512</v>
      </c>
      <c r="H46" s="289">
        <v>9.2483660130718874</v>
      </c>
      <c r="I46" s="289" t="s">
        <v>22</v>
      </c>
      <c r="J46" s="289">
        <v>53.914603516325798</v>
      </c>
      <c r="K46" s="289" t="s">
        <v>22</v>
      </c>
      <c r="L46" s="289" t="s">
        <v>22</v>
      </c>
      <c r="M46" s="289" t="s">
        <v>22</v>
      </c>
      <c r="N46" s="365" t="s">
        <v>22</v>
      </c>
      <c r="O46" s="288" t="s">
        <v>22</v>
      </c>
      <c r="P46" s="288">
        <v>6.5870111013642401</v>
      </c>
      <c r="Q46" s="288">
        <v>-75.111920713822599</v>
      </c>
      <c r="R46" s="288">
        <v>3.1476828587381362</v>
      </c>
      <c r="S46" s="109" t="s">
        <v>71</v>
      </c>
    </row>
    <row r="47" spans="1:19" ht="24.95" customHeight="1">
      <c r="A47" s="109" t="s">
        <v>72</v>
      </c>
      <c r="B47" s="288">
        <v>6.4620718652878821</v>
      </c>
      <c r="C47" s="291">
        <v>16.723564425770292</v>
      </c>
      <c r="D47" s="292">
        <v>71.56706344336726</v>
      </c>
      <c r="E47" s="292">
        <v>71.428571428571416</v>
      </c>
      <c r="F47" s="366">
        <v>-46.451612903225801</v>
      </c>
      <c r="G47" s="291">
        <v>16.69978238243921</v>
      </c>
      <c r="H47" s="289">
        <v>439.31464174454834</v>
      </c>
      <c r="I47" s="289" t="s">
        <v>22</v>
      </c>
      <c r="J47" s="289">
        <v>-30.856480668609748</v>
      </c>
      <c r="K47" s="289">
        <v>320.24202420242023</v>
      </c>
      <c r="L47" s="289" t="s">
        <v>22</v>
      </c>
      <c r="M47" s="289" t="s">
        <v>22</v>
      </c>
      <c r="N47" s="365">
        <v>320.24202420242023</v>
      </c>
      <c r="O47" s="288" t="s">
        <v>22</v>
      </c>
      <c r="P47" s="288">
        <v>-3.3935544884598698</v>
      </c>
      <c r="Q47" s="288">
        <v>-21.067254263268836</v>
      </c>
      <c r="R47" s="288">
        <v>63.518690427938225</v>
      </c>
      <c r="S47" s="109" t="s">
        <v>72</v>
      </c>
    </row>
    <row r="48" spans="1:19" ht="24.95" customHeight="1">
      <c r="A48" s="109" t="s">
        <v>73</v>
      </c>
      <c r="B48" s="288">
        <v>5.7064737305415605</v>
      </c>
      <c r="C48" s="291">
        <v>9.1267933503707042</v>
      </c>
      <c r="D48" s="292">
        <v>53.533737024221466</v>
      </c>
      <c r="E48" s="292">
        <v>113.27088212334115</v>
      </c>
      <c r="F48" s="366">
        <v>-67.599206349206355</v>
      </c>
      <c r="G48" s="291">
        <v>-14.387567091244094</v>
      </c>
      <c r="H48" s="289">
        <v>-61.150822015725517</v>
      </c>
      <c r="I48" s="289" t="s">
        <v>22</v>
      </c>
      <c r="J48" s="289">
        <v>1.7128730354935442</v>
      </c>
      <c r="K48" s="289" t="s">
        <v>22</v>
      </c>
      <c r="L48" s="289" t="s">
        <v>22</v>
      </c>
      <c r="M48" s="289" t="s">
        <v>22</v>
      </c>
      <c r="N48" s="365" t="s">
        <v>22</v>
      </c>
      <c r="O48" s="288" t="s">
        <v>211</v>
      </c>
      <c r="P48" s="288">
        <v>28.812396394813987</v>
      </c>
      <c r="Q48" s="288">
        <v>-71.112497986793358</v>
      </c>
      <c r="R48" s="288">
        <v>-51.128451562919338</v>
      </c>
      <c r="S48" s="109" t="s">
        <v>73</v>
      </c>
    </row>
    <row r="49" spans="1:19" ht="24.95" customHeight="1">
      <c r="A49" s="109" t="s">
        <v>74</v>
      </c>
      <c r="B49" s="288">
        <v>5.6265499890034647</v>
      </c>
      <c r="C49" s="291">
        <v>84.233576642335777</v>
      </c>
      <c r="D49" s="292">
        <v>165.64593301435411</v>
      </c>
      <c r="E49" s="292" t="s">
        <v>211</v>
      </c>
      <c r="F49" s="366">
        <v>-20.747384155455904</v>
      </c>
      <c r="G49" s="291">
        <v>11.342306536187834</v>
      </c>
      <c r="H49" s="289">
        <v>-10.591317365269461</v>
      </c>
      <c r="I49" s="289" t="s">
        <v>22</v>
      </c>
      <c r="J49" s="289">
        <v>18.148232611174464</v>
      </c>
      <c r="K49" s="289" t="s">
        <v>22</v>
      </c>
      <c r="L49" s="289" t="s">
        <v>22</v>
      </c>
      <c r="M49" s="289" t="s">
        <v>22</v>
      </c>
      <c r="N49" s="365" t="s">
        <v>22</v>
      </c>
      <c r="O49" s="288" t="s">
        <v>22</v>
      </c>
      <c r="P49" s="288">
        <v>-1.5724186641945863</v>
      </c>
      <c r="Q49" s="288">
        <v>113.36681269366386</v>
      </c>
      <c r="R49" s="288">
        <v>70.619387942092715</v>
      </c>
      <c r="S49" s="109" t="s">
        <v>74</v>
      </c>
    </row>
    <row r="50" spans="1:19" ht="24.95" customHeight="1">
      <c r="A50" s="109" t="s">
        <v>75</v>
      </c>
      <c r="B50" s="288">
        <v>5.5845025683889418</v>
      </c>
      <c r="C50" s="291">
        <v>42.08998833872721</v>
      </c>
      <c r="D50" s="292">
        <v>58.468632404642875</v>
      </c>
      <c r="E50" s="292">
        <v>322.83737024221455</v>
      </c>
      <c r="F50" s="366">
        <v>-7.3466676884563356</v>
      </c>
      <c r="G50" s="291">
        <v>-48.856985091109884</v>
      </c>
      <c r="H50" s="289">
        <v>-54.657765500306937</v>
      </c>
      <c r="I50" s="289">
        <v>88.235294117647044</v>
      </c>
      <c r="J50" s="289">
        <v>-47.447286313321015</v>
      </c>
      <c r="K50" s="289" t="s">
        <v>211</v>
      </c>
      <c r="L50" s="289" t="s">
        <v>211</v>
      </c>
      <c r="M50" s="289" t="s">
        <v>22</v>
      </c>
      <c r="N50" s="365" t="s">
        <v>22</v>
      </c>
      <c r="O50" s="288">
        <v>271.455938697318</v>
      </c>
      <c r="P50" s="288">
        <v>19.202577052322553</v>
      </c>
      <c r="Q50" s="288">
        <v>35.618571881654674</v>
      </c>
      <c r="R50" s="288">
        <v>0.20494428077367388</v>
      </c>
      <c r="S50" s="109" t="s">
        <v>75</v>
      </c>
    </row>
    <row r="51" spans="1:19" ht="24.95" customHeight="1">
      <c r="A51" s="109" t="s">
        <v>76</v>
      </c>
      <c r="B51" s="288">
        <v>5.2897389329764621</v>
      </c>
      <c r="C51" s="291">
        <v>26.487880969522436</v>
      </c>
      <c r="D51" s="292">
        <v>42.456914155027363</v>
      </c>
      <c r="E51" s="292">
        <v>-77.260519247985684</v>
      </c>
      <c r="F51" s="366">
        <v>-9.0909090909090935</v>
      </c>
      <c r="G51" s="291">
        <v>-42.524895178197063</v>
      </c>
      <c r="H51" s="289">
        <v>162.72098385857032</v>
      </c>
      <c r="I51" s="289" t="s">
        <v>22</v>
      </c>
      <c r="J51" s="289">
        <v>-61.648642841796175</v>
      </c>
      <c r="K51" s="289" t="s">
        <v>22</v>
      </c>
      <c r="L51" s="289" t="s">
        <v>22</v>
      </c>
      <c r="M51" s="289" t="s">
        <v>22</v>
      </c>
      <c r="N51" s="365" t="s">
        <v>22</v>
      </c>
      <c r="O51" s="288" t="s">
        <v>22</v>
      </c>
      <c r="P51" s="288">
        <v>-22.985836432842589</v>
      </c>
      <c r="Q51" s="288">
        <v>-45.505860477471195</v>
      </c>
      <c r="R51" s="288">
        <v>320.60621661625584</v>
      </c>
      <c r="S51" s="109" t="s">
        <v>76</v>
      </c>
    </row>
    <row r="52" spans="1:19" ht="24.95" customHeight="1">
      <c r="A52" s="109" t="s">
        <v>77</v>
      </c>
      <c r="B52" s="288">
        <v>4.8365329901254484</v>
      </c>
      <c r="C52" s="291">
        <v>30.063013587726516</v>
      </c>
      <c r="D52" s="292">
        <v>23.256484611564161</v>
      </c>
      <c r="E52" s="292">
        <v>-57.548701298701296</v>
      </c>
      <c r="F52" s="366">
        <v>80.988338749761027</v>
      </c>
      <c r="G52" s="291">
        <v>-66.821623525268535</v>
      </c>
      <c r="H52" s="289">
        <v>-68</v>
      </c>
      <c r="I52" s="289" t="s">
        <v>22</v>
      </c>
      <c r="J52" s="289">
        <v>-66.4512899849843</v>
      </c>
      <c r="K52" s="289" t="s">
        <v>22</v>
      </c>
      <c r="L52" s="289" t="s">
        <v>22</v>
      </c>
      <c r="M52" s="289" t="s">
        <v>22</v>
      </c>
      <c r="N52" s="365" t="s">
        <v>22</v>
      </c>
      <c r="O52" s="288">
        <v>-4.6666666666666572</v>
      </c>
      <c r="P52" s="288">
        <v>-12.780025626562946</v>
      </c>
      <c r="Q52" s="288">
        <v>23.30082007952285</v>
      </c>
      <c r="R52" s="288">
        <v>-69.241785840303862</v>
      </c>
      <c r="S52" s="109" t="s">
        <v>77</v>
      </c>
    </row>
    <row r="53" spans="1:19" ht="24.95" customHeight="1">
      <c r="A53" s="109" t="s">
        <v>78</v>
      </c>
      <c r="B53" s="288">
        <v>16.608290168283361</v>
      </c>
      <c r="C53" s="291">
        <v>49.375078904178764</v>
      </c>
      <c r="D53" s="292">
        <v>29.926624737945502</v>
      </c>
      <c r="E53" s="292">
        <v>-70.547945205479451</v>
      </c>
      <c r="F53" s="366">
        <v>118.15783347559554</v>
      </c>
      <c r="G53" s="291">
        <v>121.00288528504626</v>
      </c>
      <c r="H53" s="289">
        <v>92.358150213184643</v>
      </c>
      <c r="I53" s="289" t="s">
        <v>22</v>
      </c>
      <c r="J53" s="289">
        <v>128.60445814560114</v>
      </c>
      <c r="K53" s="289" t="s">
        <v>22</v>
      </c>
      <c r="L53" s="289" t="s">
        <v>22</v>
      </c>
      <c r="M53" s="289" t="s">
        <v>22</v>
      </c>
      <c r="N53" s="365" t="s">
        <v>22</v>
      </c>
      <c r="O53" s="288">
        <v>11.965811965811966</v>
      </c>
      <c r="P53" s="288">
        <v>1.5744572575302271</v>
      </c>
      <c r="Q53" s="288">
        <v>-23.208534102914271</v>
      </c>
      <c r="R53" s="288">
        <v>-87.291599460621271</v>
      </c>
      <c r="S53" s="109" t="s">
        <v>78</v>
      </c>
    </row>
    <row r="54" spans="1:19" ht="24.95" customHeight="1">
      <c r="A54" s="109" t="s">
        <v>79</v>
      </c>
      <c r="B54" s="288">
        <v>7.1456780915838181</v>
      </c>
      <c r="C54" s="291">
        <v>4.447859904056628</v>
      </c>
      <c r="D54" s="292">
        <v>-6.1425738210665486</v>
      </c>
      <c r="E54" s="292">
        <v>217.43119266055044</v>
      </c>
      <c r="F54" s="366">
        <v>59.779445550620324</v>
      </c>
      <c r="G54" s="291">
        <v>-68.225738692059934</v>
      </c>
      <c r="H54" s="289">
        <v>46.317512274959086</v>
      </c>
      <c r="I54" s="289" t="s">
        <v>22</v>
      </c>
      <c r="J54" s="289">
        <v>-91.548800843362912</v>
      </c>
      <c r="K54" s="289" t="s">
        <v>22</v>
      </c>
      <c r="L54" s="289" t="s">
        <v>22</v>
      </c>
      <c r="M54" s="289" t="s">
        <v>22</v>
      </c>
      <c r="N54" s="365" t="s">
        <v>22</v>
      </c>
      <c r="O54" s="288" t="s">
        <v>22</v>
      </c>
      <c r="P54" s="288">
        <v>-12.272647098494517</v>
      </c>
      <c r="Q54" s="288">
        <v>28.322187928669393</v>
      </c>
      <c r="R54" s="288">
        <v>37.88157867505538</v>
      </c>
      <c r="S54" s="109" t="s">
        <v>79</v>
      </c>
    </row>
    <row r="55" spans="1:19" ht="24.95" customHeight="1">
      <c r="A55" s="109" t="s">
        <v>80</v>
      </c>
      <c r="B55" s="288">
        <v>0.24643603639277956</v>
      </c>
      <c r="C55" s="291">
        <v>-0.51795209709302981</v>
      </c>
      <c r="D55" s="292">
        <v>-2.9852731591448958</v>
      </c>
      <c r="E55" s="292">
        <v>115.42168674698794</v>
      </c>
      <c r="F55" s="366">
        <v>6.1717279201113087</v>
      </c>
      <c r="G55" s="291">
        <v>247.96795853457417</v>
      </c>
      <c r="H55" s="289">
        <v>202.98148148148147</v>
      </c>
      <c r="I55" s="289" t="s">
        <v>22</v>
      </c>
      <c r="J55" s="289">
        <v>268.94973225082055</v>
      </c>
      <c r="K55" s="289" t="s">
        <v>22</v>
      </c>
      <c r="L55" s="289" t="s">
        <v>22</v>
      </c>
      <c r="M55" s="289" t="s">
        <v>22</v>
      </c>
      <c r="N55" s="365" t="s">
        <v>22</v>
      </c>
      <c r="O55" s="288" t="s">
        <v>22</v>
      </c>
      <c r="P55" s="288">
        <v>-8.9415196734778419</v>
      </c>
      <c r="Q55" s="288">
        <v>-1.6825229034531333</v>
      </c>
      <c r="R55" s="288">
        <v>-9.1042233314403518</v>
      </c>
      <c r="S55" s="109" t="s">
        <v>80</v>
      </c>
    </row>
    <row r="56" spans="1:19" ht="24.95" customHeight="1">
      <c r="A56" s="109" t="s">
        <v>81</v>
      </c>
      <c r="B56" s="288">
        <v>2.8684307767297526</v>
      </c>
      <c r="C56" s="291">
        <v>-42.675049115913552</v>
      </c>
      <c r="D56" s="292">
        <v>-50.834809941966014</v>
      </c>
      <c r="E56" s="292">
        <v>208.41584158415844</v>
      </c>
      <c r="F56" s="366">
        <v>31.436699857752473</v>
      </c>
      <c r="G56" s="291">
        <v>143.45755113477162</v>
      </c>
      <c r="H56" s="289">
        <v>-6.0753880266075413</v>
      </c>
      <c r="I56" s="289" t="s">
        <v>22</v>
      </c>
      <c r="J56" s="289">
        <v>400.07610350076101</v>
      </c>
      <c r="K56" s="289" t="s">
        <v>22</v>
      </c>
      <c r="L56" s="289" t="s">
        <v>22</v>
      </c>
      <c r="M56" s="289" t="s">
        <v>22</v>
      </c>
      <c r="N56" s="365" t="s">
        <v>22</v>
      </c>
      <c r="O56" s="288" t="s">
        <v>22</v>
      </c>
      <c r="P56" s="288">
        <v>-11.440529361403648</v>
      </c>
      <c r="Q56" s="288">
        <v>-20.976301250363477</v>
      </c>
      <c r="R56" s="288">
        <v>-35.767148355474461</v>
      </c>
      <c r="S56" s="109" t="s">
        <v>81</v>
      </c>
    </row>
    <row r="57" spans="1:19" ht="24.95" customHeight="1" thickBot="1">
      <c r="A57" s="110" t="s">
        <v>82</v>
      </c>
      <c r="B57" s="284">
        <v>5.7250374031354738</v>
      </c>
      <c r="C57" s="294">
        <v>-26.402541639798045</v>
      </c>
      <c r="D57" s="293">
        <v>-34.275648819153929</v>
      </c>
      <c r="E57" s="293">
        <v>87.348178137651843</v>
      </c>
      <c r="F57" s="367">
        <v>6.2951876583007049</v>
      </c>
      <c r="G57" s="287">
        <v>9.1896652965355372</v>
      </c>
      <c r="H57" s="286">
        <v>34.184706432019937</v>
      </c>
      <c r="I57" s="286">
        <v>-46.741573033707859</v>
      </c>
      <c r="J57" s="286">
        <v>7.2091198596944537</v>
      </c>
      <c r="K57" s="286">
        <v>149.65784671532845</v>
      </c>
      <c r="L57" s="286">
        <v>149.65784671532845</v>
      </c>
      <c r="M57" s="286" t="s">
        <v>22</v>
      </c>
      <c r="N57" s="364" t="s">
        <v>22</v>
      </c>
      <c r="O57" s="284">
        <v>43.388429752066116</v>
      </c>
      <c r="P57" s="284">
        <v>9.5354885283528859</v>
      </c>
      <c r="Q57" s="284">
        <v>-18.31299283447305</v>
      </c>
      <c r="R57" s="284">
        <v>329.84356840375648</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9DF91-13BD-49D7-A4BB-93D6BA2877ED}">
  <sheetPr>
    <pageSetUpPr fitToPage="1"/>
  </sheetPr>
  <dimension ref="A1:P22"/>
  <sheetViews>
    <sheetView showGridLines="0" zoomScaleNormal="100" zoomScaleSheetLayoutView="100" workbookViewId="0"/>
  </sheetViews>
  <sheetFormatPr defaultRowHeight="13.5"/>
  <cols>
    <col min="1" max="1" width="4.625" style="552" customWidth="1"/>
    <col min="2" max="2" width="4.625" style="550" customWidth="1"/>
    <col min="3" max="3" width="3.125" style="550" customWidth="1"/>
    <col min="4" max="4" width="10.5" style="551" bestFit="1" customWidth="1"/>
    <col min="5" max="5" width="11.625" style="551" customWidth="1"/>
    <col min="6" max="6" width="9.625" style="551" customWidth="1"/>
    <col min="7" max="7" width="11.625" style="551" customWidth="1"/>
    <col min="8" max="8" width="9.625" style="551" customWidth="1"/>
    <col min="9" max="9" width="11.625" style="551" customWidth="1"/>
    <col min="10" max="10" width="9.625" style="551" customWidth="1"/>
    <col min="11" max="11" width="11.625" style="551" customWidth="1"/>
    <col min="12" max="12" width="9.625" style="551" customWidth="1"/>
    <col min="13" max="15" width="10.625" style="551" customWidth="1"/>
    <col min="16" max="16" width="10.625" style="550" customWidth="1"/>
    <col min="17" max="16384" width="9" style="550"/>
  </cols>
  <sheetData>
    <row r="1" spans="1:16" s="553" customFormat="1" ht="41.1" customHeight="1">
      <c r="A1" s="639" t="s">
        <v>328</v>
      </c>
      <c r="B1" s="636"/>
      <c r="C1" s="636"/>
      <c r="D1" s="636"/>
      <c r="E1" s="636"/>
      <c r="F1" s="636"/>
      <c r="G1" s="636"/>
      <c r="H1" s="636"/>
      <c r="I1" s="636"/>
      <c r="J1" s="636"/>
      <c r="K1" s="636"/>
      <c r="L1" s="636"/>
    </row>
    <row r="2" spans="1:16" s="553" customFormat="1" ht="32.25" customHeight="1">
      <c r="A2" s="638" t="s">
        <v>327</v>
      </c>
      <c r="B2" s="636"/>
      <c r="C2" s="636"/>
      <c r="D2" s="636"/>
      <c r="E2" s="636"/>
      <c r="F2" s="636"/>
      <c r="G2" s="636"/>
      <c r="H2" s="636"/>
      <c r="I2" s="636"/>
      <c r="J2" s="636"/>
      <c r="K2" s="636"/>
      <c r="L2" s="636"/>
    </row>
    <row r="3" spans="1:16" s="553" customFormat="1" ht="32.25" customHeight="1">
      <c r="A3" s="637" t="s">
        <v>326</v>
      </c>
      <c r="B3" s="636"/>
      <c r="C3" s="636"/>
      <c r="D3" s="636"/>
      <c r="E3" s="636"/>
      <c r="F3" s="636"/>
      <c r="G3" s="636"/>
      <c r="H3" s="636"/>
      <c r="I3" s="636"/>
      <c r="J3" s="636"/>
      <c r="K3" s="636"/>
      <c r="L3" s="636"/>
    </row>
    <row r="4" spans="1:16" s="553" customFormat="1" ht="32.25" customHeight="1">
      <c r="D4" s="636"/>
    </row>
    <row r="5" spans="1:16" s="553" customFormat="1" ht="32.25" customHeight="1">
      <c r="B5" s="635"/>
      <c r="C5" s="635"/>
      <c r="D5" s="635"/>
      <c r="E5" s="635"/>
      <c r="F5" s="635"/>
      <c r="G5" s="635"/>
      <c r="H5" s="635"/>
      <c r="I5" s="635"/>
    </row>
    <row r="6" spans="1:16" s="632" customFormat="1" ht="18.75" customHeight="1" thickBot="1">
      <c r="A6" s="632" t="s">
        <v>325</v>
      </c>
      <c r="B6" s="634"/>
      <c r="C6" s="634"/>
      <c r="D6" s="634"/>
      <c r="E6" s="634"/>
      <c r="F6" s="634"/>
      <c r="G6" s="634"/>
      <c r="H6" s="634"/>
      <c r="I6" s="634"/>
      <c r="L6" s="633" t="str">
        <f>A2</f>
        <v>令和7年4月審査分</v>
      </c>
    </row>
    <row r="7" spans="1:16" s="553" customFormat="1" ht="23.25" customHeight="1">
      <c r="A7" s="803" t="s">
        <v>324</v>
      </c>
      <c r="B7" s="804"/>
      <c r="C7" s="804"/>
      <c r="D7" s="805"/>
      <c r="E7" s="809" t="s">
        <v>320</v>
      </c>
      <c r="F7" s="782" t="s">
        <v>323</v>
      </c>
      <c r="G7" s="784" t="s">
        <v>318</v>
      </c>
      <c r="H7" s="786" t="s">
        <v>322</v>
      </c>
      <c r="I7" s="788" t="s">
        <v>321</v>
      </c>
      <c r="J7" s="789"/>
      <c r="K7" s="789"/>
      <c r="L7" s="790"/>
    </row>
    <row r="8" spans="1:16" s="553" customFormat="1" ht="36.75" customHeight="1" thickBot="1">
      <c r="A8" s="806"/>
      <c r="B8" s="807"/>
      <c r="C8" s="807"/>
      <c r="D8" s="808"/>
      <c r="E8" s="810"/>
      <c r="F8" s="783"/>
      <c r="G8" s="785"/>
      <c r="H8" s="787"/>
      <c r="I8" s="631" t="s">
        <v>320</v>
      </c>
      <c r="J8" s="630" t="s">
        <v>319</v>
      </c>
      <c r="K8" s="629" t="s">
        <v>318</v>
      </c>
      <c r="L8" s="628" t="s">
        <v>317</v>
      </c>
    </row>
    <row r="9" spans="1:16" s="553" customFormat="1" ht="12" customHeight="1" thickTop="1">
      <c r="A9" s="791" t="s">
        <v>316</v>
      </c>
      <c r="B9" s="627"/>
      <c r="C9" s="627"/>
      <c r="D9" s="627"/>
      <c r="E9" s="625" t="s">
        <v>315</v>
      </c>
      <c r="F9" s="624" t="s">
        <v>15</v>
      </c>
      <c r="G9" s="624" t="s">
        <v>314</v>
      </c>
      <c r="H9" s="626" t="s">
        <v>129</v>
      </c>
      <c r="I9" s="625" t="s">
        <v>313</v>
      </c>
      <c r="J9" s="624" t="s">
        <v>313</v>
      </c>
      <c r="K9" s="624" t="s">
        <v>313</v>
      </c>
      <c r="L9" s="623" t="s">
        <v>313</v>
      </c>
    </row>
    <row r="10" spans="1:16" s="553" customFormat="1" ht="33.75" customHeight="1">
      <c r="A10" s="792"/>
      <c r="B10" s="622" t="s">
        <v>312</v>
      </c>
      <c r="C10" s="621"/>
      <c r="D10" s="620"/>
      <c r="E10" s="619">
        <v>194</v>
      </c>
      <c r="F10" s="618" t="s">
        <v>22</v>
      </c>
      <c r="G10" s="617">
        <v>51554.580999999998</v>
      </c>
      <c r="H10" s="576" t="s">
        <v>22</v>
      </c>
      <c r="I10" s="616">
        <v>13.450292397660817</v>
      </c>
      <c r="J10" s="615" t="s">
        <v>22</v>
      </c>
      <c r="K10" s="614">
        <v>20.43836651121336</v>
      </c>
      <c r="L10" s="613" t="s">
        <v>22</v>
      </c>
    </row>
    <row r="11" spans="1:16" s="553" customFormat="1" ht="33.75" customHeight="1" thickBot="1">
      <c r="A11" s="793"/>
      <c r="B11" s="612" t="s">
        <v>311</v>
      </c>
      <c r="C11" s="612"/>
      <c r="D11" s="612"/>
      <c r="E11" s="611">
        <v>81</v>
      </c>
      <c r="F11" s="610">
        <v>4175.2577319587626</v>
      </c>
      <c r="G11" s="609">
        <v>151.33099999999999</v>
      </c>
      <c r="H11" s="608">
        <v>29.353550560327513</v>
      </c>
      <c r="I11" s="607">
        <v>44.642857142857139</v>
      </c>
      <c r="J11" s="606">
        <v>27.49447717231223</v>
      </c>
      <c r="K11" s="606">
        <v>-61.415232889006745</v>
      </c>
      <c r="L11" s="605">
        <v>-67.963060087334512</v>
      </c>
      <c r="O11" s="604"/>
      <c r="P11" s="604"/>
    </row>
    <row r="12" spans="1:16" s="553" customFormat="1" ht="33.75" customHeight="1">
      <c r="A12" s="794" t="s">
        <v>310</v>
      </c>
      <c r="B12" s="797" t="s">
        <v>5</v>
      </c>
      <c r="C12" s="603" t="s">
        <v>6</v>
      </c>
      <c r="D12" s="602"/>
      <c r="E12" s="577">
        <v>28</v>
      </c>
      <c r="F12" s="599">
        <v>1443.2989690721647</v>
      </c>
      <c r="G12" s="598" t="s">
        <v>22</v>
      </c>
      <c r="H12" s="601" t="s">
        <v>22</v>
      </c>
      <c r="I12" s="600">
        <v>21.739130434782624</v>
      </c>
      <c r="J12" s="599">
        <v>7.3061407440609258</v>
      </c>
      <c r="K12" s="598" t="s">
        <v>22</v>
      </c>
      <c r="L12" s="597" t="s">
        <v>22</v>
      </c>
      <c r="O12" s="596"/>
      <c r="P12" s="595"/>
    </row>
    <row r="13" spans="1:16" s="553" customFormat="1" ht="33.75" customHeight="1">
      <c r="A13" s="795"/>
      <c r="B13" s="798"/>
      <c r="C13" s="594" t="s">
        <v>3</v>
      </c>
      <c r="D13" s="593"/>
      <c r="E13" s="583">
        <v>7</v>
      </c>
      <c r="F13" s="568">
        <v>360.82474226804118</v>
      </c>
      <c r="G13" s="592">
        <v>0.44600000000000001</v>
      </c>
      <c r="H13" s="566">
        <v>8.6510255994515811E-2</v>
      </c>
      <c r="I13" s="587">
        <v>-12.5</v>
      </c>
      <c r="J13" s="568">
        <v>-22.873711340206199</v>
      </c>
      <c r="K13" s="591">
        <v>-95.578467334192524</v>
      </c>
      <c r="L13" s="586">
        <v>-96.328800536002106</v>
      </c>
      <c r="O13" s="590"/>
      <c r="P13" s="590"/>
    </row>
    <row r="14" spans="1:16" s="553" customFormat="1" ht="33.75" customHeight="1">
      <c r="A14" s="795"/>
      <c r="B14" s="798"/>
      <c r="C14" s="589"/>
      <c r="D14" s="588" t="s">
        <v>7</v>
      </c>
      <c r="E14" s="569">
        <v>6</v>
      </c>
      <c r="F14" s="568">
        <v>309.27835051546396</v>
      </c>
      <c r="G14" s="567">
        <v>0.35799999999999998</v>
      </c>
      <c r="H14" s="566">
        <v>6.9440967816225677E-2</v>
      </c>
      <c r="I14" s="587">
        <v>-25</v>
      </c>
      <c r="J14" s="568">
        <v>-33.891752577319579</v>
      </c>
      <c r="K14" s="568">
        <v>-96.450877366907903</v>
      </c>
      <c r="L14" s="586">
        <v>-97.053162762082408</v>
      </c>
      <c r="P14" s="585"/>
    </row>
    <row r="15" spans="1:16" s="553" customFormat="1" ht="33.75" customHeight="1">
      <c r="A15" s="795"/>
      <c r="B15" s="798"/>
      <c r="C15" s="579"/>
      <c r="D15" s="584" t="s">
        <v>8</v>
      </c>
      <c r="E15" s="583">
        <v>1</v>
      </c>
      <c r="F15" s="568">
        <v>51.546391752577321</v>
      </c>
      <c r="G15" s="567">
        <v>8.8000000000000023E-2</v>
      </c>
      <c r="H15" s="566">
        <v>1.7069288178290117E-2</v>
      </c>
      <c r="I15" s="565" t="s">
        <v>22</v>
      </c>
      <c r="J15" s="564" t="s">
        <v>22</v>
      </c>
      <c r="K15" s="564" t="s">
        <v>22</v>
      </c>
      <c r="L15" s="563" t="s">
        <v>22</v>
      </c>
      <c r="O15" s="582"/>
    </row>
    <row r="16" spans="1:16" s="553" customFormat="1" ht="33.75" customHeight="1" thickBot="1">
      <c r="A16" s="795"/>
      <c r="B16" s="799"/>
      <c r="C16" s="562" t="s">
        <v>9</v>
      </c>
      <c r="D16" s="581"/>
      <c r="E16" s="580">
        <v>35</v>
      </c>
      <c r="F16" s="557">
        <v>1804.1237113402062</v>
      </c>
      <c r="G16" s="556" t="s">
        <v>22</v>
      </c>
      <c r="H16" s="559" t="s">
        <v>22</v>
      </c>
      <c r="I16" s="558">
        <v>12.90322580645163</v>
      </c>
      <c r="J16" s="557">
        <v>-0.48220818091120066</v>
      </c>
      <c r="K16" s="556" t="s">
        <v>22</v>
      </c>
      <c r="L16" s="555" t="s">
        <v>22</v>
      </c>
    </row>
    <row r="17" spans="1:12" s="553" customFormat="1" ht="33.75" customHeight="1">
      <c r="A17" s="795"/>
      <c r="B17" s="800" t="s">
        <v>10</v>
      </c>
      <c r="C17" s="579" t="s">
        <v>6</v>
      </c>
      <c r="D17" s="578"/>
      <c r="E17" s="577">
        <v>3</v>
      </c>
      <c r="F17" s="574">
        <v>154.63917525773198</v>
      </c>
      <c r="G17" s="573" t="s">
        <v>22</v>
      </c>
      <c r="H17" s="576" t="s">
        <v>22</v>
      </c>
      <c r="I17" s="575">
        <v>50</v>
      </c>
      <c r="J17" s="574">
        <v>32.216494845360842</v>
      </c>
      <c r="K17" s="573" t="s">
        <v>22</v>
      </c>
      <c r="L17" s="572" t="s">
        <v>22</v>
      </c>
    </row>
    <row r="18" spans="1:12" s="553" customFormat="1" ht="33.75" customHeight="1">
      <c r="A18" s="795"/>
      <c r="B18" s="801"/>
      <c r="C18" s="571" t="s">
        <v>3</v>
      </c>
      <c r="D18" s="570"/>
      <c r="E18" s="569">
        <v>1</v>
      </c>
      <c r="F18" s="568">
        <v>51.546391752577321</v>
      </c>
      <c r="G18" s="567">
        <v>-5</v>
      </c>
      <c r="H18" s="566">
        <v>-0.96984591922102903</v>
      </c>
      <c r="I18" s="565" t="s">
        <v>22</v>
      </c>
      <c r="J18" s="564" t="s">
        <v>22</v>
      </c>
      <c r="K18" s="564" t="s">
        <v>22</v>
      </c>
      <c r="L18" s="563" t="s">
        <v>22</v>
      </c>
    </row>
    <row r="19" spans="1:12" s="553" customFormat="1" ht="33.75" customHeight="1" thickBot="1">
      <c r="A19" s="796"/>
      <c r="B19" s="802"/>
      <c r="C19" s="562" t="s">
        <v>9</v>
      </c>
      <c r="D19" s="561"/>
      <c r="E19" s="560">
        <v>4</v>
      </c>
      <c r="F19" s="557">
        <v>206.18556701030928</v>
      </c>
      <c r="G19" s="556" t="s">
        <v>22</v>
      </c>
      <c r="H19" s="559" t="s">
        <v>22</v>
      </c>
      <c r="I19" s="558">
        <v>100</v>
      </c>
      <c r="J19" s="557">
        <v>76.288659793814446</v>
      </c>
      <c r="K19" s="556" t="s">
        <v>22</v>
      </c>
      <c r="L19" s="555" t="s">
        <v>22</v>
      </c>
    </row>
    <row r="20" spans="1:12" s="553" customFormat="1" ht="18.75" customHeight="1">
      <c r="A20" s="554"/>
    </row>
    <row r="21" spans="1:12" s="553" customFormat="1" ht="18.75" customHeight="1">
      <c r="A21" s="553" t="s">
        <v>309</v>
      </c>
    </row>
    <row r="22" spans="1:12" ht="14.25">
      <c r="A22" s="553" t="s">
        <v>308</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13" t="s">
        <v>209</v>
      </c>
      <c r="O5" s="815" t="s">
        <v>208</v>
      </c>
      <c r="P5" s="133"/>
      <c r="Q5" s="133"/>
      <c r="R5" s="134"/>
    </row>
    <row r="6" spans="1:18" ht="14.25" thickBot="1">
      <c r="L6" s="132"/>
      <c r="M6" s="138"/>
      <c r="N6" s="814"/>
      <c r="O6" s="816"/>
      <c r="P6" s="133"/>
      <c r="Q6" s="133"/>
      <c r="R6" s="134"/>
    </row>
    <row r="7" spans="1:18" ht="14.25" thickTop="1">
      <c r="L7" s="132"/>
      <c r="M7" s="139" t="s">
        <v>139</v>
      </c>
      <c r="N7" s="140">
        <v>27105</v>
      </c>
      <c r="O7" s="141">
        <v>33534</v>
      </c>
      <c r="P7" s="133"/>
      <c r="Q7" s="133"/>
      <c r="R7" s="134"/>
    </row>
    <row r="8" spans="1:18">
      <c r="L8" s="132"/>
      <c r="M8" s="139" t="s">
        <v>140</v>
      </c>
      <c r="N8" s="140">
        <v>1430</v>
      </c>
      <c r="O8" s="141">
        <v>2201</v>
      </c>
      <c r="P8" s="133"/>
      <c r="Q8" s="133"/>
      <c r="R8" s="134"/>
    </row>
    <row r="9" spans="1:18">
      <c r="L9" s="132"/>
      <c r="M9" s="139" t="s">
        <v>141</v>
      </c>
      <c r="N9" s="140">
        <v>5682</v>
      </c>
      <c r="O9" s="141">
        <v>6753</v>
      </c>
      <c r="P9" s="133"/>
      <c r="Q9" s="133"/>
      <c r="R9" s="134"/>
    </row>
    <row r="10" spans="1:18">
      <c r="L10" s="132"/>
      <c r="M10" s="142" t="s">
        <v>194</v>
      </c>
      <c r="N10" s="140">
        <v>12457</v>
      </c>
      <c r="O10" s="141">
        <v>14903</v>
      </c>
      <c r="P10" s="133"/>
      <c r="Q10" s="133"/>
      <c r="R10" s="134"/>
    </row>
    <row r="11" spans="1:18">
      <c r="L11" s="132"/>
      <c r="M11" s="142" t="s">
        <v>144</v>
      </c>
      <c r="N11" s="140">
        <v>620</v>
      </c>
      <c r="O11" s="141">
        <v>923</v>
      </c>
      <c r="P11" s="133"/>
      <c r="Q11" s="133"/>
      <c r="R11" s="134"/>
    </row>
    <row r="12" spans="1:18">
      <c r="L12" s="132"/>
      <c r="M12" s="142" t="s">
        <v>145</v>
      </c>
      <c r="N12" s="140">
        <v>2474</v>
      </c>
      <c r="O12" s="141">
        <v>2891</v>
      </c>
      <c r="P12" s="133"/>
      <c r="Q12" s="133"/>
      <c r="R12" s="134"/>
    </row>
    <row r="13" spans="1:18">
      <c r="L13" s="132"/>
      <c r="M13" s="142" t="s">
        <v>146</v>
      </c>
      <c r="N13" s="140">
        <v>31</v>
      </c>
      <c r="O13" s="141">
        <v>42</v>
      </c>
      <c r="P13" s="133"/>
      <c r="Q13" s="133"/>
      <c r="R13" s="134"/>
    </row>
    <row r="14" spans="1:18">
      <c r="L14" s="132"/>
      <c r="M14" s="142" t="s">
        <v>147</v>
      </c>
      <c r="N14" s="140">
        <v>1</v>
      </c>
      <c r="O14" s="141">
        <v>3</v>
      </c>
      <c r="P14" s="133"/>
      <c r="Q14" s="133"/>
      <c r="R14" s="134"/>
    </row>
    <row r="15" spans="1:18">
      <c r="L15" s="132"/>
      <c r="M15" s="142" t="s">
        <v>148</v>
      </c>
      <c r="N15" s="140">
        <v>9</v>
      </c>
      <c r="O15" s="141">
        <v>2</v>
      </c>
      <c r="P15" s="133"/>
      <c r="Q15" s="133"/>
      <c r="R15" s="134"/>
    </row>
    <row r="16" spans="1:18">
      <c r="L16" s="132"/>
      <c r="M16" s="142" t="s">
        <v>149</v>
      </c>
      <c r="N16" s="140">
        <v>2850</v>
      </c>
      <c r="O16" s="141">
        <v>3505</v>
      </c>
      <c r="P16" s="133"/>
      <c r="Q16" s="133"/>
      <c r="R16" s="134"/>
    </row>
    <row r="17" spans="2:28">
      <c r="L17" s="132"/>
      <c r="M17" s="142" t="s">
        <v>150</v>
      </c>
      <c r="N17" s="140">
        <v>158</v>
      </c>
      <c r="O17" s="141">
        <v>192</v>
      </c>
      <c r="P17" s="133"/>
      <c r="Q17" s="133"/>
      <c r="R17" s="134"/>
    </row>
    <row r="18" spans="2:28">
      <c r="L18" s="132"/>
      <c r="M18" s="142" t="s">
        <v>151</v>
      </c>
      <c r="N18" s="140">
        <v>612</v>
      </c>
      <c r="O18" s="141">
        <v>756</v>
      </c>
      <c r="P18" s="133"/>
      <c r="Q18" s="133"/>
      <c r="R18" s="134"/>
    </row>
    <row r="19" spans="2:28">
      <c r="L19" s="132"/>
      <c r="M19" s="142" t="s">
        <v>152</v>
      </c>
      <c r="N19" s="140">
        <v>7570</v>
      </c>
      <c r="O19" s="141">
        <v>9577</v>
      </c>
      <c r="P19" s="133"/>
      <c r="Q19" s="133"/>
      <c r="R19" s="134"/>
    </row>
    <row r="20" spans="2:28">
      <c r="L20" s="132"/>
      <c r="M20" s="142" t="s">
        <v>153</v>
      </c>
      <c r="N20" s="140">
        <v>467</v>
      </c>
      <c r="O20" s="141">
        <v>789</v>
      </c>
      <c r="P20" s="133"/>
      <c r="Q20" s="133"/>
      <c r="R20" s="134"/>
    </row>
    <row r="21" spans="2:28">
      <c r="L21" s="132"/>
      <c r="M21" s="142" t="s">
        <v>154</v>
      </c>
      <c r="N21" s="140">
        <v>1617</v>
      </c>
      <c r="O21" s="141">
        <v>1928</v>
      </c>
      <c r="P21" s="133"/>
      <c r="Q21" s="133"/>
      <c r="R21" s="134"/>
    </row>
    <row r="22" spans="2:28">
      <c r="L22" s="132"/>
      <c r="M22" s="368" t="s">
        <v>155</v>
      </c>
      <c r="N22" s="512">
        <v>4197</v>
      </c>
      <c r="O22" s="144">
        <v>5507</v>
      </c>
      <c r="P22" s="133"/>
      <c r="Q22" s="133"/>
      <c r="R22" s="134"/>
    </row>
    <row r="23" spans="2:28">
      <c r="L23" s="132"/>
      <c r="M23" s="368" t="s">
        <v>156</v>
      </c>
      <c r="N23" s="513">
        <v>184</v>
      </c>
      <c r="O23" s="141">
        <v>294</v>
      </c>
      <c r="P23" s="133"/>
      <c r="Q23" s="133"/>
      <c r="R23" s="134"/>
    </row>
    <row r="24" spans="2:28" ht="14.25" thickBot="1">
      <c r="L24" s="132"/>
      <c r="M24" s="145" t="s">
        <v>157</v>
      </c>
      <c r="N24" s="514">
        <v>970</v>
      </c>
      <c r="O24" s="515">
        <v>1176</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3" t="str">
        <f>N5</f>
        <v>令和6年4月審査分</v>
      </c>
      <c r="O27" s="817" t="str">
        <f>O5</f>
        <v>令和7年4月審査分</v>
      </c>
      <c r="P27" s="811" t="s">
        <v>113</v>
      </c>
      <c r="Q27" s="152"/>
      <c r="R27" s="134"/>
    </row>
    <row r="28" spans="2:28" ht="14.25" thickBot="1">
      <c r="B28" s="167"/>
      <c r="C28" s="167"/>
      <c r="L28" s="132"/>
      <c r="M28" s="138"/>
      <c r="N28" s="814"/>
      <c r="O28" s="818"/>
      <c r="P28" s="812"/>
      <c r="Q28" s="133"/>
      <c r="R28" s="134"/>
      <c r="AB28" s="485"/>
    </row>
    <row r="29" spans="2:28" ht="14.25" thickTop="1">
      <c r="L29" s="132"/>
      <c r="M29" s="139" t="s">
        <v>110</v>
      </c>
      <c r="N29" s="153">
        <v>0</v>
      </c>
      <c r="O29" s="154">
        <v>0</v>
      </c>
      <c r="P29" s="483" t="s">
        <v>18</v>
      </c>
      <c r="Q29" s="152"/>
      <c r="R29" s="134"/>
    </row>
    <row r="30" spans="2:28">
      <c r="L30" s="132"/>
      <c r="M30" s="142" t="s">
        <v>110</v>
      </c>
      <c r="N30" s="155">
        <v>3.4217</v>
      </c>
      <c r="O30" s="156">
        <v>4.2488000000000001</v>
      </c>
      <c r="P30" s="516">
        <v>24.172195107695018</v>
      </c>
      <c r="Q30" s="157"/>
      <c r="R30" s="134"/>
    </row>
    <row r="31" spans="2:28">
      <c r="L31" s="132"/>
      <c r="M31" s="142" t="s">
        <v>142</v>
      </c>
      <c r="N31" s="155">
        <v>1.2457</v>
      </c>
      <c r="O31" s="156">
        <v>1.4903</v>
      </c>
      <c r="P31" s="516">
        <v>19.63554627920044</v>
      </c>
      <c r="Q31" s="157"/>
      <c r="R31" s="134"/>
    </row>
    <row r="32" spans="2:28">
      <c r="L32" s="132"/>
      <c r="M32" s="142" t="s">
        <v>144</v>
      </c>
      <c r="N32" s="155">
        <v>6.2E-2</v>
      </c>
      <c r="O32" s="156">
        <v>9.2299999999999993E-2</v>
      </c>
      <c r="P32" s="516">
        <v>48.870967741935459</v>
      </c>
      <c r="Q32" s="157"/>
      <c r="R32" s="134"/>
    </row>
    <row r="33" spans="12:18" ht="13.5" customHeight="1">
      <c r="L33" s="132"/>
      <c r="M33" s="142" t="s">
        <v>145</v>
      </c>
      <c r="N33" s="155">
        <v>0.24740000000000001</v>
      </c>
      <c r="O33" s="156">
        <v>0.28910000000000002</v>
      </c>
      <c r="P33" s="516">
        <v>16.855295068714639</v>
      </c>
      <c r="Q33" s="157"/>
      <c r="R33" s="134"/>
    </row>
    <row r="34" spans="12:18">
      <c r="L34" s="132"/>
      <c r="M34" s="142" t="s">
        <v>149</v>
      </c>
      <c r="N34" s="518">
        <v>0.28499999999999998</v>
      </c>
      <c r="O34" s="156">
        <v>0.35049999999999998</v>
      </c>
      <c r="P34" s="516">
        <v>22.982456140350877</v>
      </c>
      <c r="Q34" s="157"/>
      <c r="R34" s="134"/>
    </row>
    <row r="35" spans="12:18">
      <c r="L35" s="132"/>
      <c r="M35" s="142" t="s">
        <v>150</v>
      </c>
      <c r="N35" s="518">
        <v>1.5800000000000002E-2</v>
      </c>
      <c r="O35" s="156">
        <v>1.9199999999999998E-2</v>
      </c>
      <c r="P35" s="516">
        <v>21.518987341772132</v>
      </c>
      <c r="Q35" s="157"/>
      <c r="R35" s="134"/>
    </row>
    <row r="36" spans="12:18">
      <c r="L36" s="132"/>
      <c r="M36" s="142" t="s">
        <v>151</v>
      </c>
      <c r="N36" s="518">
        <v>6.1199999999999997E-2</v>
      </c>
      <c r="O36" s="156">
        <v>7.5600000000000001E-2</v>
      </c>
      <c r="P36" s="516">
        <v>23.529411764705884</v>
      </c>
      <c r="Q36" s="157"/>
      <c r="R36" s="134"/>
    </row>
    <row r="37" spans="12:18">
      <c r="L37" s="132"/>
      <c r="M37" s="142" t="s">
        <v>152</v>
      </c>
      <c r="N37" s="518">
        <v>0.75700000000000001</v>
      </c>
      <c r="O37" s="156">
        <v>0.9577</v>
      </c>
      <c r="P37" s="516">
        <v>26.51254953764861</v>
      </c>
      <c r="Q37" s="157"/>
      <c r="R37" s="134"/>
    </row>
    <row r="38" spans="12:18">
      <c r="L38" s="132"/>
      <c r="M38" s="368" t="s">
        <v>153</v>
      </c>
      <c r="N38" s="518">
        <v>4.6699999999999998E-2</v>
      </c>
      <c r="O38" s="156">
        <v>7.8899999999999998E-2</v>
      </c>
      <c r="P38" s="516">
        <v>68.950749464668093</v>
      </c>
      <c r="Q38" s="157"/>
      <c r="R38" s="134"/>
    </row>
    <row r="39" spans="12:18">
      <c r="L39" s="132"/>
      <c r="M39" s="368" t="s">
        <v>154</v>
      </c>
      <c r="N39" s="518">
        <v>0.16170000000000001</v>
      </c>
      <c r="O39" s="156">
        <v>0.1928</v>
      </c>
      <c r="P39" s="516">
        <v>19.233147804576362</v>
      </c>
      <c r="Q39" s="157"/>
      <c r="R39" s="134"/>
    </row>
    <row r="40" spans="12:18">
      <c r="L40" s="132"/>
      <c r="M40" s="368" t="s">
        <v>155</v>
      </c>
      <c r="N40" s="518">
        <v>0.42280000000000001</v>
      </c>
      <c r="O40" s="155">
        <v>0.55489999999999995</v>
      </c>
      <c r="P40" s="516">
        <v>31.24408703878899</v>
      </c>
      <c r="Q40" s="157"/>
      <c r="R40" s="134"/>
    </row>
    <row r="41" spans="12:18">
      <c r="L41" s="132"/>
      <c r="M41" s="368" t="s">
        <v>156</v>
      </c>
      <c r="N41" s="518">
        <v>1.8499999999999999E-2</v>
      </c>
      <c r="O41" s="155">
        <v>2.9700000000000001E-2</v>
      </c>
      <c r="P41" s="516">
        <v>60.540540540540547</v>
      </c>
      <c r="Q41" s="157"/>
      <c r="R41" s="134"/>
    </row>
    <row r="42" spans="12:18" ht="14.25" thickBot="1">
      <c r="L42" s="132"/>
      <c r="M42" s="145" t="s">
        <v>157</v>
      </c>
      <c r="N42" s="519">
        <v>9.7900000000000001E-2</v>
      </c>
      <c r="O42" s="158">
        <v>0.1178</v>
      </c>
      <c r="P42" s="517">
        <v>20.32686414708887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令和6年4月審査分</v>
      </c>
      <c r="O45" s="162"/>
      <c r="P45" s="163" t="str">
        <f>O5</f>
        <v>令和7年4月審査分</v>
      </c>
      <c r="Q45" s="437"/>
      <c r="R45" s="134"/>
    </row>
    <row r="46" spans="12:18" ht="14.2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4.25" thickBot="1">
      <c r="L58" s="132"/>
      <c r="M58" s="145" t="s">
        <v>157</v>
      </c>
      <c r="N58" s="168" t="s">
        <v>236</v>
      </c>
      <c r="O58" s="146"/>
      <c r="P58" s="520" t="s">
        <v>237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令和6年4月審査分</v>
      </c>
      <c r="N61" s="170"/>
      <c r="O61" s="171" t="str">
        <f>O5</f>
        <v>令和7年4月審査分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13" t="s">
        <v>209</v>
      </c>
      <c r="O5" s="815" t="s">
        <v>208</v>
      </c>
      <c r="P5" s="133"/>
      <c r="Q5" s="133"/>
      <c r="R5" s="134"/>
    </row>
    <row r="6" spans="1:18" ht="14.25" thickBot="1">
      <c r="L6" s="132"/>
      <c r="M6" s="138"/>
      <c r="N6" s="814"/>
      <c r="O6" s="816"/>
      <c r="P6" s="133"/>
      <c r="Q6" s="133"/>
      <c r="R6" s="134"/>
    </row>
    <row r="7" spans="1:18" ht="14.25" thickTop="1">
      <c r="L7" s="132"/>
      <c r="M7" s="139" t="s">
        <v>139</v>
      </c>
      <c r="N7" s="140">
        <v>4866.1319999999996</v>
      </c>
      <c r="O7" s="141">
        <v>5858.2849999999999</v>
      </c>
      <c r="P7" s="133"/>
      <c r="Q7" s="133"/>
      <c r="R7" s="134"/>
    </row>
    <row r="8" spans="1:18">
      <c r="L8" s="132"/>
      <c r="M8" s="139" t="s">
        <v>140</v>
      </c>
      <c r="N8" s="140">
        <v>62.015999999999998</v>
      </c>
      <c r="O8" s="141">
        <v>76.652000000000001</v>
      </c>
      <c r="P8" s="133"/>
      <c r="Q8" s="133"/>
      <c r="R8" s="134"/>
    </row>
    <row r="9" spans="1:18">
      <c r="L9" s="132"/>
      <c r="M9" s="139" t="s">
        <v>141</v>
      </c>
      <c r="N9" s="140">
        <v>1139.652</v>
      </c>
      <c r="O9" s="141">
        <v>1130.2280000000001</v>
      </c>
      <c r="P9" s="133"/>
      <c r="Q9" s="133"/>
      <c r="R9" s="134"/>
    </row>
    <row r="10" spans="1:18">
      <c r="L10" s="132"/>
      <c r="M10" s="142" t="s">
        <v>142</v>
      </c>
      <c r="N10" s="140">
        <v>2503.337</v>
      </c>
      <c r="O10" s="141">
        <v>2867.8789999999999</v>
      </c>
      <c r="P10" s="133"/>
      <c r="Q10" s="133"/>
      <c r="R10" s="134"/>
    </row>
    <row r="11" spans="1:18">
      <c r="L11" s="132"/>
      <c r="M11" s="142" t="s">
        <v>144</v>
      </c>
      <c r="N11" s="140">
        <v>29.004999999999999</v>
      </c>
      <c r="O11" s="141">
        <v>34.981000000000002</v>
      </c>
      <c r="P11" s="133"/>
      <c r="Q11" s="133"/>
      <c r="R11" s="134"/>
    </row>
    <row r="12" spans="1:18">
      <c r="L12" s="132"/>
      <c r="M12" s="142" t="s">
        <v>145</v>
      </c>
      <c r="N12" s="140">
        <v>506.03899999999999</v>
      </c>
      <c r="O12" s="141">
        <v>492.58300000000003</v>
      </c>
      <c r="P12" s="133"/>
      <c r="Q12" s="133"/>
      <c r="R12" s="134"/>
    </row>
    <row r="13" spans="1:18">
      <c r="L13" s="132"/>
      <c r="M13" s="142" t="s">
        <v>146</v>
      </c>
      <c r="N13" s="140">
        <v>3.452</v>
      </c>
      <c r="O13" s="141">
        <v>4.71</v>
      </c>
      <c r="P13" s="133"/>
      <c r="Q13" s="133"/>
      <c r="R13" s="134"/>
    </row>
    <row r="14" spans="1:18">
      <c r="L14" s="132"/>
      <c r="M14" s="142" t="s">
        <v>147</v>
      </c>
      <c r="N14" s="140">
        <v>7.0000000000000001E-3</v>
      </c>
      <c r="O14" s="141">
        <v>0.748</v>
      </c>
      <c r="P14" s="133"/>
      <c r="Q14" s="133"/>
      <c r="R14" s="134"/>
    </row>
    <row r="15" spans="1:18">
      <c r="L15" s="132"/>
      <c r="M15" s="142" t="s">
        <v>148</v>
      </c>
      <c r="N15" s="140">
        <v>2.0680000000000001</v>
      </c>
      <c r="O15" s="141">
        <v>9.8000000000000004E-2</v>
      </c>
      <c r="P15" s="133"/>
      <c r="Q15" s="133"/>
      <c r="R15" s="134"/>
    </row>
    <row r="16" spans="1:18">
      <c r="L16" s="132"/>
      <c r="M16" s="142" t="s">
        <v>149</v>
      </c>
      <c r="N16" s="140">
        <v>470.928</v>
      </c>
      <c r="O16" s="141">
        <v>473.29599999999999</v>
      </c>
      <c r="P16" s="133"/>
      <c r="Q16" s="133"/>
      <c r="R16" s="134"/>
    </row>
    <row r="17" spans="2:28">
      <c r="L17" s="132"/>
      <c r="M17" s="142" t="s">
        <v>150</v>
      </c>
      <c r="N17" s="140">
        <v>11.377000000000001</v>
      </c>
      <c r="O17" s="141">
        <v>5.923</v>
      </c>
      <c r="P17" s="133"/>
      <c r="Q17" s="133"/>
      <c r="R17" s="134"/>
    </row>
    <row r="18" spans="2:28">
      <c r="L18" s="132"/>
      <c r="M18" s="142" t="s">
        <v>151</v>
      </c>
      <c r="N18" s="140">
        <v>117.184</v>
      </c>
      <c r="O18" s="141">
        <v>130.07300000000001</v>
      </c>
      <c r="P18" s="133"/>
      <c r="Q18" s="133"/>
      <c r="R18" s="134"/>
    </row>
    <row r="19" spans="2:28">
      <c r="L19" s="132"/>
      <c r="M19" s="142" t="s">
        <v>152</v>
      </c>
      <c r="N19" s="140">
        <v>1250.027</v>
      </c>
      <c r="O19" s="141">
        <v>1483.7639999999999</v>
      </c>
      <c r="P19" s="133"/>
      <c r="Q19" s="133"/>
      <c r="R19" s="134"/>
    </row>
    <row r="20" spans="2:28">
      <c r="L20" s="132"/>
      <c r="M20" s="368" t="s">
        <v>153</v>
      </c>
      <c r="N20" s="140">
        <v>15.837999999999999</v>
      </c>
      <c r="O20" s="141">
        <v>24.02</v>
      </c>
      <c r="P20" s="133"/>
      <c r="Q20" s="133"/>
      <c r="R20" s="134"/>
    </row>
    <row r="21" spans="2:28">
      <c r="L21" s="132"/>
      <c r="M21" s="368" t="s">
        <v>154</v>
      </c>
      <c r="N21" s="140">
        <v>311.70800000000003</v>
      </c>
      <c r="O21" s="141">
        <v>322.59699999999998</v>
      </c>
      <c r="P21" s="133"/>
      <c r="Q21" s="133"/>
      <c r="R21" s="134"/>
    </row>
    <row r="22" spans="2:28">
      <c r="L22" s="132"/>
      <c r="M22" s="368" t="s">
        <v>155</v>
      </c>
      <c r="N22" s="512">
        <v>638.38799999999992</v>
      </c>
      <c r="O22" s="144">
        <v>1028.636</v>
      </c>
      <c r="P22" s="133"/>
      <c r="Q22" s="133"/>
      <c r="R22" s="134"/>
    </row>
    <row r="23" spans="2:28">
      <c r="L23" s="132"/>
      <c r="M23" s="368" t="s">
        <v>156</v>
      </c>
      <c r="N23" s="513">
        <v>5.7889999999999997</v>
      </c>
      <c r="O23" s="141">
        <v>10.98</v>
      </c>
      <c r="P23" s="133"/>
      <c r="Q23" s="133"/>
      <c r="R23" s="134"/>
    </row>
    <row r="24" spans="2:28" ht="14.25" thickBot="1">
      <c r="L24" s="132"/>
      <c r="M24" s="145" t="s">
        <v>157</v>
      </c>
      <c r="N24" s="514">
        <v>202.65300000000002</v>
      </c>
      <c r="O24" s="515">
        <v>184.87700000000001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3" t="str">
        <f>N5</f>
        <v>令和6年4月審査分</v>
      </c>
      <c r="O27" s="817" t="str">
        <f>O5</f>
        <v>令和7年4月審査分</v>
      </c>
      <c r="P27" s="811" t="s">
        <v>113</v>
      </c>
      <c r="Q27" s="152"/>
      <c r="R27" s="134"/>
    </row>
    <row r="28" spans="2:28" ht="14.25" thickBot="1">
      <c r="B28" s="167"/>
      <c r="C28" s="167"/>
      <c r="L28" s="132"/>
      <c r="M28" s="138"/>
      <c r="N28" s="814"/>
      <c r="O28" s="818"/>
      <c r="P28" s="812"/>
      <c r="Q28" s="133"/>
      <c r="R28" s="134"/>
      <c r="AB28" s="485"/>
    </row>
    <row r="29" spans="2:28" ht="14.25" thickTop="1">
      <c r="L29" s="132"/>
      <c r="M29" s="139" t="s">
        <v>110</v>
      </c>
      <c r="N29" s="153">
        <v>0</v>
      </c>
      <c r="O29" s="154">
        <v>0</v>
      </c>
      <c r="P29" s="483" t="s">
        <v>18</v>
      </c>
      <c r="Q29" s="152"/>
      <c r="R29" s="134"/>
    </row>
    <row r="30" spans="2:28">
      <c r="L30" s="132"/>
      <c r="M30" s="142" t="s">
        <v>110</v>
      </c>
      <c r="N30" s="521">
        <v>6.0677999999999992</v>
      </c>
      <c r="O30" s="156">
        <v>7.0651650000000004</v>
      </c>
      <c r="P30" s="516">
        <v>16.437011767032558</v>
      </c>
      <c r="Q30" s="157"/>
      <c r="R30" s="134"/>
    </row>
    <row r="31" spans="2:28">
      <c r="L31" s="132"/>
      <c r="M31" s="142" t="s">
        <v>142</v>
      </c>
      <c r="N31" s="521">
        <v>2.5033370000000001</v>
      </c>
      <c r="O31" s="156">
        <v>2.8678789999999998</v>
      </c>
      <c r="P31" s="516">
        <v>14.562242318952642</v>
      </c>
      <c r="Q31" s="157"/>
      <c r="R31" s="134"/>
    </row>
    <row r="32" spans="2:28">
      <c r="L32" s="132"/>
      <c r="M32" s="142" t="s">
        <v>144</v>
      </c>
      <c r="N32" s="521">
        <v>2.9005E-2</v>
      </c>
      <c r="O32" s="156">
        <v>3.4980999999999998E-2</v>
      </c>
      <c r="P32" s="516">
        <v>20.603344250991199</v>
      </c>
      <c r="Q32" s="157"/>
      <c r="R32" s="134"/>
    </row>
    <row r="33" spans="12:18" ht="13.5" customHeight="1">
      <c r="L33" s="132"/>
      <c r="M33" s="142" t="s">
        <v>145</v>
      </c>
      <c r="N33" s="521">
        <v>0.50603900000000002</v>
      </c>
      <c r="O33" s="156">
        <v>0.49258300000000005</v>
      </c>
      <c r="P33" s="516">
        <v>-2.6590835884190653</v>
      </c>
      <c r="Q33" s="157"/>
      <c r="R33" s="134"/>
    </row>
    <row r="34" spans="12:18">
      <c r="L34" s="132"/>
      <c r="M34" s="142" t="s">
        <v>149</v>
      </c>
      <c r="N34" s="522">
        <v>0.47092800000000001</v>
      </c>
      <c r="O34" s="156">
        <v>0.47329599999999999</v>
      </c>
      <c r="P34" s="516">
        <v>0.50283695172086595</v>
      </c>
      <c r="Q34" s="157"/>
      <c r="R34" s="134"/>
    </row>
    <row r="35" spans="12:18">
      <c r="L35" s="132"/>
      <c r="M35" s="142" t="s">
        <v>150</v>
      </c>
      <c r="N35" s="522">
        <v>1.1377E-2</v>
      </c>
      <c r="O35" s="156">
        <v>5.9230000000000003E-3</v>
      </c>
      <c r="P35" s="516">
        <v>-47.938823943042976</v>
      </c>
      <c r="Q35" s="157"/>
      <c r="R35" s="134"/>
    </row>
    <row r="36" spans="12:18">
      <c r="L36" s="132"/>
      <c r="M36" s="142" t="s">
        <v>151</v>
      </c>
      <c r="N36" s="522">
        <v>0.117184</v>
      </c>
      <c r="O36" s="156">
        <v>0.13007299999999999</v>
      </c>
      <c r="P36" s="516">
        <v>10.998941835062809</v>
      </c>
      <c r="Q36" s="157"/>
      <c r="R36" s="134"/>
    </row>
    <row r="37" spans="12:18">
      <c r="L37" s="132"/>
      <c r="M37" s="142" t="s">
        <v>152</v>
      </c>
      <c r="N37" s="522">
        <v>1.250027</v>
      </c>
      <c r="O37" s="156">
        <v>1.4837639999999999</v>
      </c>
      <c r="P37" s="516">
        <v>18.698556111187983</v>
      </c>
      <c r="Q37" s="157"/>
      <c r="R37" s="134"/>
    </row>
    <row r="38" spans="12:18">
      <c r="L38" s="132"/>
      <c r="M38" s="368" t="s">
        <v>153</v>
      </c>
      <c r="N38" s="522">
        <v>1.5837999999999998E-2</v>
      </c>
      <c r="O38" s="156">
        <v>2.402E-2</v>
      </c>
      <c r="P38" s="516">
        <v>51.660563202424555</v>
      </c>
      <c r="Q38" s="157"/>
      <c r="R38" s="134"/>
    </row>
    <row r="39" spans="12:18">
      <c r="L39" s="132"/>
      <c r="M39" s="368" t="s">
        <v>154</v>
      </c>
      <c r="N39" s="522">
        <v>0.31170800000000004</v>
      </c>
      <c r="O39" s="156">
        <v>0.32259699999999997</v>
      </c>
      <c r="P39" s="516">
        <v>3.4933335044336218</v>
      </c>
      <c r="Q39" s="157"/>
      <c r="R39" s="134"/>
    </row>
    <row r="40" spans="12:18">
      <c r="L40" s="132"/>
      <c r="M40" s="368" t="s">
        <v>155</v>
      </c>
      <c r="N40" s="518">
        <v>0.64183999999999997</v>
      </c>
      <c r="O40" s="156">
        <v>1.0333460000000001</v>
      </c>
      <c r="P40" s="516">
        <v>60.997444846067566</v>
      </c>
      <c r="Q40" s="157"/>
      <c r="R40" s="134"/>
    </row>
    <row r="41" spans="12:18">
      <c r="L41" s="132"/>
      <c r="M41" s="368" t="s">
        <v>156</v>
      </c>
      <c r="N41" s="518">
        <v>5.7959999999999991E-3</v>
      </c>
      <c r="O41" s="156">
        <v>1.1728000000000001E-2</v>
      </c>
      <c r="P41" s="516">
        <v>102.34644582470676</v>
      </c>
      <c r="Q41" s="157"/>
      <c r="R41" s="134"/>
    </row>
    <row r="42" spans="12:18" ht="14.25" thickBot="1">
      <c r="L42" s="132"/>
      <c r="M42" s="145" t="s">
        <v>157</v>
      </c>
      <c r="N42" s="519">
        <v>0.20472100000000004</v>
      </c>
      <c r="O42" s="159">
        <v>0.18497500000000003</v>
      </c>
      <c r="P42" s="517">
        <v>-9.6453221701730598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令和6年4月審査分</v>
      </c>
      <c r="O45" s="162"/>
      <c r="P45" s="163" t="str">
        <f>O5</f>
        <v>令和7年4月審査分</v>
      </c>
      <c r="Q45" s="437"/>
      <c r="R45" s="134"/>
    </row>
    <row r="46" spans="12:18" ht="14.2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255</v>
      </c>
      <c r="Q54" s="439"/>
      <c r="R54" s="134"/>
    </row>
    <row r="55" spans="1:18">
      <c r="L55" s="132"/>
      <c r="M55" s="368" t="s">
        <v>154</v>
      </c>
      <c r="N55" s="166" t="s">
        <v>256</v>
      </c>
      <c r="O55" s="369"/>
      <c r="P55" s="526" t="s">
        <v>257</v>
      </c>
      <c r="Q55" s="439"/>
      <c r="R55" s="134"/>
    </row>
    <row r="56" spans="1:18">
      <c r="L56" s="132"/>
      <c r="M56" s="368" t="s">
        <v>155</v>
      </c>
      <c r="N56" s="166" t="s">
        <v>258</v>
      </c>
      <c r="O56" s="369"/>
      <c r="P56" s="526" t="s">
        <v>259</v>
      </c>
      <c r="Q56" s="439"/>
      <c r="R56" s="134"/>
    </row>
    <row r="57" spans="1:18">
      <c r="L57" s="132"/>
      <c r="M57" s="368" t="s">
        <v>156</v>
      </c>
      <c r="N57" s="166" t="s">
        <v>260</v>
      </c>
      <c r="O57" s="369"/>
      <c r="P57" s="526" t="s">
        <v>261</v>
      </c>
      <c r="Q57" s="439"/>
      <c r="R57" s="134"/>
    </row>
    <row r="58" spans="1:18" ht="14.25" thickBot="1">
      <c r="L58" s="132"/>
      <c r="M58" s="145" t="s">
        <v>157</v>
      </c>
      <c r="N58" s="168" t="s">
        <v>262</v>
      </c>
      <c r="O58" s="146"/>
      <c r="P58" s="520" t="s">
        <v>263</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令和6年4月審査分</v>
      </c>
      <c r="N61" s="170"/>
      <c r="O61" s="171" t="str">
        <f>O5</f>
        <v>令和7年4月審査分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2025-06-02T07:31:36Z</cp:lastPrinted>
  <dcterms:created xsi:type="dcterms:W3CDTF">2005-07-22T00:33:45Z</dcterms:created>
  <dcterms:modified xsi:type="dcterms:W3CDTF">2025-06-05T01:40:21Z</dcterms:modified>
</cp:coreProperties>
</file>