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14230033\Desktop\"/>
    </mc:Choice>
  </mc:AlternateContent>
  <xr:revisionPtr revIDLastSave="0" documentId="13_ncr:1_{C75EB0D9-123D-44BE-8666-B1B7F987244D}"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<sst xmlns="http://schemas.openxmlformats.org/spreadsheetml/2006/main" count="1590" uniqueCount="335">
  <si>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</si>
  <si>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</si>
  <si>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</si>
  <si>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</si>
  <si>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</si>
  <si>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</si>
  <si>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</si>
  <si>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</si>
  <si>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</si>
  <si>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</si>
  <si>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</si>
  <si>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</si>
  <si>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</si>
  <si>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</si>
  <si>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</si>
  <si>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</si>
  <si>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</si>
  <si>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</si>
  <si>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</si>
  <si>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</si>
  <si>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</si>
  <si>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</si>
  <si>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</si>
  <si>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</si>
  <si>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</si>
  <si>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</si>
  <si>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</si>
  <si>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</si>
  <si>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</si>
  <si>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</si>
  <si>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</si>
  <si>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</si>
  <si>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</si>
  <si>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</si>
  <si>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</si>
  <si>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</si>
  <si>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</si>
  <si>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</si>
  <si>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</si>
  <si>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</si>
  <si>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</si>
  <si>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</si>
  <si>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</si>
  <si>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</si>
  <si>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</si>
  <si>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</si>
  <si>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</si>
  <si>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</si>
  <si>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</si>
  <si>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</si>
  <si>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</si>
  <si>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</si>
  <si>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</si>
  <si>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</si>
  <si>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</si>
  <si>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</si>
  <si>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</si>
  <si>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</si>
  <si>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</si>
  <si>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</si>
  <si>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</si>
  <si>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</si>
  <si>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</si>
  <si>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</si>
  <si>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</si>
  <si>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</si>
  <si>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</si>
  <si>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</si>
  <si>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</si>
  <si>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</si>
  <si>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</si>
  <si>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</si>
  <si>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</si>
  <si>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</si>
  <si>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</si>
  <si>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</si>
  <si>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</si>
  <si>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</si>
  <si>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</si>
  <si>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</si>
  <si>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</si>
  <si>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</si>
  <si>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</si>
  <si>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</si>
  <si>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</si>
  <si>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</si>
  <si>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</si>
  <si>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</si>
  <si>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</si>
  <si>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</si>
  <si>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</si>
  <si>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</si>
  <si>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</si>
  <si>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</si>
  <si>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</si>
  <si>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</si>
  <si>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</si>
  <si>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</si>
  <si>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</si>
  <si>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</si>
  <si>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</si>
  <si>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</si>
  <si>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</si>
  <si>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</si>
  <si>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</si>
  <si>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</si>
  <si>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</si>
  <si>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</si>
  <si>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</si>
  <si>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</si>
  <si>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</si>
  <si>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</si>
  <si>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</si>
  <si>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</si>
  <si>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</si>
  <si>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</si>
  <si>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</si>
  <si>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</si>
  <si>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</si>
  <si>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</si>
  <si>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</si>
  <si>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</si>
  <si>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</si>
  <si>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</si>
  <si>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</si>
  <si>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</si>
  <si>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</si>
  <si>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</si>
  <si>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</si>
  <si>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</si>
  <si>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</si>
  <si>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</si>
  <si>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</si>
  <si>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</si>
  <si>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</si>
  <si>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</si>
  <si>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</si>
  <si>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</si>
  <si>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</si>
  <si>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</si>
  <si>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</si>
  <si>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</si>
  <si>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</si>
  <si>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</si>
  <si>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</si>
  <si>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</si>
  <si>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</si>
  <si>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</si>
  <si>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</si>
  <si>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</si>
  <si>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</si>
  <si>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</si>
  <si>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</si>
  <si>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</si>
  <si>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</si>
  <si>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</si>
  <si>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</si>
  <si>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</si>
  <si>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</si>
  <si>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</si>
  <si>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</si>
  <si>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</si>
  <si>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</si>
  <si>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</si>
  <si>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</si>
  <si>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</si>
  <si>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</si>
  <si>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</si>
  <si>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</si>
  <si>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</si>
  <si>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</si>
  <si>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</si>
  <si>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</si>
  <si>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</si>
  <si>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</si>
  <si>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</si>
  <si>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</si>
  <si>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</si>
  <si>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</si>
  <si>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</si>
  <si>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</si>
  <si>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</si>
  <si>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</si>
  <si>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</si>
  <si>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</si>
  <si>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</si>
  <si>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</si>
  <si>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</si>
  <si>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</si>
  <si>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</si>
  <si>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</si>
  <si>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</si>
  <si>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</si>
  <si>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</si>
  <si>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</si>
  <si>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</si>
  <si>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</si>
  <si>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</si>
  <si>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</si>
  <si>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</si>
  <si>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</si>
  <si>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</si>
  <si>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</si>
  <si>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</si>
  <si>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</si>
  <si>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</si>
  <si>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令和7年4月審査分</t>
    <phoneticPr fontId="2"/>
  </si>
  <si>
    <t>令和6年4月審査分</t>
    <phoneticPr fontId="2"/>
  </si>
  <si>
    <t>：令和7年4月審査分の（　）内の数値は、令和6年4月審査分に対する増減率である。</t>
    <phoneticPr fontId="2"/>
  </si>
  <si>
    <t>…</t>
  </si>
  <si>
    <t>全管掌
80.6万件</t>
  </si>
  <si>
    <t>96.5万件
（+19.6％）</t>
  </si>
  <si>
    <t>協会けんぽ（単月）
20.5万件</t>
  </si>
  <si>
    <t>23.7万件
（+15.4％）</t>
  </si>
  <si>
    <t>協会けんぽ（突合）
6.5万件</t>
  </si>
  <si>
    <t>7.8万件
（+21.5％）</t>
  </si>
  <si>
    <t>協会けんぽ（縦覧）
4.3万件</t>
  </si>
  <si>
    <t>6.1万件
（+42.8％）</t>
  </si>
  <si>
    <t>共済組合（単月）
4.8万件</t>
  </si>
  <si>
    <t>5.5万件
（+15.1％）</t>
  </si>
  <si>
    <t>共済組合（突合）
1.5万件</t>
  </si>
  <si>
    <t>1.8万件
（+23.3％）</t>
  </si>
  <si>
    <t>共済組合（縦覧）
1.0万件</t>
  </si>
  <si>
    <t>1.5万件
（+43.1％）</t>
  </si>
  <si>
    <t>健保組合（単月）
13.8万件</t>
  </si>
  <si>
    <t>15.7万件
（+14.4％）</t>
  </si>
  <si>
    <t>健保組合（突合）
4.3万件</t>
  </si>
  <si>
    <t>5.1万件
（+17.0％）</t>
  </si>
  <si>
    <t>健保組合（縦覧）
3.0万件</t>
  </si>
  <si>
    <t>4.3万件
（+41.6％）</t>
  </si>
  <si>
    <t>その他（単月）
13.2万件</t>
  </si>
  <si>
    <t>15.0万件
（+13.7％）</t>
  </si>
  <si>
    <t>その他（突合）
4.7万件</t>
  </si>
  <si>
    <t>5.7万件
（+22.2％）</t>
  </si>
  <si>
    <t>その他（縦覧）
3.1万件</t>
  </si>
  <si>
    <t>4.2万件
（+35.2％）</t>
  </si>
  <si>
    <t>全管掌
391.9百万点</t>
  </si>
  <si>
    <t>483.3百万点
（+23.3％）</t>
  </si>
  <si>
    <t>協会けんぽ（単月）
128.9百万点</t>
  </si>
  <si>
    <t>157.5百万点
（+22.2％）</t>
  </si>
  <si>
    <t>協会けんぽ（突合）
15.2百万点</t>
  </si>
  <si>
    <t>18.8百万点
（+23.7％）</t>
  </si>
  <si>
    <t>協会けんぽ（縦覧）
11.8百万点</t>
  </si>
  <si>
    <t>15.0百万点
（+27.7％）</t>
  </si>
  <si>
    <t>共済組合（単月）
26.3百万点</t>
  </si>
  <si>
    <t>33.2百万点
（+26.0％）</t>
  </si>
  <si>
    <t>共済組合（突合）
3.4百万点</t>
  </si>
  <si>
    <t>4.1百万点
（+19.6％）</t>
  </si>
  <si>
    <t>共済組合（縦覧）
2.8百万点</t>
  </si>
  <si>
    <t>3.4百万点
（+18.9％）</t>
  </si>
  <si>
    <t>健保組合（単月）
76.8百万点</t>
  </si>
  <si>
    <t>95.7百万点
（+24.6％）</t>
  </si>
  <si>
    <t>健保組合（突合）
9.6百万点</t>
  </si>
  <si>
    <t>11.1百万点
（+16.0％）</t>
  </si>
  <si>
    <t>健保組合（縦覧）
7.8百万点</t>
  </si>
  <si>
    <t>10.7百万点
（+36.5％）</t>
  </si>
  <si>
    <t>その他（単月）
86.7百万点</t>
  </si>
  <si>
    <t>106.3百万点
（+22.5％）</t>
  </si>
  <si>
    <t>その他（突合）
14.1百万点</t>
  </si>
  <si>
    <t>16.9百万点
（+20.1％）</t>
  </si>
  <si>
    <t>その他（縦覧）
8.4百万点</t>
  </si>
  <si>
    <t>10.6百万点
（+26.1％）</t>
  </si>
  <si>
    <t>全管掌
18.5万件</t>
  </si>
  <si>
    <t>18.6万件
（+0.8％）</t>
  </si>
  <si>
    <t>協会けんぽ（単月）
3.4万件</t>
  </si>
  <si>
    <t>2.8万件
（▲18.7％）</t>
  </si>
  <si>
    <t>協会けんぽ（突合）
1.6万件</t>
  </si>
  <si>
    <t>1.8万件
（+8.4％）</t>
  </si>
  <si>
    <t>協会けんぽ（縦覧）
2.1万件</t>
  </si>
  <si>
    <t>1.8万件
（▲14.4％）</t>
  </si>
  <si>
    <t>共済組合（単月）
1.1万件</t>
  </si>
  <si>
    <t>1.0万件
（▲11.9％）</t>
  </si>
  <si>
    <t>共済組合（突合）
0.3万件</t>
  </si>
  <si>
    <t>0.4万件
（+19.6％）</t>
  </si>
  <si>
    <t>共済組合（縦覧）
0.5万件</t>
  </si>
  <si>
    <t>0.8万件
（+40.1％）</t>
  </si>
  <si>
    <t>健保組合（単月）
3.8万件</t>
  </si>
  <si>
    <t>3.8万件
（+1.1％）</t>
  </si>
  <si>
    <t>健保組合（突合）
1.1万件</t>
  </si>
  <si>
    <t>1.2万件
（+12.9％）</t>
  </si>
  <si>
    <t>健保組合（縦覧）
2.1万件</t>
  </si>
  <si>
    <t>2.7万件
（+29.1％）</t>
  </si>
  <si>
    <t>その他（単月）
1.1万件</t>
  </si>
  <si>
    <t>1.0万件
（▲9.2％）</t>
  </si>
  <si>
    <t>その他（突合）
0.5万件</t>
  </si>
  <si>
    <t>0.6万件
（+18.9％）</t>
  </si>
  <si>
    <t>その他（縦覧）
0.8万件</t>
  </si>
  <si>
    <t>0.8万件
（▲0.1％）</t>
  </si>
  <si>
    <t>全管掌
110.3百万点</t>
  </si>
  <si>
    <t>99.5百万点
（▲9.7％）</t>
  </si>
  <si>
    <t>協会けんぽ（単月）
38.9百万点</t>
  </si>
  <si>
    <t>28.0百万点
（▲28.1％）</t>
  </si>
  <si>
    <t>協会けんぽ（突合）
11.7百万点</t>
  </si>
  <si>
    <t>13.7百万点
（+17.6％）</t>
  </si>
  <si>
    <t>協会けんぽ（縦覧）
26.2百万点</t>
  </si>
  <si>
    <t>24.3百万点
（▲7.1％）</t>
  </si>
  <si>
    <t>共済組合（単月）
3.4百万点</t>
  </si>
  <si>
    <t>2.8百万点
（▲18.9％）</t>
  </si>
  <si>
    <t>共済組合（突合）
0.9百万点</t>
  </si>
  <si>
    <t>1.0百万点
（+10.8％）</t>
  </si>
  <si>
    <t>共済組合（縦覧）
1.2百万点</t>
  </si>
  <si>
    <t>1.2百万点
（▲1.0％）</t>
  </si>
  <si>
    <t>健保組合（単月）
11.9百万点</t>
  </si>
  <si>
    <t>12.4百万点
（+3.8％）</t>
  </si>
  <si>
    <t>健保組合（突合）
3.3百万点</t>
  </si>
  <si>
    <t>2.8百万点
（▲14.7％）</t>
  </si>
  <si>
    <t>健保組合（縦覧）
4.9百万点</t>
  </si>
  <si>
    <t>5.6百万点
（+15.1％）</t>
  </si>
  <si>
    <t>その他（単月）
4.5百万点</t>
  </si>
  <si>
    <t>3.7百万点
（▲17.5％）</t>
  </si>
  <si>
    <t>その他（突合）
1.1百万点</t>
  </si>
  <si>
    <t>1.7百万点
（+53.0％）</t>
  </si>
  <si>
    <t>その他（縦覧）
2.2百万点</t>
  </si>
  <si>
    <t>2.3百万点
（+2.0％）</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</si>
  <si>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</si>
  <si>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</si>
  <si>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</si>
  <si>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</si>
  <si>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</si>
  <si>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</si>
  <si>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</si>
  <si>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</si>
  <si>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</si>
  <si>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</si>
  <si>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</si>
  <si>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</si>
  <si>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</si>
  <si>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</si>
  <si>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</si>
  <si>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</si>
  <si>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</si>
  <si>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（医科計，全請求者分）</t>
    <phoneticPr fontId="46"/>
  </si>
  <si>
    <t>特別審査委員会分再掲</t>
    <phoneticPr fontId="45"/>
  </si>
  <si>
    <t>令和7年4月審査分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</si>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</sst>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0" fontId="1" fillId="0" borderId="22"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88" fontId="4" fillId="0" borderId="4" xfId="9" applyNumberFormat="1" applyFont="1" applyBorder="1" applyAlignment="1">
      <alignment horizontal="right" vertical="center"/>
    </xf>
    <xf numFmtId="0" fontId="1" fillId="0" borderId="20"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7" xfId="9" applyNumberFormat="1" applyFont="1" applyBorder="1" applyAlignment="1">
      <alignment horizontal="right" vertical="center"/>
    </xf>
    <xf numFmtId="0" fontId="1" fillId="0" borderId="19"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CE7474EB-735D-4765-B74D-3D3317C577E4}"/>
    <cellStyle name="標準_特審newレイアウト（歯科）" xfId="12" xr:uid="{8BFF1C8A-814C-4FE8-9CB7-41FC1669BC15}"/>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2.1620305545753189E-2"/>
                </c:manualLayout>
              </c:layout>
              <c:tx>
                <c:strRef>
                  <c:f>⑦査定件!$N$58</c:f>
                  <c:strCache>
                    <c:ptCount val="1"/>
                    <c:pt idx="0">
                      <c:v>その他（縦覧）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{38B03EBB-640A-4170-9A6C-784B72C83FC9}</c15:txfldGUID>
                      <c15:f>⑦査定件!$N$58</c15:f>
                      <c15:dlblFieldTableCache>
                        <c:ptCount val="1"/>
                        <c:pt idx="0">
                          <c:v>その他（縦覧）
3.1万件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3556604933428149E-2"/>
                </c:manualLayout>
              </c:layout>
              <c:tx>
                <c:strRef>
                  <c:f>⑦査定件!$P$58</c:f>
                  <c:strCache>
                    <c:ptCount val="1"/>
                    <c:pt idx="0">
                      <c:v>4.2万件
（+35.2％）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{74A7A2F1-984F-4599-9DF1-27BE5D4FC129}</c15:txfldGUID>
                      <c15:f>⑦査定件!$P$58</c15:f>
                      <c15:dlblFieldTableCache>
                        <c:ptCount val="1"/>
                        <c:pt idx="0">
                          <c:v>4.2万件
（+35.2％）</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3.1051000000000002</c:v>
                </c:pt>
                <c:pt idx="1">
                  <c:v>4.1984000000000004</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{FAAEE639-97CF-4ADB-B9A7-F3DB2D59ED6F}</c15:txfldGUID>
                      <c15:f>⑦査定件!$N$57</c15:f>
                      <c15:dlblFieldTableCache>
                        <c:ptCount val="1"/>
                        <c:pt idx="0">
                          <c:v>その他（突合）
4.7万件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5.7万件
（+22.2％）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{18C5A446-E1DD-4201-A7B0-98D18A4AB194}</c15:txfldGUID>
                      <c15:f>⑦査定件!$P$57</c15:f>
                      <c15:dlblFieldTableCache>
                        <c:ptCount val="1"/>
                        <c:pt idx="0">
                          <c:v>5.7万件
（+22.2％）</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4.6517999999999997</c:v>
                </c:pt>
                <c:pt idx="1">
                  <c:v>5.6849999999999996</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13.2万件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{CDBF86C4-E146-4DC6-8C2C-9A9C93B5B4C4}</c15:txfldGUID>
                      <c15:f>⑦査定件!$N$56</c15:f>
                      <c15:dlblFieldTableCache>
                        <c:ptCount val="1"/>
                        <c:pt idx="0">
                          <c:v>その他（単月）
13.2万件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15.0万件
（+13.7％）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{182A1CC8-81EF-4A35-AD5A-B7DE417D1DD2}</c15:txfldGUID>
                      <c15:f>⑦査定件!$P$56</c15:f>
                      <c15:dlblFieldTableCache>
                        <c:ptCount val="1"/>
                        <c:pt idx="0">
                          <c:v>15.0万件
（+13.7％）</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令和6年4月審査分</c:v>
                </c:pt>
                <c:pt idx="1">
                  <c:v>令和7年4月審査分</c:v>
                </c:pt>
              </c:strCache>
            </c:strRef>
          </c:cat>
          <c:val>
            <c:numRef>
              <c:f>⑦査定件!$N$40:$O$40</c:f>
              <c:numCache>
                <c:formatCode>#,##0.0;[Red]\-#,##0.0</c:formatCode>
                <c:ptCount val="2"/>
                <c:pt idx="0">
                  <c:v>13.2324</c:v>
                </c:pt>
                <c:pt idx="1">
                  <c:v>15.0458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8788466426194021E-3"/>
                  <c:y val="3.9936813880820585E-3"/>
                </c:manualLayout>
              </c:layout>
              <c:tx>
                <c:strRef>
                  <c:f>⑦査定件!$N$55</c:f>
                  <c:strCache>
                    <c:ptCount val="1"/>
                    <c:pt idx="0">
                      <c:v>健保組合（縦覧）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{77D52B08-CDE7-40C5-A25E-8267C9D40BCD}</c15:txfldGUID>
                      <c15:f>⑦査定件!$N$55</c15:f>
                      <c15:dlblFieldTableCache>
                        <c:ptCount val="1"/>
                        <c:pt idx="0">
                          <c:v>健保組合（縦覧）
3.0万件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4.3万件
（+41.6％）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{6C7F8407-2092-422B-84C2-90DA9664C1B2}</c15:txfldGUID>
                      <c15:f>⑦査定件!$P$55</c15:f>
                      <c15:dlblFieldTableCache>
                        <c:ptCount val="1"/>
                        <c:pt idx="0">
                          <c:v>4.3万件
（+41.6％）</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3.0221</c:v>
                </c:pt>
                <c:pt idx="1">
                  <c:v>4.2805</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4.3万件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{5CDAB0B6-535E-4FA7-914A-547B7236FB1A}</c15:txfldGUID>
                      <c15:f>⑦査定件!$N$54</c15:f>
                      <c15:dlblFieldTableCache>
                        <c:ptCount val="1"/>
                        <c:pt idx="0">
                          <c:v>健保組合（突合）
4.3万件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5.1万件
（+17.0％）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{FAFEACE6-F97C-4998-9BCC-FDD5B447ADDF}</c15:txfldGUID>
                      <c15:f>⑦査定件!$P$54</c15:f>
                      <c15:dlblFieldTableCache>
                        <c:ptCount val="1"/>
                        <c:pt idx="0">
                          <c:v>5.1万件
（+17.0％）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4.3369999999999997</c:v>
                </c:pt>
                <c:pt idx="1">
                  <c:v>5.0735999999999999</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{BD340BC0-7DC6-4FED-8405-CE0A4F3DBB34}</c15:txfldGUID>
                      <c15:f>⑦査定件!$N$53</c15:f>
                      <c15:dlblFieldTableCache>
                        <c:ptCount val="1"/>
                        <c:pt idx="0">
                          <c:v>健保組合（単月）
13.8万件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15.7万件
（+14.4％）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{2F274C4A-8630-4361-8402-9986405CC2AF}</c15:txfldGUID>
                      <c15:f>⑦査定件!$P$53</c15:f>
                      <c15:dlblFieldTableCache>
                        <c:ptCount val="1"/>
                        <c:pt idx="0">
                          <c:v>15.7万件
（+14.4％）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令和6年4月審査分</c:v>
                </c:pt>
                <c:pt idx="1">
                  <c:v>令和7年4月審査分</c:v>
                </c:pt>
              </c:strCache>
            </c:strRef>
          </c:cat>
          <c:val>
            <c:numRef>
              <c:f>⑦査定件!$N$37:$O$37</c:f>
              <c:numCache>
                <c:formatCode>#,##0.0;[Red]\-#,##0.0</c:formatCode>
                <c:ptCount val="2"/>
                <c:pt idx="0">
                  <c:v>13.7525</c:v>
                </c:pt>
                <c:pt idx="1">
                  <c:v>15.7285</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{01A47AF7-7DEA-4CE0-B3BA-47CBFC9E0ECA}</c15:txfldGUID>
                      <c15:f>⑦査定件!$N$52</c15:f>
                      <c15:dlblFieldTableCache>
                        <c:ptCount val="1"/>
                        <c:pt idx="0">
                          <c:v>共済組合（縦覧）
1.0万件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1.5万件
（+43.1％）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{EDEB597F-71F1-49A7-8F63-4075BBDD9FB6}</c15:txfldGUID>
                      <c15:f>⑦査定件!$P$52</c15:f>
                      <c15:dlblFieldTableCache>
                        <c:ptCount val="1"/>
                        <c:pt idx="0">
                          <c:v>1.5万件
（+43.1％）</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1.0303</c:v>
                </c:pt>
                <c:pt idx="1">
                  <c:v>1.4742999999999999</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{80396484-863B-4D0D-81E2-78BCD2B36619}</c15:txfldGUID>
                      <c15:f>⑦査定件!$N$51</c15:f>
                      <c15:dlblFieldTableCache>
                        <c:ptCount val="1"/>
                        <c:pt idx="0">
                          <c:v>共済組合（突合）
1.5万件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1.8万件
（+23.3％）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{829E86D2-9651-438C-8C10-9042BB7AB1AB}</c15:txfldGUID>
                      <c15:f>⑦査定件!$P$51</c15:f>
                      <c15:dlblFieldTableCache>
                        <c:ptCount val="1"/>
                        <c:pt idx="0">
                          <c:v>1.8万件
（+23.3％）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1.4925999999999999</c:v>
                </c:pt>
                <c:pt idx="1">
                  <c:v>1.8407</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{2AF51106-E005-4666-91A8-B7E704DF9911}</c15:txfldGUID>
                      <c15:f>⑦査定件!$N$50</c15:f>
                      <c15:dlblFieldTableCache>
                        <c:ptCount val="1"/>
                        <c:pt idx="0">
                          <c:v>共済組合（単月）
4.8万件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5.5万件
（+15.1％）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{7C2641A7-3EF2-4527-A707-43865B325973}</c15:txfldGUID>
                      <c15:f>⑦査定件!$P$50</c15:f>
                      <c15:dlblFieldTableCache>
                        <c:ptCount val="1"/>
                        <c:pt idx="0">
                          <c:v>5.5万件
（+15.1％）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令和6年4月審査分</c:v>
                </c:pt>
                <c:pt idx="1">
                  <c:v>令和7年4月審査分</c:v>
                </c:pt>
              </c:strCache>
            </c:strRef>
          </c:cat>
          <c:val>
            <c:numRef>
              <c:f>⑦査定件!$N$34:$O$34</c:f>
              <c:numCache>
                <c:formatCode>#,##0.0;[Red]\-#,##0.0</c:formatCode>
                <c:ptCount val="2"/>
                <c:pt idx="0">
                  <c:v>4.8022</c:v>
                </c:pt>
                <c:pt idx="1">
                  <c:v>5.5266000000000002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{D492254A-3B53-4C4E-B23C-5C3FD1136466}</c15:txfldGUID>
                      <c15:f>⑦査定件!$N$49</c15:f>
                      <c15:dlblFieldTableCache>
                        <c:ptCount val="1"/>
                        <c:pt idx="0">
                          <c:v>協会けんぽ（縦覧）
4.3万件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6.1万件
（+42.8％）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{8995B050-C105-4319-ADC2-4C0DB9363A67}</c15:txfldGUID>
                      <c15:f>⑦査定件!$P$49</c15:f>
                      <c15:dlblFieldTableCache>
                        <c:ptCount val="1"/>
                        <c:pt idx="0">
                          <c:v>6.1万件
（+42.8％）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4.2736000000000001</c:v>
                </c:pt>
                <c:pt idx="1">
                  <c:v>6.1029999999999998</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{9D4E0F0A-C5AB-45EF-85E2-0B30FC2C044B}</c15:txfldGUID>
                      <c15:f>⑦査定件!$N$48</c15:f>
                      <c15:dlblFieldTableCache>
                        <c:ptCount val="1"/>
                        <c:pt idx="0">
                          <c:v>協会けんぽ（突合）
6.5万件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7.8万件
（+21.5％）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{0B074C75-B6AC-420F-A918-2505D16CD538}</c15:txfldGUID>
                      <c15:f>⑦査定件!$P$48</c15:f>
                      <c15:dlblFieldTableCache>
                        <c:ptCount val="1"/>
                        <c:pt idx="0">
                          <c:v>7.8万件
（+21.5％）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6.4573999999999998</c:v>
                </c:pt>
                <c:pt idx="1">
                  <c:v>7.8434999999999997</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{FCA9C617-20F8-4656-901A-604C64C18B77}</c15:txfldGUID>
                      <c15:f>⑦査定件!$N$47</c15:f>
                      <c15:dlblFieldTableCache>
                        <c:ptCount val="1"/>
                        <c:pt idx="0">
                          <c:v>協会けんぽ（単月）
20.5万件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23.7万件
（+15.4％）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{0ACC8AA4-5E84-421C-813A-2D0EEAE4CA6B}</c15:txfldGUID>
                      <c15:f>⑦査定件!$P$47</c15:f>
                      <c15:dlblFieldTableCache>
                        <c:ptCount val="1"/>
                        <c:pt idx="0">
                          <c:v>23.7万件
（+15.4％）</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令和6年4月審査分</c:v>
                </c:pt>
                <c:pt idx="1">
                  <c:v>令和7年4月審査分</c:v>
                </c:pt>
              </c:strCache>
            </c:strRef>
          </c:cat>
          <c:val>
            <c:numRef>
              <c:f>⑦査定件!$N$31:$O$31</c:f>
              <c:numCache>
                <c:formatCode>#,##0.0;[Red]\-#,##0.0</c:formatCode>
                <c:ptCount val="2"/>
                <c:pt idx="0">
                  <c:v>20.4923</c:v>
                </c:pt>
                <c:pt idx="1">
                  <c:v>23.654</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80.6万件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{427C62A9-B437-4C7A-B561-7E3A68D1AB74}</c15:txfldGUID>
                      <c15:f>⑦査定件!$N$46</c15:f>
                      <c15:dlblFieldTableCache>
                        <c:ptCount val="1"/>
                        <c:pt idx="0">
                          <c:v>全管掌
80.6万件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96.5万件
（+19.6％）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{1989F9B5-C88B-47A9-8746-41EE92D4DEEA}</c15:txfldGUID>
                      <c15:f>⑦査定件!$P$46</c15:f>
                      <c15:dlblFieldTableCache>
                        <c:ptCount val="1"/>
                        <c:pt idx="0">
                          <c:v>96.5万件
（+19.6％）</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80.649299999999997</c:v>
                </c:pt>
                <c:pt idx="1">
                  <c:v>96.453900000000004</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1150505358102"/>
                  <c:y val="-1.890833575872946E-2"/>
                </c:manualLayout>
              </c:layout>
              <c:tx>
                <c:strRef>
                  <c:f>⑧査定点!$N$58</c:f>
                  <c:strCache>
                    <c:ptCount val="1"/>
                    <c:pt idx="0">
                      <c:v>その他（縦覧）
8.4百万点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{4E2A6D93-6FB9-4273-8BBA-AAF2CE8D61CF}</c15:txfldGUID>
                      <c15:f>⑧査定点!$N$58</c15:f>
                      <c15:dlblFieldTableCache>
                        <c:ptCount val="1"/>
                        <c:pt idx="0">
                          <c:v>その他（縦覧）
8.4百万点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10.6百万点
（+26.1％）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{08261509-1D5F-4FC1-94D0-81649899A8FC}</c15:txfldGUID>
                      <c15:f>⑧査定点!$P$58</c15:f>
                      <c15:dlblFieldTableCache>
                        <c:ptCount val="1"/>
                        <c:pt idx="0">
                          <c:v>10.6百万点
（+26.1％）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8.4384050000000013</c:v>
                </c:pt>
                <c:pt idx="1">
                  <c:v>10.643057000000001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3.9960039960040057E-2"/>
                </c:manualLayout>
              </c:layout>
              <c:tx>
                <c:strRef>
                  <c:f>⑧査定点!$N$57</c:f>
                  <c:strCache>
                    <c:ptCount val="1"/>
                    <c:pt idx="0">
                      <c:v>その他（突合）
14.1百万点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{8E33394B-DCFB-4A10-A51B-099CE63550A4}</c15:txfldGUID>
                      <c15:f>⑧査定点!$N$57</c15:f>
                      <c15:dlblFieldTableCache>
                        <c:ptCount val="1"/>
                        <c:pt idx="0">
                          <c:v>その他（突合）
14.1百万点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16.9百万点
（+20.1％）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{50A9FFF3-0787-4A96-8502-A688FFA88AE9}</c15:txfldGUID>
                      <c15:f>⑧査定点!$P$57</c15:f>
                      <c15:dlblFieldTableCache>
                        <c:ptCount val="1"/>
                        <c:pt idx="0">
                          <c:v>16.9百万点
（+20.1％）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14.069191999999999</c:v>
                </c:pt>
                <c:pt idx="1">
                  <c:v>16.899280999999998</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86.7百万点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{348FA88E-890C-4189-A3AE-C5EAE179D09D}</c15:txfldGUID>
                      <c15:f>⑧査定点!$N$56</c15:f>
                      <c15:dlblFieldTableCache>
                        <c:ptCount val="1"/>
                        <c:pt idx="0">
                          <c:v>その他（単月）
86.7百万点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106.3百万点
（+22.5％）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{AA579DF9-933A-45B8-8D7F-1AA2DAB41B90}</c15:txfldGUID>
                      <c15:f>⑧査定点!$P$56</c15:f>
                      <c15:dlblFieldTableCache>
                        <c:ptCount val="1"/>
                        <c:pt idx="0">
                          <c:v>106.3百万点
（+22.5％）</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令和6年4月審査分</c:v>
                </c:pt>
                <c:pt idx="1">
                  <c:v>令和7年4月審査分</c:v>
                </c:pt>
              </c:strCache>
            </c:strRef>
          </c:cat>
          <c:val>
            <c:numRef>
              <c:f>⑧査定点!$N$40:$O$40</c:f>
              <c:numCache>
                <c:formatCode>#,##0.0;[Red]\-#,##0.0</c:formatCode>
                <c:ptCount val="2"/>
                <c:pt idx="0">
                  <c:v>86.739538999999994</c:v>
                </c:pt>
                <c:pt idx="1">
                  <c:v>106.268117</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{34759195-04C8-4731-8753-9822B21B215F}</c15:txfldGUID>
                      <c15:f>⑧査定点!$N$55</c15:f>
                      <c15:dlblFieldTableCache>
                        <c:ptCount val="1"/>
                        <c:pt idx="0">
                          <c:v>健保組合（縦覧）
7.8百万点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10.7百万点
（+36.5％）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{302D2531-FA31-4F03-9543-553CA5123E03}</c15:txfldGUID>
                      <c15:f>⑧査定点!$P$55</c15:f>
                      <c15:dlblFieldTableCache>
                        <c:ptCount val="1"/>
                        <c:pt idx="0">
                          <c:v>10.7百万点
（+36.5％）</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7.8369390000000001</c:v>
                </c:pt>
                <c:pt idx="1">
                  <c:v>10.695461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9.6百万点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{F87CA67D-3D3F-450F-9E7A-404580A17FD0}</c15:txfldGUID>
                      <c15:f>⑧査定点!$N$54</c15:f>
                      <c15:dlblFieldTableCache>
                        <c:ptCount val="1"/>
                        <c:pt idx="0">
                          <c:v>健保組合（突合）
9.6百万点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11.1百万点
（+16.0％）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{9EFC5F4A-5304-4AD2-9C8C-7E1F6E8D5AF7}</c15:txfldGUID>
                      <c15:f>⑧査定点!$P$54</c15:f>
                      <c15:dlblFieldTableCache>
                        <c:ptCount val="1"/>
                        <c:pt idx="0">
                          <c:v>11.1百万点
（+16.0％）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9.5551650000000006</c:v>
                </c:pt>
                <c:pt idx="1">
                  <c:v>11.085165000000002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76.8百万点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{BDEBEDD0-583F-4A68-8615-A1B4B06E9514}</c15:txfldGUID>
                      <c15:f>⑧査定点!$N$53</c15:f>
                      <c15:dlblFieldTableCache>
                        <c:ptCount val="1"/>
                        <c:pt idx="0">
                          <c:v>健保組合（単月）
76.8百万点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95.7百万点
（+24.6％）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{17683DEC-57EC-462D-970D-AF98212330BC}</c15:txfldGUID>
                      <c15:f>⑧査定点!$P$53</c15:f>
                      <c15:dlblFieldTableCache>
                        <c:ptCount val="1"/>
                        <c:pt idx="0">
                          <c:v>95.7百万点
（+24.6％）</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令和6年4月審査分</c:v>
                </c:pt>
                <c:pt idx="1">
                  <c:v>令和7年4月審査分</c:v>
                </c:pt>
              </c:strCache>
            </c:strRef>
          </c:cat>
          <c:val>
            <c:numRef>
              <c:f>⑧査定点!$N$37:$O$37</c:f>
              <c:numCache>
                <c:formatCode>#,##0.0;[Red]\-#,##0.0</c:formatCode>
                <c:ptCount val="2"/>
                <c:pt idx="0">
                  <c:v>76.76986500000001</c:v>
                </c:pt>
                <c:pt idx="1">
                  <c:v>95.688448000000008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2.8百万点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{5B3957E2-430B-4820-99B3-B009DA194777}</c15:txfldGUID>
                      <c15:f>⑧査定点!$N$52</c15:f>
                      <c15:dlblFieldTableCache>
                        <c:ptCount val="1"/>
                        <c:pt idx="0">
                          <c:v>共済組合（縦覧）
2.8百万点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3.4百万点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{4C3B4C1C-19D8-4244-B34E-92EE904BB009}</c15:txfldGUID>
                      <c15:f>⑧査定点!$P$52</c15:f>
                      <c15:dlblFieldTableCache>
                        <c:ptCount val="1"/>
                        <c:pt idx="0">
                          <c:v>3.4百万点
（+18.9％）</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2.8414830000000002</c:v>
                </c:pt>
                <c:pt idx="1">
                  <c:v>3.3771680000000002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3.4百万点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{54EA051D-07CA-4191-847D-2040B144735B}</c15:txfldGUID>
                      <c15:f>⑧査定点!$N$51</c15:f>
                      <c15:dlblFieldTableCache>
                        <c:ptCount val="1"/>
                        <c:pt idx="0">
                          <c:v>共済組合（突合）
3.4百万点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4.1百万点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{4C2FED2E-83C5-4E34-87C4-EBDB7512DCF2}</c15:txfldGUID>
                      <c15:f>⑧査定点!$P$51</c15:f>
                      <c15:dlblFieldTableCache>
                        <c:ptCount val="1"/>
                        <c:pt idx="0">
                          <c:v>4.1百万点
（+19.6％）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3.431044</c:v>
                </c:pt>
                <c:pt idx="1">
                  <c:v>4.1025119999999999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26.3百万点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{412258C8-9745-46DC-8BAD-1B5B608ACB86}</c15:txfldGUID>
                      <c15:f>⑧査定点!$N$50</c15:f>
                      <c15:dlblFieldTableCache>
                        <c:ptCount val="1"/>
                        <c:pt idx="0">
                          <c:v>共済組合（単月）
26.3百万点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33.2百万点
（+26.0％）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{187EFEC7-F670-4780-8C16-76A823BFF4BA}</c15:txfldGUID>
                      <c15:f>⑧査定点!$P$50</c15:f>
                      <c15:dlblFieldTableCache>
                        <c:ptCount val="1"/>
                        <c:pt idx="0">
                          <c:v>33.2百万点
（+26.0％）</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令和6年4月審査分</c:v>
                </c:pt>
                <c:pt idx="1">
                  <c:v>令和7年4月審査分</c:v>
                </c:pt>
              </c:strCache>
            </c:strRef>
          </c:cat>
          <c:val>
            <c:numRef>
              <c:f>⑧査定点!$N$34:$O$34</c:f>
              <c:numCache>
                <c:formatCode>#,##0.0;[Red]\-#,##0.0</c:formatCode>
                <c:ptCount val="2"/>
                <c:pt idx="0">
                  <c:v>26.338536999999999</c:v>
                </c:pt>
                <c:pt idx="1">
                  <c:v>33.199254000000003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080305765944447"/>
                  <c:y val="-2.3966941975467428E-2"/>
                </c:manualLayout>
              </c:layout>
              <c:tx>
                <c:strRef>
                  <c:f>⑧査定点!$N$49</c:f>
                  <c:strCache>
                    <c:ptCount val="1"/>
                    <c:pt idx="0">
                      <c:v>協会けんぽ（縦覧）
11.8百万点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{C0285DD9-A12A-4F6A-8A36-93A54D33F2D7}</c15:txfldGUID>
                      <c15:f>⑧査定点!$N$49</c15:f>
                      <c15:dlblFieldTableCache>
                        <c:ptCount val="1"/>
                        <c:pt idx="0">
                          <c:v>協会けんぽ（縦覧）
11.8百万点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6265136866702415"/>
                  <c:y val="-2.3966941975467379E-2"/>
                </c:manualLayout>
              </c:layout>
              <c:tx>
                <c:strRef>
                  <c:f>⑧査定点!$P$49</c:f>
                  <c:strCache>
                    <c:ptCount val="1"/>
                    <c:pt idx="0">
                      <c:v>15.0百万点
（+27.7％）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{C17E126F-CD0B-4582-926B-B5A243A4EC2B}</c15:txfldGUID>
                      <c15:f>⑧査定点!$P$49</c15:f>
                      <c15:dlblFieldTableCache>
                        <c:ptCount val="1"/>
                        <c:pt idx="0">
                          <c:v>15.0百万点
（+27.7％）</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11.778709000000001</c:v>
                </c:pt>
                <c:pt idx="1">
                  <c:v>15.044804000000001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15.2百万点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{1408B286-8591-48EE-9888-BE7A61128773}</c15:txfldGUID>
                      <c15:f>⑧査定点!$N$48</c15:f>
                      <c15:dlblFieldTableCache>
                        <c:ptCount val="1"/>
                        <c:pt idx="0">
                          <c:v>協会けんぽ（突合）
15.2百万点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18.8百万点
（+23.7％）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{DDFBA594-0793-4E28-BF4C-E6B0141A82F2}</c15:txfldGUID>
                      <c15:f>⑧査定点!$P$48</c15:f>
                      <c15:dlblFieldTableCache>
                        <c:ptCount val="1"/>
                        <c:pt idx="0">
                          <c:v>18.8百万点
（+23.7％）</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15.221418999999999</c:v>
                </c:pt>
                <c:pt idx="1">
                  <c:v>18.830141000000001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128.9百万点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{987492AE-B40F-421D-8C17-923566CACA39}</c15:txfldGUID>
                      <c15:f>⑧査定点!$N$47</c15:f>
                      <c15:dlblFieldTableCache>
                        <c:ptCount val="1"/>
                        <c:pt idx="0">
                          <c:v>協会けんぽ（単月）
128.9百万点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157.5百万点
（+22.2％）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{3292B25C-B32E-4B85-AA73-F7BF806DA562}</c15:txfldGUID>
                      <c15:f>⑧査定点!$P$47</c15:f>
                      <c15:dlblFieldTableCache>
                        <c:ptCount val="1"/>
                        <c:pt idx="0">
                          <c:v>157.5百万点
（+22.2％）</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令和6年4月審査分</c:v>
                </c:pt>
                <c:pt idx="1">
                  <c:v>令和7年4月審査分</c:v>
                </c:pt>
              </c:strCache>
            </c:strRef>
          </c:cat>
          <c:val>
            <c:numRef>
              <c:f>⑧査定点!$N$31:$O$31</c:f>
              <c:numCache>
                <c:formatCode>#,##0.0;[Red]\-#,##0.0</c:formatCode>
                <c:ptCount val="2"/>
                <c:pt idx="0">
                  <c:v>128.866624</c:v>
                </c:pt>
                <c:pt idx="1">
                  <c:v>157.50364199999999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391.9百万点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{146E56D8-C40C-48B5-8739-8AC3135AB815}</c15:txfldGUID>
                      <c15:f>⑧査定点!$N$46</c15:f>
                      <c15:dlblFieldTableCache>
                        <c:ptCount val="1"/>
                        <c:pt idx="0">
                          <c:v>全管掌
391.9百万点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483.3百万点
（+23.3％）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{6EDB971D-3806-45A4-B8E3-DB6FEF0F4208}</c15:txfldGUID>
                      <c15:f>⑧査定点!$P$46</c15:f>
                      <c15:dlblFieldTableCache>
                        <c:ptCount val="1"/>
                        <c:pt idx="0">
                          <c:v>483.3百万点
（+23.3％）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391.88692100000003</c:v>
                </c:pt>
                <c:pt idx="1">
                  <c:v>483.33704999999998</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max val="60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4.1616126655496738E-3"/>
                </c:manualLayout>
              </c:layout>
              <c:tx>
                <c:strRef>
                  <c:f>⑨再審件!$N$58</c:f>
                  <c:strCache>
                    <c:ptCount val="1"/>
                    <c:pt idx="0">
                      <c:v>その他（縦覧）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{7D757FC5-4F92-4B10-8C7B-6B6F897EADA7}</c15:txfldGUID>
                      <c15:f>⑨再審件!$N$58</c15:f>
                      <c15:dlblFieldTableCache>
                        <c:ptCount val="1"/>
                        <c:pt idx="0">
                          <c:v>その他（縦覧）
0.8万件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0.8万件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{0C650957-194D-49E3-9324-57B8E0795047}</c15:txfldGUID>
                      <c15:f>⑨再審件!$P$58</c15:f>
                      <c15:dlblFieldTableCache>
                        <c:ptCount val="1"/>
                        <c:pt idx="0">
                          <c:v>0.8万件
（▲0.1％）</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0.7581</c:v>
                </c:pt>
                <c:pt idx="1">
                  <c:v>0.75719999999999998</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{613BFE07-DA93-4D0B-91CD-B1DEED808B8D}</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0.6万件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{C1BC6423-8456-47DB-85C0-990873FF8F62}</c15:txfldGUID>
                      <c15:f>⑨再審件!$P$57</c15:f>
                      <c15:dlblFieldTableCache>
                        <c:ptCount val="1"/>
                        <c:pt idx="0">
                          <c:v>0.6万件
（+18.9％）</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0.51200000000000001</c:v>
                </c:pt>
                <c:pt idx="1">
                  <c:v>0.6089</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{64D7C1C5-09B8-4796-8113-994FB1D9FF17}</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（▲9.2％）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{3BCCCE0B-1C49-459C-801E-B173385C2BCB}</c15:txfldGUID>
                      <c15:f>⑨再審件!$P$56</c15:f>
                      <c15:dlblFieldTableCache>
                        <c:ptCount val="1"/>
                        <c:pt idx="0">
                          <c:v>1.0万件
（▲9.2％）</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令和6年4月審査分</c:v>
                </c:pt>
                <c:pt idx="1">
                  <c:v>令和7年4月審査分</c:v>
                </c:pt>
              </c:strCache>
            </c:strRef>
          </c:cat>
          <c:val>
            <c:numRef>
              <c:f>⑨再審件!$N$40:$O$40</c:f>
              <c:numCache>
                <c:formatCode>#,##0.0;[Red]\-#,##0.0</c:formatCode>
                <c:ptCount val="2"/>
                <c:pt idx="0">
                  <c:v>1.1031</c:v>
                </c:pt>
                <c:pt idx="1">
                  <c:v>1.0015000000000001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{38C5CDB5-3AAF-4F88-932B-B8BD46992F60}</c15:txfldGUID>
                      <c15:f>⑨再審件!$N$55</c15:f>
                      <c15:dlblFieldTableCache>
                        <c:ptCount val="1"/>
                        <c:pt idx="0">
                          <c:v>健保組合（縦覧）
2.1万件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2.7万件
（+29.1％）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{174FCB4E-9FD0-4CA4-A1DD-AAA4B680741C}</c15:txfldGUID>
                      <c15:f>⑨再審件!$P$55</c15:f>
                      <c15:dlblFieldTableCache>
                        <c:ptCount val="1"/>
                        <c:pt idx="0">
                          <c:v>2.7万件
（+29.1％）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2.0861999999999998</c:v>
                </c:pt>
                <c:pt idx="1">
                  <c:v>2.6939000000000002</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{40B2CC28-D43E-44A0-BF3A-2DE6CD1A9009}</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（+12.9％）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{12AF2AA2-5CDD-4578-939A-BDB0A3175175}</c15:txfldGUID>
                      <c15:f>⑨再審件!$P$54</c15:f>
                      <c15:dlblFieldTableCache>
                        <c:ptCount val="1"/>
                        <c:pt idx="0">
                          <c:v>1.2万件
（+12.9％）</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1.1071</c:v>
                </c:pt>
                <c:pt idx="1">
                  <c:v>1.2497</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{BDCB5FD2-D1F6-4E4A-BC2B-B9A299B4213D}</c15:txfldGUID>
                      <c15:f>⑨再審件!$N$53</c15:f>
                      <c15:dlblFieldTableCache>
                        <c:ptCount val="1"/>
                        <c:pt idx="0">
                          <c:v>健保組合（単月）
3.8万件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3.8万件
（+1.1％）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{E5F5F7F5-CDEA-4FDF-A1DE-C008B6132CE1}</c15:txfldGUID>
                      <c15:f>⑨再審件!$P$53</c15:f>
                      <c15:dlblFieldTableCache>
                        <c:ptCount val="1"/>
                        <c:pt idx="0">
                          <c:v>3.8万件
（+1.1％）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令和6年4月審査分</c:v>
                </c:pt>
                <c:pt idx="1">
                  <c:v>令和7年4月審査分</c:v>
                </c:pt>
              </c:strCache>
            </c:strRef>
          </c:cat>
          <c:val>
            <c:numRef>
              <c:f>⑨再審件!$N$37:$O$37</c:f>
              <c:numCache>
                <c:formatCode>#,##0.0;[Red]\-#,##0.0</c:formatCode>
                <c:ptCount val="2"/>
                <c:pt idx="0">
                  <c:v>3.7713000000000001</c:v>
                </c:pt>
                <c:pt idx="1">
                  <c:v>3.8140000000000001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{45F321D1-31AC-4852-9EB2-6F1582A7527E}</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0.8万件
（+40.1％）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{B353DE6A-95B9-441E-8579-F6D6E30A5DD5}</c15:txfldGUID>
                      <c15:f>⑨再審件!$P$52</c15:f>
                      <c15:dlblFieldTableCache>
                        <c:ptCount val="1"/>
                        <c:pt idx="0">
                          <c:v>0.8万件
（+40.1％）</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0.54630000000000001</c:v>
                </c:pt>
                <c:pt idx="1">
                  <c:v>0.7651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{BA52BED3-6454-4EC8-B8D2-6828B281DBC2}</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{298C9557-A0FA-4C06-BCDB-D04707732E8C}</c15:txfldGUID>
                      <c15:f>⑨再審件!$P$51</c15:f>
                      <c15:dlblFieldTableCache>
                        <c:ptCount val="1"/>
                        <c:pt idx="0">
                          <c:v>0.4万件
（+19.6％）</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0.34620000000000001</c:v>
                </c:pt>
                <c:pt idx="1">
                  <c:v>0.41410000000000002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{23168B43-1A74-41DF-9C34-5AEE8CEE1180}</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（▲11.9％）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{82C8D23B-07E5-4381-B171-6CA99528536B}</c15:txfldGUID>
                      <c15:f>⑨再審件!$P$50</c15:f>
                      <c15:dlblFieldTableCache>
                        <c:ptCount val="1"/>
                        <c:pt idx="0">
                          <c:v>1.0万件
（▲11.9％）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令和6年4月審査分</c:v>
                </c:pt>
                <c:pt idx="1">
                  <c:v>令和7年4月審査分</c:v>
                </c:pt>
              </c:strCache>
            </c:strRef>
          </c:cat>
          <c:val>
            <c:numRef>
              <c:f>⑨再審件!$N$34:$O$34</c:f>
              <c:numCache>
                <c:formatCode>#,##0.0;[Red]\-#,##0.0</c:formatCode>
                <c:ptCount val="2"/>
                <c:pt idx="0">
                  <c:v>1.0935999999999999</c:v>
                </c:pt>
                <c:pt idx="1">
                  <c:v>0.96330000000000005</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{7DC0A64D-DEFC-4816-A377-3D9A9BEED77A}</c15:txfldGUID>
                      <c15:f>⑨再審件!$N$49</c15:f>
                      <c15:dlblFieldTableCache>
                        <c:ptCount val="1"/>
                        <c:pt idx="0">
                          <c:v>協会けんぽ（縦覧）
2.1万件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1.8万件
（▲14.4％）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{AFF2A2BC-ADA7-4ACD-A391-598C99D9496B}</c15:txfldGUID>
                      <c15:f>⑨再審件!$P$49</c15:f>
                      <c15:dlblFieldTableCache>
                        <c:ptCount val="1"/>
                        <c:pt idx="0">
                          <c:v>1.8万件
（▲14.4％）</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2.1337999999999999</c:v>
                </c:pt>
                <c:pt idx="1">
                  <c:v>1.8266</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{4D713A60-B433-4844-B323-9DD2B3AE121F}</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（+8.4％）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{F82B3952-2CEF-43CE-85EE-9C188DEE59AD}</c15:txfldGUID>
                      <c15:f>⑨再審件!$P$48</c15:f>
                      <c15:dlblFieldTableCache>
                        <c:ptCount val="1"/>
                        <c:pt idx="0">
                          <c:v>1.8万件
（+8.4％）</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1.6346000000000001</c:v>
                </c:pt>
                <c:pt idx="1">
                  <c:v>1.7726</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{8CB2499E-DD13-48A4-895B-4E39D932F4BF}</c15:txfldGUID>
                      <c15:f>⑨再審件!$N$47</c15:f>
                      <c15:dlblFieldTableCache>
                        <c:ptCount val="1"/>
                        <c:pt idx="0">
                          <c:v>協会けんぽ（単月）
3.4万件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2.8万件
（▲18.7％）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{0DD9E6AE-0D14-4F73-A729-6A7EC4BBC1CC}</c15:txfldGUID>
                      <c15:f>⑨再審件!$P$47</c15:f>
                      <c15:dlblFieldTableCache>
                        <c:ptCount val="1"/>
                        <c:pt idx="0">
                          <c:v>2.8万件
（▲18.7％）</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令和6年4月審査分</c:v>
                </c:pt>
                <c:pt idx="1">
                  <c:v>令和7年4月審査分</c:v>
                </c:pt>
              </c:strCache>
            </c:strRef>
          </c:cat>
          <c:val>
            <c:numRef>
              <c:f>⑨再審件!$N$31:$O$31</c:f>
              <c:numCache>
                <c:formatCode>#,##0.0;[Red]\-#,##0.0</c:formatCode>
                <c:ptCount val="2"/>
                <c:pt idx="0">
                  <c:v>3.3843000000000001</c:v>
                </c:pt>
                <c:pt idx="1">
                  <c:v>2.7530999999999999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18.5万件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{C161B51A-CBD3-48C4-8364-207FC22B03BF}</c15:txfldGUID>
                      <c15:f>⑨再審件!$N$46</c15:f>
                      <c15:dlblFieldTableCache>
                        <c:ptCount val="1"/>
                        <c:pt idx="0">
                          <c:v>全管掌
18.5万件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18.6万件
（+0.8％）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{3D627A42-D1E2-43EA-B5CF-B572E4819DC2}</c15:txfldGUID>
                      <c15:f>⑨再審件!$P$46</c15:f>
                      <c15:dlblFieldTableCache>
                        <c:ptCount val="1"/>
                        <c:pt idx="0">
                          <c:v>18.6万件
（+0.8％）</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18.476600000000001</c:v>
                </c:pt>
                <c:pt idx="1">
                  <c:v>18.62</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9.5843264347201355E-3"/>
                </c:manualLayout>
              </c:layout>
              <c:tx>
                <c:strRef>
                  <c:f>⑩再審点!$N$58</c:f>
                  <c:strCache>
                    <c:ptCount val="1"/>
                    <c:pt idx="0">
                      <c:v>その他（縦覧）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{B1B9B154-170F-4C0F-ABA1-F25180895B22}</c15:txfldGUID>
                      <c15:f>⑩再審点!$N$58</c15:f>
                      <c15:dlblFieldTableCache>
                        <c:ptCount val="1"/>
                        <c:pt idx="0">
                          <c:v>その他（縦覧）
2.2百万点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9.6079248835154347E-3"/>
                </c:manualLayout>
              </c:layout>
              <c:tx>
                <c:strRef>
                  <c:f>⑩再審点!$P$58</c:f>
                  <c:strCache>
                    <c:ptCount val="1"/>
                    <c:pt idx="0">
                      <c:v>2.3百万点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{AE5C2FAA-AC96-4A4A-A91C-0FEB468BB7E5}</c15:txfldGUID>
                      <c15:f>⑩再審点!$P$58</c15:f>
                      <c15:dlblFieldTableCache>
                        <c:ptCount val="1"/>
                        <c:pt idx="0">
                          <c:v>2.3百万点
（+2.0％）</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2.2354230000000004</c:v>
                </c:pt>
                <c:pt idx="1">
                  <c:v>2.2806280000000001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2.5946861537412914E-2"/>
                </c:manualLayout>
              </c:layout>
              <c:tx>
                <c:strRef>
                  <c:f>⑩再審点!$N$57</c:f>
                  <c:strCache>
                    <c:ptCount val="1"/>
                    <c:pt idx="0">
                      <c:v>その他（突合）
1.1百万点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{A5AB99F8-F01A-497D-80AB-FD9CCB681247}</c15:txfldGUID>
                      <c15:f>⑩再審点!$N$57</c15:f>
                      <c15:dlblFieldTableCache>
                        <c:ptCount val="1"/>
                        <c:pt idx="0">
                          <c:v>その他（突合）
1.1百万点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7278862869414052E-2"/>
                </c:manualLayout>
              </c:layout>
              <c:tx>
                <c:strRef>
                  <c:f>⑩再審点!$P$57</c:f>
                  <c:strCache>
                    <c:ptCount val="1"/>
                    <c:pt idx="0">
                      <c:v>1.7百万点
（+53.0％）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{EECADEAD-EEB4-4B6D-B126-3019DAB95CDB}</c15:txfldGUID>
                      <c15:f>⑩再審点!$P$57</c15:f>
                      <c15:dlblFieldTableCache>
                        <c:ptCount val="1"/>
                        <c:pt idx="0">
                          <c:v>1.7百万点
（+53.0％）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1.1051569999999999</c:v>
                </c:pt>
                <c:pt idx="1">
                  <c:v>1.6906079999999999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3.8628038628038826E-2"/>
                </c:manualLayout>
              </c:layout>
              <c:tx>
                <c:strRef>
                  <c:f>⑩再審点!$N$56</c:f>
                  <c:strCache>
                    <c:ptCount val="1"/>
                    <c:pt idx="0">
                      <c:v>その他（単月）
4.5百万点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{6805E3E5-497E-456E-9E05-021E3A541F71}</c15:txfldGUID>
                      <c15:f>⑩再審点!$N$56</c15:f>
                      <c15:dlblFieldTableCache>
                        <c:ptCount val="1"/>
                        <c:pt idx="0">
                          <c:v>その他（単月）
4.5百万点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1292041292041393E-2"/>
                </c:manualLayout>
              </c:layout>
              <c:tx>
                <c:strRef>
                  <c:f>⑩再審点!$P$56</c:f>
                  <c:strCache>
                    <c:ptCount val="1"/>
                    <c:pt idx="0">
                      <c:v>3.7百万点
（▲17.5％）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{C38AE8B5-F984-40D2-A807-4BB837698934}</c15:txfldGUID>
                      <c15:f>⑩再審点!$P$56</c15:f>
                      <c15:dlblFieldTableCache>
                        <c:ptCount val="1"/>
                        <c:pt idx="0">
                          <c:v>3.7百万点
（▲17.5％）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令和6年4月審査分</c:v>
                </c:pt>
                <c:pt idx="1">
                  <c:v>令和7年4月審査分</c:v>
                </c:pt>
              </c:strCache>
            </c:strRef>
          </c:cat>
          <c:val>
            <c:numRef>
              <c:f>⑩再審点!$N$40:$O$40</c:f>
              <c:numCache>
                <c:formatCode>#,##0.0;[Red]\-#,##0.0</c:formatCode>
                <c:ptCount val="2"/>
                <c:pt idx="0">
                  <c:v>4.49857</c:v>
                </c:pt>
                <c:pt idx="1">
                  <c:v>3.7109109999999998</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{CE108E7F-5237-4021-9F99-FA1B6760119F}</c15:txfldGUID>
                      <c15:f>⑩再審点!$N$55</c15:f>
                      <c15:dlblFieldTableCache>
                        <c:ptCount val="1"/>
                        <c:pt idx="0">
                          <c:v>健保組合（縦覧）
4.9百万点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5.6百万点
（+15.1％）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{72C168B4-1F8E-4706-8D20-9AFA706DF56B}</c15:txfldGUID>
                      <c15:f>⑩再審点!$P$55</c15:f>
                      <c15:dlblFieldTableCache>
                        <c:ptCount val="1"/>
                        <c:pt idx="0">
                          <c:v>5.6百万点
（+15.1％）</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4.8759730000000001</c:v>
                </c:pt>
                <c:pt idx="1">
                  <c:v>5.6115510000000004</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5.270092226613966E-3"/>
                </c:manualLayout>
              </c:layout>
              <c:tx>
                <c:strRef>
                  <c:f>⑩再審点!$N$54</c:f>
                  <c:strCache>
                    <c:ptCount val="1"/>
                    <c:pt idx="0">
                      <c:v>健保組合（突合）
3.3百万点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{1B2CA6B8-9B92-436A-801D-50C3362D7BDB}</c15:txfldGUID>
                      <c15:f>⑩再審点!$N$54</c15:f>
                      <c15:dlblFieldTableCache>
                        <c:ptCount val="1"/>
                        <c:pt idx="0">
                          <c:v>健保組合（突合）
3.3百万点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2.8百万点
（▲14.7％）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{5FDB5954-1163-43B0-B201-BE79C6185A88}</c15:txfldGUID>
                      <c15:f>⑩再審点!$P$54</c15:f>
                      <c15:dlblFieldTableCache>
                        <c:ptCount val="1"/>
                        <c:pt idx="0">
                          <c:v>2.8百万点
（▲14.7％）</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3.2727740000000001</c:v>
                </c:pt>
                <c:pt idx="1">
                  <c:v>2.790349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11.9百万点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{D80BCAE1-2939-4A11-86EE-BDF5E4A94C65}</c15:txfldGUID>
                      <c15:f>⑩再審点!$N$53</c15:f>
                      <c15:dlblFieldTableCache>
                        <c:ptCount val="1"/>
                        <c:pt idx="0">
                          <c:v>健保組合（単月）
11.9百万点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12.4百万点
（+3.8％）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{05EF6F26-6DA3-4370-8C00-A10641275D53}</c15:txfldGUID>
                      <c15:f>⑩再審点!$P$53</c15:f>
                      <c15:dlblFieldTableCache>
                        <c:ptCount val="1"/>
                        <c:pt idx="0">
                          <c:v>12.4百万点
（+3.8％）</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令和6年4月審査分</c:v>
                </c:pt>
                <c:pt idx="1">
                  <c:v>令和7年4月審査分</c:v>
                </c:pt>
              </c:strCache>
            </c:strRef>
          </c:cat>
          <c:val>
            <c:numRef>
              <c:f>⑩再審点!$N$37:$O$37</c:f>
              <c:numCache>
                <c:formatCode>#,##0.0;[Red]\-#,##0.0</c:formatCode>
                <c:ptCount val="2"/>
                <c:pt idx="0">
                  <c:v>11.935993</c:v>
                </c:pt>
                <c:pt idx="1">
                  <c:v>12.393068999999999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1.2百万点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{F5D6531D-0938-468C-87D4-1B3F737A0463}</c15:txfldGUID>
                      <c15:f>⑩再審点!$N$52</c15:f>
                      <c15:dlblFieldTableCache>
                        <c:ptCount val="1"/>
                        <c:pt idx="0">
                          <c:v>共済組合（縦覧）
1.2百万点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1.2百万点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{698C078D-D67D-47F3-9E3B-FCF0B2C9F619}</c15:txfldGUID>
                      <c15:f>⑩再審点!$P$52</c15:f>
                      <c15:dlblFieldTableCache>
                        <c:ptCount val="1"/>
                        <c:pt idx="0">
                          <c:v>1.2百万点
（▲1.0％）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1.2187380000000001</c:v>
                </c:pt>
                <c:pt idx="1">
                  <c:v>1.2071010000000002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{7F797641-4BEE-4672-8497-5AAE56A9D228}</c15:txfldGUID>
                      <c15:f>⑩再審点!$N$51</c15:f>
                      <c15:dlblFieldTableCache>
                        <c:ptCount val="1"/>
                        <c:pt idx="0">
                          <c:v>共済組合（突合）
0.9百万点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1.0百万点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{988F0F6D-318C-4A08-B567-6469B777E6C4}</c15:txfldGUID>
                      <c15:f>⑩再審点!$P$51</c15:f>
                      <c15:dlblFieldTableCache>
                        <c:ptCount val="1"/>
                        <c:pt idx="0">
                          <c:v>1.0百万点
（+10.8％）</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0.922512</c:v>
                </c:pt>
                <c:pt idx="1">
                  <c:v>1.021965</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3.4百万点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{CAFA211B-DC08-431A-AE72-E547D3AA46CB}</c15:txfldGUID>
                      <c15:f>⑩再審点!$N$50</c15:f>
                      <c15:dlblFieldTableCache>
                        <c:ptCount val="1"/>
                        <c:pt idx="0">
                          <c:v>共済組合（単月）
3.4百万点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2.8百万点
（▲18.9％）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{05B86B8B-CB42-4309-B28A-B053B81E1A01}</c15:txfldGUID>
                      <c15:f>⑩再審点!$P$50</c15:f>
                      <c15:dlblFieldTableCache>
                        <c:ptCount val="1"/>
                        <c:pt idx="0">
                          <c:v>2.8百万点
（▲18.9％）</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令和6年4月審査分</c:v>
                </c:pt>
                <c:pt idx="1">
                  <c:v>令和7年4月審査分</c:v>
                </c:pt>
              </c:strCache>
            </c:strRef>
          </c:cat>
          <c:val>
            <c:numRef>
              <c:f>⑩再審点!$N$34:$O$34</c:f>
              <c:numCache>
                <c:formatCode>#,##0.0;[Red]\-#,##0.0</c:formatCode>
                <c:ptCount val="2"/>
                <c:pt idx="0">
                  <c:v>3.402558</c:v>
                </c:pt>
                <c:pt idx="1">
                  <c:v>2.759484</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26.2百万点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{544F6341-4424-4607-828D-26DC95DA5672}</c15:txfldGUID>
                      <c15:f>⑩再審点!$N$49</c15:f>
                      <c15:dlblFieldTableCache>
                        <c:ptCount val="1"/>
                        <c:pt idx="0">
                          <c:v>協会けんぽ（縦覧）
26.2百万点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24.3百万点
（▲7.1％）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{81393835-76B5-4974-831D-3F77FB95F319}</c15:txfldGUID>
                      <c15:f>⑩再審点!$P$49</c15:f>
                      <c15:dlblFieldTableCache>
                        <c:ptCount val="1"/>
                        <c:pt idx="0">
                          <c:v>24.3百万点
（▲7.1％）</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26.210491999999999</c:v>
                </c:pt>
                <c:pt idx="1">
                  <c:v>24.348690999999999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{B30B402D-F3A1-413E-9599-FD8E7BFCDC57}</c15:txfldGUID>
                      <c15:f>⑩再審点!$N$48</c15:f>
                      <c15:dlblFieldTableCache>
                        <c:ptCount val="1"/>
                        <c:pt idx="0">
                          <c:v>協会けんぽ（突合）
11.7百万点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13.7百万点
（+17.6％）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{AC9F93D5-4D6E-439E-BAD4-DBE622A92964}</c15:txfldGUID>
                      <c15:f>⑩再審点!$P$48</c15:f>
                      <c15:dlblFieldTableCache>
                        <c:ptCount val="1"/>
                        <c:pt idx="0">
                          <c:v>13.7百万点
（+17.6％）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11.663103999999999</c:v>
                </c:pt>
                <c:pt idx="1">
                  <c:v>13.716892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38.9百万点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{D7BD6D04-FAAB-41AB-8D2A-7FFBF9C09A74}</c15:txfldGUID>
                      <c15:f>⑩再審点!$N$47</c15:f>
                      <c15:dlblFieldTableCache>
                        <c:ptCount val="1"/>
                        <c:pt idx="0">
                          <c:v>協会けんぽ（単月）
38.9百万点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28.0百万点
（▲28.1％）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{07304864-DABA-4554-86AA-D0EB74021647}</c15:txfldGUID>
                      <c15:f>⑩再審点!$P$47</c15:f>
                      <c15:dlblFieldTableCache>
                        <c:ptCount val="1"/>
                        <c:pt idx="0">
                          <c:v>28.0百万点
（▲28.1％）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令和6年4月審査分</c:v>
                </c:pt>
                <c:pt idx="1">
                  <c:v>令和7年4月審査分</c:v>
                </c:pt>
              </c:strCache>
            </c:strRef>
          </c:cat>
          <c:val>
            <c:numRef>
              <c:f>⑩再審点!$N$31:$O$31</c:f>
              <c:numCache>
                <c:formatCode>#,##0.0;[Red]\-#,##0.0</c:formatCode>
                <c:ptCount val="2"/>
                <c:pt idx="0">
                  <c:v>38.945783999999996</c:v>
                </c:pt>
                <c:pt idx="1">
                  <c:v>28.01089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110.3百万点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{70839DCF-09F5-4CC3-A96A-13E0A8356F57}</c15:txfldGUID>
                      <c15:f>⑩再審点!$N$46</c15:f>
                      <c15:dlblFieldTableCache>
                        <c:ptCount val="1"/>
                        <c:pt idx="0">
                          <c:v>全管掌
110.3百万点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99.5百万点
（▲9.7％）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{22B48792-1DB0-4B69-8B2C-AD2C416D692B}</c15:txfldGUID>
                      <c15:f>⑩再審点!$P$46</c15:f>
                      <c15:dlblFieldTableCache>
                        <c:ptCount val="1"/>
                        <c:pt idx="0">
                          <c:v>99.5百万点
（▲9.7％）</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110.28707799999998</c:v>
                </c:pt>
                <c:pt idx="1">
                  <c:v>99.542138999999992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3" t="s">
        <v>34</v>
      </c>
      <c r="F1" s="633"/>
      <c r="G1" s="633"/>
      <c r="H1" s="633"/>
      <c r="I1" s="633"/>
      <c r="J1" s="633"/>
      <c r="K1" s="633"/>
      <c r="L1" s="633"/>
      <c r="M1" s="633"/>
      <c r="N1" s="633"/>
      <c r="O1" s="633"/>
      <c r="P1" s="633"/>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528">
        <v>93523</v>
      </c>
      <c r="O7" s="527">
        <v>85319</v>
      </c>
      <c r="P7" s="133"/>
      <c r="Q7" s="133"/>
      <c r="R7" s="134"/>
    </row>
    <row r="8" spans="1:18">
      <c r="L8" s="132"/>
      <c r="M8" s="139" t="s">
        <v>140</v>
      </c>
      <c r="N8" s="512">
        <v>35999</v>
      </c>
      <c r="O8" s="144">
        <v>40453</v>
      </c>
      <c r="P8" s="133"/>
      <c r="Q8" s="133"/>
      <c r="R8" s="134"/>
    </row>
    <row r="9" spans="1:18">
      <c r="L9" s="132"/>
      <c r="M9" s="139" t="s">
        <v>141</v>
      </c>
      <c r="N9" s="512">
        <v>55244</v>
      </c>
      <c r="O9" s="144">
        <v>60428</v>
      </c>
      <c r="P9" s="133"/>
      <c r="Q9" s="133"/>
      <c r="R9" s="134"/>
    </row>
    <row r="10" spans="1:18">
      <c r="L10" s="132"/>
      <c r="M10" s="142" t="s">
        <v>143</v>
      </c>
      <c r="N10" s="512">
        <v>33843</v>
      </c>
      <c r="O10" s="144">
        <v>27531</v>
      </c>
      <c r="P10" s="133"/>
      <c r="Q10" s="133"/>
      <c r="R10" s="134"/>
    </row>
    <row r="11" spans="1:18">
      <c r="L11" s="132"/>
      <c r="M11" s="142" t="s">
        <v>144</v>
      </c>
      <c r="N11" s="512">
        <v>16346</v>
      </c>
      <c r="O11" s="144">
        <v>17726</v>
      </c>
      <c r="P11" s="133"/>
      <c r="Q11" s="133"/>
      <c r="R11" s="134"/>
    </row>
    <row r="12" spans="1:18">
      <c r="L12" s="132"/>
      <c r="M12" s="142" t="s">
        <v>145</v>
      </c>
      <c r="N12" s="512">
        <v>21338</v>
      </c>
      <c r="O12" s="144">
        <v>18266</v>
      </c>
      <c r="P12" s="133"/>
      <c r="Q12" s="133"/>
      <c r="R12" s="134"/>
    </row>
    <row r="13" spans="1:18">
      <c r="L13" s="132"/>
      <c r="M13" s="142" t="s">
        <v>146</v>
      </c>
      <c r="N13" s="512">
        <v>296</v>
      </c>
      <c r="O13" s="144">
        <v>256</v>
      </c>
      <c r="P13" s="133"/>
      <c r="Q13" s="133"/>
      <c r="R13" s="134"/>
    </row>
    <row r="14" spans="1:18">
      <c r="L14" s="132"/>
      <c r="M14" s="142" t="s">
        <v>147</v>
      </c>
      <c r="N14" s="512">
        <v>67</v>
      </c>
      <c r="O14" s="144">
        <v>73</v>
      </c>
      <c r="P14" s="133"/>
      <c r="Q14" s="133"/>
      <c r="R14" s="134"/>
    </row>
    <row r="15" spans="1:18">
      <c r="L15" s="132"/>
      <c r="M15" s="142" t="s">
        <v>148</v>
      </c>
      <c r="N15" s="512">
        <v>126</v>
      </c>
      <c r="O15" s="144">
        <v>180</v>
      </c>
      <c r="P15" s="133"/>
      <c r="Q15" s="133"/>
      <c r="R15" s="134"/>
    </row>
    <row r="16" spans="1:18">
      <c r="L16" s="132"/>
      <c r="M16" s="142" t="s">
        <v>149</v>
      </c>
      <c r="N16" s="512">
        <v>10936</v>
      </c>
      <c r="O16" s="144">
        <v>9633</v>
      </c>
      <c r="P16" s="133"/>
      <c r="Q16" s="133"/>
      <c r="R16" s="134"/>
    </row>
    <row r="17" spans="2:28">
      <c r="L17" s="132"/>
      <c r="M17" s="142" t="s">
        <v>150</v>
      </c>
      <c r="N17" s="512">
        <v>3462</v>
      </c>
      <c r="O17" s="144">
        <v>4141</v>
      </c>
      <c r="P17" s="133"/>
      <c r="Q17" s="133"/>
      <c r="R17" s="134"/>
    </row>
    <row r="18" spans="2:28">
      <c r="L18" s="132"/>
      <c r="M18" s="142" t="s">
        <v>151</v>
      </c>
      <c r="N18" s="512">
        <v>5463</v>
      </c>
      <c r="O18" s="144">
        <v>7651</v>
      </c>
      <c r="P18" s="133"/>
      <c r="Q18" s="133"/>
      <c r="R18" s="134"/>
    </row>
    <row r="19" spans="2:28">
      <c r="L19" s="132"/>
      <c r="M19" s="142" t="s">
        <v>152</v>
      </c>
      <c r="N19" s="512">
        <v>37713</v>
      </c>
      <c r="O19" s="144">
        <v>38140</v>
      </c>
      <c r="P19" s="133"/>
      <c r="Q19" s="133"/>
      <c r="R19" s="134"/>
    </row>
    <row r="20" spans="2:28">
      <c r="L20" s="132"/>
      <c r="M20" s="142" t="s">
        <v>153</v>
      </c>
      <c r="N20" s="512">
        <v>11071</v>
      </c>
      <c r="O20" s="144">
        <v>12497</v>
      </c>
      <c r="P20" s="133"/>
      <c r="Q20" s="133"/>
      <c r="R20" s="134"/>
    </row>
    <row r="21" spans="2:28">
      <c r="L21" s="132"/>
      <c r="M21" s="142" t="s">
        <v>154</v>
      </c>
      <c r="N21" s="512">
        <v>20862</v>
      </c>
      <c r="O21" s="144">
        <v>26939</v>
      </c>
      <c r="P21" s="133"/>
      <c r="Q21" s="133"/>
      <c r="R21" s="134"/>
    </row>
    <row r="22" spans="2:28">
      <c r="L22" s="132"/>
      <c r="M22" s="368" t="s">
        <v>155</v>
      </c>
      <c r="N22" s="512">
        <v>10735</v>
      </c>
      <c r="O22" s="144">
        <v>9759</v>
      </c>
      <c r="P22" s="133"/>
      <c r="Q22" s="133"/>
      <c r="R22" s="134"/>
    </row>
    <row r="23" spans="2:28">
      <c r="L23" s="132"/>
      <c r="M23" s="368" t="s">
        <v>156</v>
      </c>
      <c r="N23" s="512">
        <v>5053</v>
      </c>
      <c r="O23" s="144">
        <v>6016</v>
      </c>
      <c r="P23" s="133"/>
      <c r="Q23" s="133"/>
      <c r="R23" s="134"/>
    </row>
    <row r="24" spans="2:28" ht="14.25" thickBot="1">
      <c r="L24" s="132"/>
      <c r="M24" s="145" t="s">
        <v>157</v>
      </c>
      <c r="N24" s="529">
        <v>7455</v>
      </c>
      <c r="O24" s="147">
        <v>7392</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6" t="str">
        <f>N5</f>
        <v>令和6年4月審査分</v>
      </c>
      <c r="O27" s="810" t="str">
        <f>O5</f>
        <v>令和7年4月審査分</v>
      </c>
      <c r="P27" s="804" t="s">
        <v>113</v>
      </c>
      <c r="Q27" s="152"/>
      <c r="R27" s="134"/>
    </row>
    <row r="28" spans="2:28" ht="14.25" thickBot="1">
      <c r="B28" s="167"/>
      <c r="C28" s="167"/>
      <c r="L28" s="132"/>
      <c r="M28" s="138"/>
      <c r="N28" s="807"/>
      <c r="O28" s="811"/>
      <c r="P28" s="805"/>
      <c r="Q28" s="133"/>
      <c r="R28" s="134"/>
      <c r="AB28" s="485"/>
    </row>
    <row r="29" spans="2:28" ht="14.25" thickTop="1">
      <c r="L29" s="132"/>
      <c r="M29" s="139" t="s">
        <v>110</v>
      </c>
      <c r="N29" s="153">
        <v>0</v>
      </c>
      <c r="O29" s="154">
        <v>0</v>
      </c>
      <c r="P29" s="483" t="s">
        <v>195</v>
      </c>
      <c r="Q29" s="152"/>
      <c r="R29" s="134"/>
    </row>
    <row r="30" spans="2:28">
      <c r="L30" s="132"/>
      <c r="M30" s="142" t="s">
        <v>110</v>
      </c>
      <c r="N30" s="521">
        <v>18.476600000000001</v>
      </c>
      <c r="O30" s="156">
        <v>18.62</v>
      </c>
      <c r="P30" s="482">
        <v>0.77611681802929411</v>
      </c>
      <c r="Q30" s="157"/>
      <c r="R30" s="134"/>
    </row>
    <row r="31" spans="2:28">
      <c r="L31" s="132"/>
      <c r="M31" s="142" t="s">
        <v>142</v>
      </c>
      <c r="N31" s="521">
        <v>3.3843000000000001</v>
      </c>
      <c r="O31" s="156">
        <v>2.7530999999999999</v>
      </c>
      <c r="P31" s="482">
        <v>-18.650828827231635</v>
      </c>
      <c r="Q31" s="157"/>
      <c r="R31" s="134"/>
    </row>
    <row r="32" spans="2:28">
      <c r="L32" s="132"/>
      <c r="M32" s="142" t="s">
        <v>144</v>
      </c>
      <c r="N32" s="521">
        <v>1.6346000000000001</v>
      </c>
      <c r="O32" s="156">
        <v>1.7726</v>
      </c>
      <c r="P32" s="482">
        <v>8.4424323993637529</v>
      </c>
      <c r="Q32" s="157"/>
      <c r="R32" s="134"/>
    </row>
    <row r="33" spans="12:18" ht="13.5" customHeight="1">
      <c r="L33" s="132"/>
      <c r="M33" s="142" t="s">
        <v>145</v>
      </c>
      <c r="N33" s="521">
        <v>2.1337999999999999</v>
      </c>
      <c r="O33" s="156">
        <v>1.8266</v>
      </c>
      <c r="P33" s="482">
        <v>-14.396850688911798</v>
      </c>
      <c r="Q33" s="157"/>
      <c r="R33" s="134"/>
    </row>
    <row r="34" spans="12:18">
      <c r="L34" s="132"/>
      <c r="M34" s="142" t="s">
        <v>149</v>
      </c>
      <c r="N34" s="521">
        <v>1.0935999999999999</v>
      </c>
      <c r="O34" s="156">
        <v>0.96330000000000005</v>
      </c>
      <c r="P34" s="482">
        <v>-11.914776883686898</v>
      </c>
      <c r="Q34" s="157"/>
      <c r="R34" s="134"/>
    </row>
    <row r="35" spans="12:18">
      <c r="L35" s="132"/>
      <c r="M35" s="142" t="s">
        <v>150</v>
      </c>
      <c r="N35" s="521">
        <v>0.34620000000000001</v>
      </c>
      <c r="O35" s="156">
        <v>0.41410000000000002</v>
      </c>
      <c r="P35" s="482">
        <v>19.612940496822645</v>
      </c>
      <c r="Q35" s="157"/>
      <c r="R35" s="134"/>
    </row>
    <row r="36" spans="12:18">
      <c r="L36" s="132"/>
      <c r="M36" s="142" t="s">
        <v>151</v>
      </c>
      <c r="N36" s="521">
        <v>0.54630000000000001</v>
      </c>
      <c r="O36" s="156">
        <v>0.7651</v>
      </c>
      <c r="P36" s="482">
        <v>40.051253889804116</v>
      </c>
      <c r="Q36" s="157"/>
      <c r="R36" s="134"/>
    </row>
    <row r="37" spans="12:18">
      <c r="L37" s="132"/>
      <c r="M37" s="142" t="s">
        <v>152</v>
      </c>
      <c r="N37" s="521">
        <v>3.7713000000000001</v>
      </c>
      <c r="O37" s="156">
        <v>3.8140000000000001</v>
      </c>
      <c r="P37" s="482">
        <v>1.1322355686368155</v>
      </c>
      <c r="Q37" s="157"/>
      <c r="R37" s="134"/>
    </row>
    <row r="38" spans="12:18">
      <c r="L38" s="132"/>
      <c r="M38" s="368" t="s">
        <v>153</v>
      </c>
      <c r="N38" s="521">
        <v>1.1071</v>
      </c>
      <c r="O38" s="156">
        <v>1.2497</v>
      </c>
      <c r="P38" s="482">
        <v>12.880498599945795</v>
      </c>
      <c r="Q38" s="157"/>
      <c r="R38" s="134"/>
    </row>
    <row r="39" spans="12:18">
      <c r="L39" s="132"/>
      <c r="M39" s="368" t="s">
        <v>154</v>
      </c>
      <c r="N39" s="521">
        <v>2.0861999999999998</v>
      </c>
      <c r="O39" s="156">
        <v>2.6939000000000002</v>
      </c>
      <c r="P39" s="482">
        <v>29.129517783529877</v>
      </c>
      <c r="Q39" s="157"/>
      <c r="R39" s="134"/>
    </row>
    <row r="40" spans="12:18">
      <c r="L40" s="132"/>
      <c r="M40" s="368" t="s">
        <v>155</v>
      </c>
      <c r="N40" s="530">
        <v>1.1031</v>
      </c>
      <c r="O40" s="370">
        <v>1.0015000000000001</v>
      </c>
      <c r="P40" s="482">
        <v>-9.2104070347203191</v>
      </c>
      <c r="Q40" s="157"/>
      <c r="R40" s="134"/>
    </row>
    <row r="41" spans="12:18">
      <c r="L41" s="132"/>
      <c r="M41" s="368" t="s">
        <v>156</v>
      </c>
      <c r="N41" s="530">
        <v>0.51200000000000001</v>
      </c>
      <c r="O41" s="370">
        <v>0.6089</v>
      </c>
      <c r="P41" s="482">
        <v>18.92578125</v>
      </c>
      <c r="Q41" s="157"/>
      <c r="R41" s="134"/>
    </row>
    <row r="42" spans="12:18" ht="14.25" thickBot="1">
      <c r="L42" s="132"/>
      <c r="M42" s="145" t="s">
        <v>157</v>
      </c>
      <c r="N42" s="523">
        <v>0.7581</v>
      </c>
      <c r="O42" s="159">
        <v>0.75719999999999998</v>
      </c>
      <c r="P42" s="517">
        <v>-0.11871784724971235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令和6年4月審査分</v>
      </c>
      <c r="O45" s="162"/>
      <c r="P45" s="163" t="str">
        <f>O5</f>
        <v>令和7年4月審査分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令和6年4月審査分</v>
      </c>
      <c r="N61" s="170"/>
      <c r="O61" s="171" t="str">
        <f>O5</f>
        <v>令和7年4月審査分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528">
        <v>58782.904999999999</v>
      </c>
      <c r="O7" s="527">
        <v>46874.353999999999</v>
      </c>
      <c r="P7" s="133"/>
      <c r="Q7" s="133"/>
      <c r="R7" s="134"/>
    </row>
    <row r="8" spans="1:18">
      <c r="L8" s="132"/>
      <c r="M8" s="139" t="s">
        <v>140</v>
      </c>
      <c r="N8" s="512">
        <v>16963.546999999999</v>
      </c>
      <c r="O8" s="144">
        <v>19219.813999999998</v>
      </c>
      <c r="P8" s="133"/>
      <c r="Q8" s="133"/>
      <c r="R8" s="134"/>
    </row>
    <row r="9" spans="1:18">
      <c r="L9" s="132"/>
      <c r="M9" s="139" t="s">
        <v>141</v>
      </c>
      <c r="N9" s="512">
        <v>34540.625999999997</v>
      </c>
      <c r="O9" s="144">
        <v>33447.970999999998</v>
      </c>
      <c r="P9" s="133"/>
      <c r="Q9" s="133"/>
      <c r="R9" s="134"/>
    </row>
    <row r="10" spans="1:18">
      <c r="L10" s="132"/>
      <c r="M10" s="142" t="s">
        <v>142</v>
      </c>
      <c r="N10" s="512">
        <v>38945.784</v>
      </c>
      <c r="O10" s="144">
        <v>28010.89</v>
      </c>
      <c r="P10" s="133"/>
      <c r="Q10" s="133"/>
      <c r="R10" s="134"/>
    </row>
    <row r="11" spans="1:18">
      <c r="L11" s="132"/>
      <c r="M11" s="142" t="s">
        <v>144</v>
      </c>
      <c r="N11" s="512">
        <v>11663.103999999999</v>
      </c>
      <c r="O11" s="144">
        <v>13716.892</v>
      </c>
      <c r="P11" s="133"/>
      <c r="Q11" s="133"/>
      <c r="R11" s="134"/>
    </row>
    <row r="12" spans="1:18">
      <c r="L12" s="132"/>
      <c r="M12" s="142" t="s">
        <v>145</v>
      </c>
      <c r="N12" s="512">
        <v>26210.491999999998</v>
      </c>
      <c r="O12" s="144">
        <v>24348.690999999999</v>
      </c>
      <c r="P12" s="133"/>
      <c r="Q12" s="133"/>
      <c r="R12" s="134"/>
    </row>
    <row r="13" spans="1:18">
      <c r="L13" s="132"/>
      <c r="M13" s="142" t="s">
        <v>146</v>
      </c>
      <c r="N13" s="512">
        <v>129.386</v>
      </c>
      <c r="O13" s="144">
        <v>71.768000000000001</v>
      </c>
      <c r="P13" s="133"/>
      <c r="Q13" s="133"/>
      <c r="R13" s="134"/>
    </row>
    <row r="14" spans="1:18">
      <c r="L14" s="132"/>
      <c r="M14" s="142" t="s">
        <v>147</v>
      </c>
      <c r="N14" s="512">
        <v>10.537000000000001</v>
      </c>
      <c r="O14" s="144">
        <v>14.632999999999999</v>
      </c>
      <c r="P14" s="133"/>
      <c r="Q14" s="133"/>
      <c r="R14" s="134"/>
    </row>
    <row r="15" spans="1:18">
      <c r="L15" s="132"/>
      <c r="M15" s="142" t="s">
        <v>148</v>
      </c>
      <c r="N15" s="512">
        <v>29.658999999999999</v>
      </c>
      <c r="O15" s="144">
        <v>28.649000000000001</v>
      </c>
      <c r="P15" s="133"/>
      <c r="Q15" s="133"/>
      <c r="R15" s="134"/>
    </row>
    <row r="16" spans="1:18">
      <c r="L16" s="132"/>
      <c r="M16" s="142" t="s">
        <v>149</v>
      </c>
      <c r="N16" s="512">
        <v>3402.558</v>
      </c>
      <c r="O16" s="144">
        <v>2759.4839999999999</v>
      </c>
      <c r="P16" s="133"/>
      <c r="Q16" s="133"/>
      <c r="R16" s="134"/>
    </row>
    <row r="17" spans="2:28">
      <c r="L17" s="132"/>
      <c r="M17" s="142" t="s">
        <v>150</v>
      </c>
      <c r="N17" s="512">
        <v>922.51199999999994</v>
      </c>
      <c r="O17" s="144">
        <v>1021.965</v>
      </c>
      <c r="P17" s="133"/>
      <c r="Q17" s="133"/>
      <c r="R17" s="134"/>
    </row>
    <row r="18" spans="2:28">
      <c r="L18" s="132"/>
      <c r="M18" s="142" t="s">
        <v>151</v>
      </c>
      <c r="N18" s="512">
        <v>1218.7380000000001</v>
      </c>
      <c r="O18" s="144">
        <v>1207.1010000000001</v>
      </c>
      <c r="P18" s="133"/>
      <c r="Q18" s="133"/>
      <c r="R18" s="134"/>
    </row>
    <row r="19" spans="2:28">
      <c r="L19" s="132"/>
      <c r="M19" s="142" t="s">
        <v>152</v>
      </c>
      <c r="N19" s="512">
        <v>11935.993</v>
      </c>
      <c r="O19" s="144">
        <v>12393.069</v>
      </c>
      <c r="P19" s="133"/>
      <c r="Q19" s="133"/>
      <c r="R19" s="134"/>
    </row>
    <row r="20" spans="2:28">
      <c r="L20" s="132"/>
      <c r="M20" s="368" t="s">
        <v>153</v>
      </c>
      <c r="N20" s="512">
        <v>3272.7739999999999</v>
      </c>
      <c r="O20" s="144">
        <v>2790.3490000000002</v>
      </c>
      <c r="P20" s="133"/>
      <c r="Q20" s="133"/>
      <c r="R20" s="134"/>
    </row>
    <row r="21" spans="2:28">
      <c r="L21" s="132"/>
      <c r="M21" s="368" t="s">
        <v>154</v>
      </c>
      <c r="N21" s="512">
        <v>4875.973</v>
      </c>
      <c r="O21" s="144">
        <v>5611.5510000000004</v>
      </c>
      <c r="P21" s="133"/>
      <c r="Q21" s="133"/>
      <c r="R21" s="134"/>
    </row>
    <row r="22" spans="2:28">
      <c r="L22" s="132"/>
      <c r="M22" s="368" t="s">
        <v>155</v>
      </c>
      <c r="N22" s="512">
        <v>4369.1839999999993</v>
      </c>
      <c r="O22" s="144">
        <v>3639.143</v>
      </c>
      <c r="P22" s="133"/>
      <c r="Q22" s="133"/>
      <c r="R22" s="134"/>
    </row>
    <row r="23" spans="2:28">
      <c r="L23" s="132"/>
      <c r="M23" s="368" t="s">
        <v>156</v>
      </c>
      <c r="N23" s="512">
        <v>1094.6199999999999</v>
      </c>
      <c r="O23" s="144">
        <v>1675.9749999999999</v>
      </c>
      <c r="P23" s="133"/>
      <c r="Q23" s="133"/>
      <c r="R23" s="134"/>
    </row>
    <row r="24" spans="2:28" ht="14.25" thickBot="1">
      <c r="L24" s="132"/>
      <c r="M24" s="145" t="s">
        <v>157</v>
      </c>
      <c r="N24" s="529">
        <v>2205.7640000000001</v>
      </c>
      <c r="O24" s="147">
        <v>2251.9790000000003</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6" t="str">
        <f>N5</f>
        <v>令和6年4月審査分</v>
      </c>
      <c r="O27" s="810" t="str">
        <f>O5</f>
        <v>令和7年4月審査分</v>
      </c>
      <c r="P27" s="804" t="s">
        <v>113</v>
      </c>
      <c r="Q27" s="152"/>
      <c r="R27" s="134"/>
    </row>
    <row r="28" spans="2:28" ht="14.25" thickBot="1">
      <c r="B28" s="167"/>
      <c r="C28" s="167"/>
      <c r="L28" s="132"/>
      <c r="M28" s="138"/>
      <c r="N28" s="807"/>
      <c r="O28" s="811"/>
      <c r="P28" s="805"/>
      <c r="Q28" s="133"/>
      <c r="R28" s="134"/>
      <c r="AB28" s="485"/>
    </row>
    <row r="29" spans="2:28" ht="14.25" thickTop="1">
      <c r="L29" s="132"/>
      <c r="M29" s="139" t="s">
        <v>110</v>
      </c>
      <c r="N29" s="153">
        <v>0</v>
      </c>
      <c r="O29" s="154">
        <v>0</v>
      </c>
      <c r="P29" s="483" t="s">
        <v>18</v>
      </c>
      <c r="Q29" s="152"/>
      <c r="R29" s="134"/>
    </row>
    <row r="30" spans="2:28">
      <c r="L30" s="132"/>
      <c r="M30" s="142" t="s">
        <v>110</v>
      </c>
      <c r="N30" s="521">
        <v>110.28707799999998</v>
      </c>
      <c r="O30" s="156">
        <v>99.542138999999992</v>
      </c>
      <c r="P30" s="516">
        <v>-9.7426998655272996</v>
      </c>
      <c r="Q30" s="157"/>
      <c r="R30" s="134"/>
    </row>
    <row r="31" spans="2:28">
      <c r="L31" s="132"/>
      <c r="M31" s="142" t="s">
        <v>142</v>
      </c>
      <c r="N31" s="521">
        <v>38.945783999999996</v>
      </c>
      <c r="O31" s="156">
        <v>28.01089</v>
      </c>
      <c r="P31" s="516">
        <v>-28.077221400909522</v>
      </c>
      <c r="Q31" s="157"/>
      <c r="R31" s="134"/>
    </row>
    <row r="32" spans="2:28">
      <c r="L32" s="132"/>
      <c r="M32" s="142" t="s">
        <v>144</v>
      </c>
      <c r="N32" s="521">
        <v>11.663103999999999</v>
      </c>
      <c r="O32" s="156">
        <v>13.716892</v>
      </c>
      <c r="P32" s="516">
        <v>17.609274512171041</v>
      </c>
      <c r="Q32" s="157"/>
      <c r="R32" s="134"/>
    </row>
    <row r="33" spans="12:18" ht="13.5" customHeight="1">
      <c r="L33" s="132"/>
      <c r="M33" s="142" t="s">
        <v>145</v>
      </c>
      <c r="N33" s="521">
        <v>26.210491999999999</v>
      </c>
      <c r="O33" s="156">
        <v>24.348690999999999</v>
      </c>
      <c r="P33" s="516">
        <v>-7.1032661271677</v>
      </c>
      <c r="Q33" s="157"/>
      <c r="R33" s="134"/>
    </row>
    <row r="34" spans="12:18">
      <c r="L34" s="132"/>
      <c r="M34" s="142" t="s">
        <v>149</v>
      </c>
      <c r="N34" s="522">
        <v>3.402558</v>
      </c>
      <c r="O34" s="156">
        <v>2.759484</v>
      </c>
      <c r="P34" s="516">
        <v>-18.899721915100343</v>
      </c>
      <c r="Q34" s="157"/>
      <c r="R34" s="134"/>
    </row>
    <row r="35" spans="12:18">
      <c r="L35" s="132"/>
      <c r="M35" s="142" t="s">
        <v>150</v>
      </c>
      <c r="N35" s="522">
        <v>0.922512</v>
      </c>
      <c r="O35" s="156">
        <v>1.021965</v>
      </c>
      <c r="P35" s="516">
        <v>10.780672771736306</v>
      </c>
      <c r="Q35" s="157"/>
      <c r="R35" s="134"/>
    </row>
    <row r="36" spans="12:18">
      <c r="L36" s="132"/>
      <c r="M36" s="142" t="s">
        <v>151</v>
      </c>
      <c r="N36" s="522">
        <v>1.2187380000000001</v>
      </c>
      <c r="O36" s="156">
        <v>1.2071010000000002</v>
      </c>
      <c r="P36" s="516">
        <v>-0.95484017073398775</v>
      </c>
      <c r="Q36" s="157"/>
      <c r="R36" s="134"/>
    </row>
    <row r="37" spans="12:18">
      <c r="L37" s="132"/>
      <c r="M37" s="142" t="s">
        <v>152</v>
      </c>
      <c r="N37" s="522">
        <v>11.935993</v>
      </c>
      <c r="O37" s="156">
        <v>12.393068999999999</v>
      </c>
      <c r="P37" s="516">
        <v>3.8293923262186809</v>
      </c>
      <c r="Q37" s="157"/>
      <c r="R37" s="134"/>
    </row>
    <row r="38" spans="12:18">
      <c r="L38" s="132"/>
      <c r="M38" s="368" t="s">
        <v>153</v>
      </c>
      <c r="N38" s="522">
        <v>3.2727740000000001</v>
      </c>
      <c r="O38" s="156">
        <v>2.790349</v>
      </c>
      <c r="P38" s="516">
        <v>-14.740553426542746</v>
      </c>
      <c r="Q38" s="157"/>
      <c r="R38" s="134"/>
    </row>
    <row r="39" spans="12:18">
      <c r="L39" s="132"/>
      <c r="M39" s="368" t="s">
        <v>154</v>
      </c>
      <c r="N39" s="522">
        <v>4.8759730000000001</v>
      </c>
      <c r="O39" s="156">
        <v>5.6115510000000004</v>
      </c>
      <c r="P39" s="516">
        <v>15.085768522508232</v>
      </c>
      <c r="Q39" s="157"/>
      <c r="R39" s="134"/>
    </row>
    <row r="40" spans="12:18">
      <c r="L40" s="132"/>
      <c r="M40" s="368" t="s">
        <v>155</v>
      </c>
      <c r="N40" s="518">
        <v>4.49857</v>
      </c>
      <c r="O40" s="156">
        <v>3.7109109999999998</v>
      </c>
      <c r="P40" s="516">
        <v>-17.509097335375472</v>
      </c>
      <c r="Q40" s="157"/>
      <c r="R40" s="134"/>
    </row>
    <row r="41" spans="12:18">
      <c r="L41" s="132"/>
      <c r="M41" s="368" t="s">
        <v>156</v>
      </c>
      <c r="N41" s="518">
        <v>1.1051569999999999</v>
      </c>
      <c r="O41" s="156">
        <v>1.6906079999999999</v>
      </c>
      <c r="P41" s="516">
        <v>52.974464261638843</v>
      </c>
      <c r="Q41" s="157"/>
      <c r="R41" s="134"/>
    </row>
    <row r="42" spans="12:18" ht="14.25" thickBot="1">
      <c r="L42" s="132"/>
      <c r="M42" s="145" t="s">
        <v>157</v>
      </c>
      <c r="N42" s="519">
        <v>2.2354230000000004</v>
      </c>
      <c r="O42" s="159">
        <v>2.2806280000000001</v>
      </c>
      <c r="P42" s="517">
        <v>2.022212350861551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令和6年4月審査分</v>
      </c>
      <c r="O45" s="162"/>
      <c r="P45" s="163" t="str">
        <f>O5</f>
        <v>令和7年4月審査分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令和6年4月審査分</v>
      </c>
      <c r="N61" s="170"/>
      <c r="O61" s="171" t="str">
        <f>O5</f>
        <v>令和7年4月審査分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4" t="s">
        <v>0</v>
      </c>
      <c r="B5" s="655"/>
      <c r="C5" s="655"/>
      <c r="D5" s="655"/>
      <c r="E5" s="656"/>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7"/>
      <c r="B6" s="658"/>
      <c r="C6" s="658"/>
      <c r="D6" s="658"/>
      <c r="E6" s="659"/>
      <c r="F6" s="645" t="s">
        <v>13</v>
      </c>
      <c r="G6" s="636" t="s">
        <v>131</v>
      </c>
      <c r="H6" s="638" t="s">
        <v>14</v>
      </c>
      <c r="I6" s="640" t="s">
        <v>130</v>
      </c>
      <c r="J6" s="396" t="s">
        <v>128</v>
      </c>
      <c r="K6" s="397"/>
      <c r="L6" s="397"/>
      <c r="M6" s="398"/>
      <c r="O6" s="634" t="s">
        <v>13</v>
      </c>
      <c r="P6" s="636" t="s">
        <v>131</v>
      </c>
      <c r="Q6" s="638" t="s">
        <v>14</v>
      </c>
      <c r="R6" s="640" t="s">
        <v>130</v>
      </c>
      <c r="S6" s="396" t="s">
        <v>128</v>
      </c>
      <c r="T6" s="397"/>
      <c r="U6" s="397"/>
      <c r="V6" s="398"/>
      <c r="X6" s="634" t="s">
        <v>13</v>
      </c>
      <c r="Y6" s="636" t="s">
        <v>131</v>
      </c>
      <c r="Z6" s="638" t="s">
        <v>14</v>
      </c>
      <c r="AA6" s="640" t="s">
        <v>130</v>
      </c>
      <c r="AB6" s="396" t="s">
        <v>128</v>
      </c>
      <c r="AC6" s="397"/>
      <c r="AD6" s="397"/>
      <c r="AE6" s="398"/>
    </row>
    <row r="7" spans="1:62" ht="31.5" customHeight="1" thickBot="1">
      <c r="A7" s="660"/>
      <c r="B7" s="661"/>
      <c r="C7" s="661"/>
      <c r="D7" s="661"/>
      <c r="E7" s="662"/>
      <c r="F7" s="646"/>
      <c r="G7" s="637"/>
      <c r="H7" s="639"/>
      <c r="I7" s="641"/>
      <c r="J7" s="399" t="s">
        <v>13</v>
      </c>
      <c r="K7" s="400" t="s">
        <v>131</v>
      </c>
      <c r="L7" s="401" t="s">
        <v>14</v>
      </c>
      <c r="M7" s="402" t="s">
        <v>132</v>
      </c>
      <c r="O7" s="635"/>
      <c r="P7" s="637"/>
      <c r="Q7" s="639"/>
      <c r="R7" s="641"/>
      <c r="S7" s="399" t="s">
        <v>13</v>
      </c>
      <c r="T7" s="400" t="s">
        <v>131</v>
      </c>
      <c r="U7" s="401" t="s">
        <v>14</v>
      </c>
      <c r="V7" s="402" t="s">
        <v>132</v>
      </c>
      <c r="X7" s="635"/>
      <c r="Y7" s="637"/>
      <c r="Z7" s="639"/>
      <c r="AA7" s="641"/>
      <c r="AB7" s="399" t="s">
        <v>13</v>
      </c>
      <c r="AC7" s="400" t="s">
        <v>131</v>
      </c>
      <c r="AD7" s="401" t="s">
        <v>14</v>
      </c>
      <c r="AE7" s="402" t="s">
        <v>132</v>
      </c>
    </row>
    <row r="8" spans="1:62" ht="12" customHeight="1" thickTop="1">
      <c r="A8" s="663"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4"/>
      <c r="B9" s="642" t="s">
        <v>2</v>
      </c>
      <c r="C9" s="643"/>
      <c r="D9" s="643"/>
      <c r="E9" s="644"/>
      <c r="F9" s="441">
        <v>62156931</v>
      </c>
      <c r="G9" s="112" t="s">
        <v>22</v>
      </c>
      <c r="H9" s="443">
        <v>130599503.07099999</v>
      </c>
      <c r="I9" s="406" t="s">
        <v>22</v>
      </c>
      <c r="J9" s="372">
        <v>3.6230912054261211</v>
      </c>
      <c r="K9" s="533" t="s">
        <v>204</v>
      </c>
      <c r="L9" s="372">
        <v>2.0092593434989396</v>
      </c>
      <c r="M9" s="534" t="s">
        <v>204</v>
      </c>
      <c r="O9" s="460">
        <v>24605774</v>
      </c>
      <c r="P9" s="112" t="s">
        <v>22</v>
      </c>
      <c r="Q9" s="443">
        <v>49250356.478</v>
      </c>
      <c r="R9" s="406" t="s">
        <v>22</v>
      </c>
      <c r="S9" s="372">
        <v>3.6341659283061176</v>
      </c>
      <c r="T9" s="533" t="s">
        <v>204</v>
      </c>
      <c r="U9" s="372">
        <v>2.3741282617245787</v>
      </c>
      <c r="V9" s="534" t="s">
        <v>204</v>
      </c>
      <c r="X9" s="460">
        <v>61295</v>
      </c>
      <c r="Y9" s="112" t="s">
        <v>22</v>
      </c>
      <c r="Z9" s="443">
        <v>142907.98199999999</v>
      </c>
      <c r="AA9" s="406" t="s">
        <v>22</v>
      </c>
      <c r="AB9" s="372">
        <v>2.3186325242880628</v>
      </c>
      <c r="AC9" s="533" t="s">
        <v>204</v>
      </c>
      <c r="AD9" s="372">
        <v>-1.8909925226575979</v>
      </c>
      <c r="AE9" s="534" t="s">
        <v>204</v>
      </c>
    </row>
    <row r="10" spans="1:62" ht="45" customHeight="1">
      <c r="A10" s="664"/>
      <c r="B10" s="675" t="s">
        <v>3</v>
      </c>
      <c r="C10" s="658"/>
      <c r="D10" s="658"/>
      <c r="E10" s="659"/>
      <c r="F10" s="445">
        <v>964539</v>
      </c>
      <c r="G10" s="446">
        <v>155.17802833605154</v>
      </c>
      <c r="H10" s="447">
        <v>483337.05</v>
      </c>
      <c r="I10" s="448">
        <v>37.009103299362124</v>
      </c>
      <c r="J10" s="378">
        <v>19.596698297443368</v>
      </c>
      <c r="K10" s="383">
        <v>15.415103821165303</v>
      </c>
      <c r="L10" s="378">
        <v>23.335846158540207</v>
      </c>
      <c r="M10" s="388">
        <v>20.906520596554472</v>
      </c>
      <c r="O10" s="461">
        <v>376005</v>
      </c>
      <c r="P10" s="446">
        <v>152.81169371059005</v>
      </c>
      <c r="Q10" s="447">
        <v>191378.587</v>
      </c>
      <c r="R10" s="448">
        <v>38.858315083564584</v>
      </c>
      <c r="S10" s="378">
        <v>20.424490684841132</v>
      </c>
      <c r="T10" s="383">
        <v>16.201534123553941</v>
      </c>
      <c r="U10" s="378">
        <v>22.783457372615288</v>
      </c>
      <c r="V10" s="388">
        <v>19.936022369551452</v>
      </c>
      <c r="X10" s="461">
        <v>949</v>
      </c>
      <c r="Y10" s="446">
        <v>154.82502651113467</v>
      </c>
      <c r="Z10" s="447">
        <v>375.21899999999999</v>
      </c>
      <c r="AA10" s="448">
        <v>26.255986177175185</v>
      </c>
      <c r="AB10" s="378">
        <v>19.521410579345087</v>
      </c>
      <c r="AC10" s="383">
        <v>16.812947584081002</v>
      </c>
      <c r="AD10" s="378">
        <v>-38.63877205261884</v>
      </c>
      <c r="AE10" s="388">
        <v>-37.456071032466511</v>
      </c>
    </row>
    <row r="11" spans="1:62" ht="49.5" customHeight="1">
      <c r="A11" s="664"/>
      <c r="B11" s="463"/>
      <c r="C11" s="666" t="s">
        <v>7</v>
      </c>
      <c r="D11" s="667"/>
      <c r="E11" s="668"/>
      <c r="F11" s="449">
        <v>599549</v>
      </c>
      <c r="G11" s="433">
        <v>96.457304174171668</v>
      </c>
      <c r="H11" s="434">
        <v>392659.46100000001</v>
      </c>
      <c r="I11" s="435">
        <v>30.065923052290021</v>
      </c>
      <c r="J11" s="375">
        <v>14.681691067609819</v>
      </c>
      <c r="K11" s="376">
        <v>10.671945541810501</v>
      </c>
      <c r="L11" s="375">
        <v>23.200977965974047</v>
      </c>
      <c r="M11" s="377">
        <v>20.774308880251311</v>
      </c>
      <c r="O11" s="432">
        <v>236540</v>
      </c>
      <c r="P11" s="433">
        <v>96.131907900966652</v>
      </c>
      <c r="Q11" s="434">
        <v>157503.64199999999</v>
      </c>
      <c r="R11" s="435">
        <v>31.98020344692458</v>
      </c>
      <c r="S11" s="375">
        <v>15.428722007778532</v>
      </c>
      <c r="T11" s="376">
        <v>11.380953350492405</v>
      </c>
      <c r="U11" s="375">
        <v>22.222214807148205</v>
      </c>
      <c r="V11" s="377">
        <v>19.387795415147252</v>
      </c>
      <c r="X11" s="432">
        <v>637</v>
      </c>
      <c r="Y11" s="433">
        <v>103.92364793213149</v>
      </c>
      <c r="Z11" s="434">
        <v>304.18099999999998</v>
      </c>
      <c r="AA11" s="435">
        <v>21.285095188035054</v>
      </c>
      <c r="AB11" s="375">
        <v>18.40148698884758</v>
      </c>
      <c r="AC11" s="376">
        <v>15.718402472532873</v>
      </c>
      <c r="AD11" s="375">
        <v>-44.538466307110539</v>
      </c>
      <c r="AE11" s="377">
        <v>-43.469478370069204</v>
      </c>
    </row>
    <row r="12" spans="1:62" ht="49.5" customHeight="1">
      <c r="A12" s="664"/>
      <c r="B12" s="463"/>
      <c r="C12" s="672" t="s">
        <v>125</v>
      </c>
      <c r="D12" s="673"/>
      <c r="E12" s="674"/>
      <c r="F12" s="449">
        <v>204428</v>
      </c>
      <c r="G12" s="433">
        <v>32.889011202950158</v>
      </c>
      <c r="H12" s="434">
        <v>50917.099000000002</v>
      </c>
      <c r="I12" s="435">
        <v>3.8987207303782072</v>
      </c>
      <c r="J12" s="375">
        <v>20.686235152431109</v>
      </c>
      <c r="K12" s="376">
        <v>16.466545968193898</v>
      </c>
      <c r="L12" s="375">
        <v>20.437390986360853</v>
      </c>
      <c r="M12" s="377">
        <v>18.065155811795748</v>
      </c>
      <c r="O12" s="432">
        <v>78435</v>
      </c>
      <c r="P12" s="433">
        <v>31.876664395925932</v>
      </c>
      <c r="Q12" s="434">
        <v>18830.141</v>
      </c>
      <c r="R12" s="435">
        <v>3.8233512093280733</v>
      </c>
      <c r="S12" s="375">
        <v>21.465295629820048</v>
      </c>
      <c r="T12" s="376">
        <v>17.205840894063314</v>
      </c>
      <c r="U12" s="375">
        <v>23.708183842781011</v>
      </c>
      <c r="V12" s="377">
        <v>20.839303780457954</v>
      </c>
      <c r="X12" s="432">
        <v>185</v>
      </c>
      <c r="Y12" s="433">
        <v>30.181907170242269</v>
      </c>
      <c r="Z12" s="434">
        <v>41.963999999999999</v>
      </c>
      <c r="AA12" s="435">
        <v>2.9364349991311194</v>
      </c>
      <c r="AB12" s="375">
        <v>3.3519553072625712</v>
      </c>
      <c r="AC12" s="376">
        <v>1.0099067564543844</v>
      </c>
      <c r="AD12" s="375">
        <v>22.910198582391189</v>
      </c>
      <c r="AE12" s="377">
        <v>25.279219250868906</v>
      </c>
    </row>
    <row r="13" spans="1:62" ht="49.5" customHeight="1" thickBot="1">
      <c r="A13" s="665"/>
      <c r="B13" s="242"/>
      <c r="C13" s="669" t="s">
        <v>8</v>
      </c>
      <c r="D13" s="670"/>
      <c r="E13" s="671"/>
      <c r="F13" s="450">
        <v>160562</v>
      </c>
      <c r="G13" s="410">
        <v>25.83171295892971</v>
      </c>
      <c r="H13" s="431">
        <v>39760.49</v>
      </c>
      <c r="I13" s="411">
        <v>3.0444595166938986</v>
      </c>
      <c r="J13" s="379">
        <v>40.460673076081918</v>
      </c>
      <c r="K13" s="380">
        <v>35.549587878658883</v>
      </c>
      <c r="L13" s="379">
        <v>28.693316730287506</v>
      </c>
      <c r="M13" s="381">
        <v>26.158465965265478</v>
      </c>
      <c r="O13" s="429">
        <v>61030</v>
      </c>
      <c r="P13" s="410">
        <v>24.80312141369745</v>
      </c>
      <c r="Q13" s="431">
        <v>15044.804</v>
      </c>
      <c r="R13" s="411">
        <v>3.0547604273119267</v>
      </c>
      <c r="S13" s="379">
        <v>42.807001123174842</v>
      </c>
      <c r="T13" s="380">
        <v>37.799151316534363</v>
      </c>
      <c r="U13" s="379">
        <v>27.728802876444263</v>
      </c>
      <c r="V13" s="381">
        <v>24.766681822090007</v>
      </c>
      <c r="X13" s="429">
        <v>127</v>
      </c>
      <c r="Y13" s="410">
        <v>20.71947140876091</v>
      </c>
      <c r="Z13" s="431">
        <v>29.074000000000002</v>
      </c>
      <c r="AA13" s="411">
        <v>2.0344559900090116</v>
      </c>
      <c r="AB13" s="379">
        <v>64.935064935064929</v>
      </c>
      <c r="AC13" s="380">
        <v>61.197487560159914</v>
      </c>
      <c r="AD13" s="379">
        <v>0.61600221483941198</v>
      </c>
      <c r="AE13" s="381">
        <v>2.5553155637376079</v>
      </c>
    </row>
    <row r="14" spans="1:62" ht="45.75" customHeight="1">
      <c r="A14" s="664" t="s">
        <v>30</v>
      </c>
      <c r="B14" s="685" t="s">
        <v>4</v>
      </c>
      <c r="C14" s="679" t="s">
        <v>5</v>
      </c>
      <c r="D14" s="675" t="s">
        <v>6</v>
      </c>
      <c r="E14" s="644"/>
      <c r="F14" s="451">
        <v>637221</v>
      </c>
      <c r="G14" s="295">
        <v>113.32914625302982</v>
      </c>
      <c r="H14" s="423" t="s">
        <v>22</v>
      </c>
      <c r="I14" s="406" t="s">
        <v>22</v>
      </c>
      <c r="J14" s="372">
        <v>-10.991838393771317</v>
      </c>
      <c r="K14" s="295">
        <v>-10.75278034378249</v>
      </c>
      <c r="L14" s="533" t="s">
        <v>204</v>
      </c>
      <c r="M14" s="534" t="s">
        <v>204</v>
      </c>
      <c r="O14" s="430">
        <v>99113</v>
      </c>
      <c r="P14" s="295">
        <v>44.126337212157367</v>
      </c>
      <c r="Q14" s="423" t="s">
        <v>22</v>
      </c>
      <c r="R14" s="406" t="s">
        <v>22</v>
      </c>
      <c r="S14" s="372">
        <v>-19.230549828458734</v>
      </c>
      <c r="T14" s="295">
        <v>-18.953117018764914</v>
      </c>
      <c r="U14" s="533" t="s">
        <v>204</v>
      </c>
      <c r="V14" s="534" t="s">
        <v>204</v>
      </c>
      <c r="X14" s="430">
        <v>1288</v>
      </c>
      <c r="Y14" s="295">
        <v>231.42574791123883</v>
      </c>
      <c r="Z14" s="423" t="s">
        <v>22</v>
      </c>
      <c r="AA14" s="406" t="s">
        <v>22</v>
      </c>
      <c r="AB14" s="372">
        <v>-26.189111747851001</v>
      </c>
      <c r="AC14" s="295">
        <v>-23.038892302549215</v>
      </c>
      <c r="AD14" s="533" t="s">
        <v>204</v>
      </c>
      <c r="AE14" s="534" t="s">
        <v>204</v>
      </c>
    </row>
    <row r="15" spans="1:62" ht="45.75" customHeight="1">
      <c r="A15" s="664"/>
      <c r="B15" s="685"/>
      <c r="C15" s="679"/>
      <c r="D15" s="113"/>
      <c r="E15" s="241" t="s">
        <v>7</v>
      </c>
      <c r="F15" s="451">
        <v>313331</v>
      </c>
      <c r="G15" s="295">
        <v>55.725619093859251</v>
      </c>
      <c r="H15" s="423" t="s">
        <v>22</v>
      </c>
      <c r="I15" s="406" t="s">
        <v>22</v>
      </c>
      <c r="J15" s="372">
        <v>-16.086139112363284</v>
      </c>
      <c r="K15" s="295">
        <v>-15.860763331212141</v>
      </c>
      <c r="L15" s="533" t="s">
        <v>204</v>
      </c>
      <c r="M15" s="534" t="s">
        <v>204</v>
      </c>
      <c r="O15" s="430">
        <v>52675</v>
      </c>
      <c r="P15" s="295">
        <v>23.451563494701901</v>
      </c>
      <c r="Q15" s="423" t="s">
        <v>22</v>
      </c>
      <c r="R15" s="406" t="s">
        <v>22</v>
      </c>
      <c r="S15" s="372">
        <v>-23.751139933123923</v>
      </c>
      <c r="T15" s="295">
        <v>-23.489234776664674</v>
      </c>
      <c r="U15" s="533" t="s">
        <v>204</v>
      </c>
      <c r="V15" s="534" t="s">
        <v>204</v>
      </c>
      <c r="X15" s="430">
        <v>620</v>
      </c>
      <c r="Y15" s="295">
        <v>111.40059293863983</v>
      </c>
      <c r="Z15" s="423" t="s">
        <v>22</v>
      </c>
      <c r="AA15" s="406" t="s">
        <v>22</v>
      </c>
      <c r="AB15" s="372">
        <v>-42.751615881809791</v>
      </c>
      <c r="AC15" s="295">
        <v>-40.308277546073413</v>
      </c>
      <c r="AD15" s="533" t="s">
        <v>204</v>
      </c>
      <c r="AE15" s="534" t="s">
        <v>204</v>
      </c>
    </row>
    <row r="16" spans="1:62" ht="45.75" customHeight="1">
      <c r="A16" s="664"/>
      <c r="B16" s="685"/>
      <c r="C16" s="679"/>
      <c r="D16" s="113"/>
      <c r="E16" s="241" t="s">
        <v>125</v>
      </c>
      <c r="F16" s="451">
        <v>153982</v>
      </c>
      <c r="G16" s="295">
        <v>27.385551634886543</v>
      </c>
      <c r="H16" s="423" t="s">
        <v>22</v>
      </c>
      <c r="I16" s="406" t="s">
        <v>22</v>
      </c>
      <c r="J16" s="372">
        <v>-7.2766249563426584</v>
      </c>
      <c r="K16" s="295">
        <v>-7.0275885890443135</v>
      </c>
      <c r="L16" s="533" t="s">
        <v>204</v>
      </c>
      <c r="M16" s="534" t="s">
        <v>204</v>
      </c>
      <c r="O16" s="430">
        <v>21889</v>
      </c>
      <c r="P16" s="295">
        <v>9.7452543585292801</v>
      </c>
      <c r="Q16" s="423" t="s">
        <v>22</v>
      </c>
      <c r="R16" s="406" t="s">
        <v>22</v>
      </c>
      <c r="S16" s="372">
        <v>-16.565656565656568</v>
      </c>
      <c r="T16" s="295">
        <v>-16.279070185846052</v>
      </c>
      <c r="U16" s="533" t="s">
        <v>204</v>
      </c>
      <c r="V16" s="534" t="s">
        <v>204</v>
      </c>
      <c r="X16" s="430">
        <v>258</v>
      </c>
      <c r="Y16" s="295">
        <v>46.357020932530766</v>
      </c>
      <c r="Z16" s="423" t="s">
        <v>22</v>
      </c>
      <c r="AA16" s="406" t="s">
        <v>22</v>
      </c>
      <c r="AB16" s="372">
        <v>-21.341463414634148</v>
      </c>
      <c r="AC16" s="295">
        <v>-17.9843482605161</v>
      </c>
      <c r="AD16" s="533" t="s">
        <v>204</v>
      </c>
      <c r="AE16" s="534" t="s">
        <v>204</v>
      </c>
    </row>
    <row r="17" spans="1:44" ht="45.75" customHeight="1">
      <c r="A17" s="664"/>
      <c r="B17" s="685"/>
      <c r="C17" s="679"/>
      <c r="D17" s="8"/>
      <c r="E17" s="241" t="s">
        <v>8</v>
      </c>
      <c r="F17" s="451">
        <v>169908</v>
      </c>
      <c r="G17" s="295">
        <v>30.217975524284025</v>
      </c>
      <c r="H17" s="423" t="s">
        <v>22</v>
      </c>
      <c r="I17" s="406" t="s">
        <v>22</v>
      </c>
      <c r="J17" s="372">
        <v>-3.7081116003876389</v>
      </c>
      <c r="K17" s="295">
        <v>-3.4494909227424841</v>
      </c>
      <c r="L17" s="533" t="s">
        <v>204</v>
      </c>
      <c r="M17" s="534" t="s">
        <v>204</v>
      </c>
      <c r="O17" s="430">
        <v>24549</v>
      </c>
      <c r="P17" s="295">
        <v>10.929519358926186</v>
      </c>
      <c r="Q17" s="423" t="s">
        <v>22</v>
      </c>
      <c r="R17" s="406" t="s">
        <v>22</v>
      </c>
      <c r="S17" s="372">
        <v>-10.382214434344533</v>
      </c>
      <c r="T17" s="295">
        <v>-10.074388715645057</v>
      </c>
      <c r="U17" s="533" t="s">
        <v>204</v>
      </c>
      <c r="V17" s="534" t="s">
        <v>204</v>
      </c>
      <c r="X17" s="430">
        <v>410</v>
      </c>
      <c r="Y17" s="295">
        <v>73.668134040068267</v>
      </c>
      <c r="Z17" s="423" t="s">
        <v>22</v>
      </c>
      <c r="AA17" s="406" t="s">
        <v>22</v>
      </c>
      <c r="AB17" s="372">
        <v>22.754491017964071</v>
      </c>
      <c r="AC17" s="295">
        <v>27.993604023647961</v>
      </c>
      <c r="AD17" s="533" t="s">
        <v>204</v>
      </c>
      <c r="AE17" s="534" t="s">
        <v>204</v>
      </c>
    </row>
    <row r="18" spans="1:44" ht="45.75" customHeight="1">
      <c r="A18" s="664"/>
      <c r="B18" s="685"/>
      <c r="C18" s="679"/>
      <c r="D18" s="666" t="s">
        <v>3</v>
      </c>
      <c r="E18" s="668"/>
      <c r="F18" s="451">
        <v>186200</v>
      </c>
      <c r="G18" s="295">
        <v>33.115492164122266</v>
      </c>
      <c r="H18" s="451">
        <v>99542.138999999996</v>
      </c>
      <c r="I18" s="412">
        <v>8.0986743685073233</v>
      </c>
      <c r="J18" s="372">
        <v>0.77611681802929411</v>
      </c>
      <c r="K18" s="295">
        <v>1.0467812328112132</v>
      </c>
      <c r="L18" s="295">
        <v>-9.7426998655272996</v>
      </c>
      <c r="M18" s="377">
        <v>-8.7708991733517649</v>
      </c>
      <c r="O18" s="430">
        <v>63523</v>
      </c>
      <c r="P18" s="295">
        <v>28.281227676771689</v>
      </c>
      <c r="Q18" s="451">
        <v>66076.472999999998</v>
      </c>
      <c r="R18" s="412">
        <v>14.130315046790335</v>
      </c>
      <c r="S18" s="372">
        <v>-11.190179932053638</v>
      </c>
      <c r="T18" s="295">
        <v>-10.885129472287915</v>
      </c>
      <c r="U18" s="295">
        <v>-13.984631221965088</v>
      </c>
      <c r="V18" s="377">
        <v>-13.624464703958139</v>
      </c>
      <c r="X18" s="430">
        <v>509</v>
      </c>
      <c r="Y18" s="295">
        <v>91.456293235109143</v>
      </c>
      <c r="Z18" s="451">
        <v>115.05</v>
      </c>
      <c r="AA18" s="412">
        <v>8.0566276607386342</v>
      </c>
      <c r="AB18" s="372">
        <v>4.0899795501022425</v>
      </c>
      <c r="AC18" s="295">
        <v>8.5324986066352295</v>
      </c>
      <c r="AD18" s="295">
        <v>-32.156714745668751</v>
      </c>
      <c r="AE18" s="377">
        <v>-35.37364908291525</v>
      </c>
    </row>
    <row r="19" spans="1:44" ht="45.75" customHeight="1">
      <c r="A19" s="664"/>
      <c r="B19" s="685"/>
      <c r="C19" s="679"/>
      <c r="D19" s="114"/>
      <c r="E19" s="241" t="s">
        <v>7</v>
      </c>
      <c r="F19" s="451">
        <v>85319</v>
      </c>
      <c r="G19" s="295">
        <v>15.173902663537849</v>
      </c>
      <c r="H19" s="451">
        <v>46874.353999999999</v>
      </c>
      <c r="I19" s="412">
        <v>3.8136625663643695</v>
      </c>
      <c r="J19" s="372">
        <v>-8.7721736898944727</v>
      </c>
      <c r="K19" s="295">
        <v>-8.5271540662009073</v>
      </c>
      <c r="L19" s="295">
        <v>-20.258527542999104</v>
      </c>
      <c r="M19" s="296">
        <v>-19.399950807229743</v>
      </c>
      <c r="O19" s="430">
        <v>27531</v>
      </c>
      <c r="P19" s="295">
        <v>12.257142754107983</v>
      </c>
      <c r="Q19" s="451">
        <v>28010.89</v>
      </c>
      <c r="R19" s="412">
        <v>5.9900700275117433</v>
      </c>
      <c r="S19" s="372">
        <v>-18.650828827231621</v>
      </c>
      <c r="T19" s="295">
        <v>-18.371404749479552</v>
      </c>
      <c r="U19" s="295">
        <v>-28.077221400909536</v>
      </c>
      <c r="V19" s="296">
        <v>-27.776063862420514</v>
      </c>
      <c r="X19" s="430">
        <v>256</v>
      </c>
      <c r="Y19" s="295">
        <v>45.997664181115802</v>
      </c>
      <c r="Z19" s="451">
        <v>71.768000000000001</v>
      </c>
      <c r="AA19" s="412">
        <v>5.025711029603567</v>
      </c>
      <c r="AB19" s="372">
        <v>-13.513513513513516</v>
      </c>
      <c r="AC19" s="295">
        <v>-9.822304561321701</v>
      </c>
      <c r="AD19" s="295">
        <v>-44.531865889663479</v>
      </c>
      <c r="AE19" s="296">
        <v>-47.162005992307513</v>
      </c>
    </row>
    <row r="20" spans="1:44" ht="45.75" customHeight="1">
      <c r="A20" s="664"/>
      <c r="B20" s="685"/>
      <c r="C20" s="679"/>
      <c r="D20" s="114"/>
      <c r="E20" s="241" t="s">
        <v>125</v>
      </c>
      <c r="F20" s="451">
        <v>40453</v>
      </c>
      <c r="G20" s="295">
        <v>7.194527414152728</v>
      </c>
      <c r="H20" s="451">
        <v>19219.813999999998</v>
      </c>
      <c r="I20" s="412">
        <v>1.5637097672703035</v>
      </c>
      <c r="J20" s="372">
        <v>12.372565904608464</v>
      </c>
      <c r="K20" s="295">
        <v>12.674376053168103</v>
      </c>
      <c r="L20" s="295">
        <v>13.300679392110609</v>
      </c>
      <c r="M20" s="296">
        <v>14.520588235973307</v>
      </c>
      <c r="O20" s="430">
        <v>17726</v>
      </c>
      <c r="P20" s="295">
        <v>7.8918351116675058</v>
      </c>
      <c r="Q20" s="451">
        <v>13716.892</v>
      </c>
      <c r="R20" s="412">
        <v>2.9333285604211645</v>
      </c>
      <c r="S20" s="372">
        <v>8.4424323993637529</v>
      </c>
      <c r="T20" s="295">
        <v>8.8149183906227364</v>
      </c>
      <c r="U20" s="295">
        <v>17.609274512171041</v>
      </c>
      <c r="V20" s="296">
        <v>18.101732121644034</v>
      </c>
      <c r="X20" s="430">
        <v>73</v>
      </c>
      <c r="Y20" s="295">
        <v>13.116521426646301</v>
      </c>
      <c r="Z20" s="451">
        <v>14.632999999999999</v>
      </c>
      <c r="AA20" s="412">
        <v>1.0247078014740409</v>
      </c>
      <c r="AB20" s="372">
        <v>8.9552238805970177</v>
      </c>
      <c r="AC20" s="295">
        <v>13.605389636133395</v>
      </c>
      <c r="AD20" s="295">
        <v>38.872544367467015</v>
      </c>
      <c r="AE20" s="296">
        <v>32.287605934698945</v>
      </c>
    </row>
    <row r="21" spans="1:44" ht="45.75" customHeight="1">
      <c r="A21" s="664"/>
      <c r="B21" s="685"/>
      <c r="C21" s="679"/>
      <c r="D21" s="114"/>
      <c r="E21" s="241" t="s">
        <v>8</v>
      </c>
      <c r="F21" s="451">
        <v>60428</v>
      </c>
      <c r="G21" s="295">
        <v>10.747062086431686</v>
      </c>
      <c r="H21" s="451">
        <v>33447.970999999998</v>
      </c>
      <c r="I21" s="412">
        <v>2.7213020348726511</v>
      </c>
      <c r="J21" s="372">
        <v>9.3838244877271677</v>
      </c>
      <c r="K21" s="295">
        <v>9.6776074769550746</v>
      </c>
      <c r="L21" s="295">
        <v>-3.163390843003242</v>
      </c>
      <c r="M21" s="296">
        <v>-2.1207507056792281</v>
      </c>
      <c r="O21" s="430">
        <v>18266</v>
      </c>
      <c r="P21" s="295">
        <v>8.1322498109961998</v>
      </c>
      <c r="Q21" s="451">
        <v>24348.690999999999</v>
      </c>
      <c r="R21" s="412">
        <v>5.2069164588574264</v>
      </c>
      <c r="S21" s="372">
        <v>-14.396850688911798</v>
      </c>
      <c r="T21" s="295">
        <v>-14.102814736189885</v>
      </c>
      <c r="U21" s="295">
        <v>-7.1032661271677</v>
      </c>
      <c r="V21" s="296">
        <v>-6.7142857199624046</v>
      </c>
      <c r="X21" s="430">
        <v>180</v>
      </c>
      <c r="Y21" s="295">
        <v>32.34210762734704</v>
      </c>
      <c r="Z21" s="451">
        <v>28.649000000000001</v>
      </c>
      <c r="AA21" s="412">
        <v>2.0062088296610265</v>
      </c>
      <c r="AB21" s="372">
        <v>42.857142857142861</v>
      </c>
      <c r="AC21" s="295">
        <v>48.954229072816787</v>
      </c>
      <c r="AD21" s="295">
        <v>-3.405374422603586</v>
      </c>
      <c r="AE21" s="296">
        <v>-7.9856149968696712</v>
      </c>
    </row>
    <row r="22" spans="1:44" ht="45.75" customHeight="1">
      <c r="A22" s="664"/>
      <c r="B22" s="685"/>
      <c r="C22" s="679"/>
      <c r="D22" s="666" t="s">
        <v>20</v>
      </c>
      <c r="E22" s="674"/>
      <c r="F22" s="451">
        <v>3401</v>
      </c>
      <c r="G22" s="295">
        <v>0.60486460177325363</v>
      </c>
      <c r="H22" s="451">
        <v>65406.616999999998</v>
      </c>
      <c r="I22" s="412">
        <v>5.321433695820776</v>
      </c>
      <c r="J22" s="372">
        <v>-16.396263520157333</v>
      </c>
      <c r="K22" s="295">
        <v>-16.171720670895141</v>
      </c>
      <c r="L22" s="295">
        <v>-14.633637263831716</v>
      </c>
      <c r="M22" s="296">
        <v>-13.714497313136107</v>
      </c>
      <c r="O22" s="430">
        <v>1096</v>
      </c>
      <c r="P22" s="295">
        <v>0.48795279715601858</v>
      </c>
      <c r="Q22" s="451">
        <v>28860.901999999998</v>
      </c>
      <c r="R22" s="412">
        <v>6.1718433094112219</v>
      </c>
      <c r="S22" s="372">
        <v>-22.159090909090907</v>
      </c>
      <c r="T22" s="295">
        <v>-21.891717266304596</v>
      </c>
      <c r="U22" s="295">
        <v>-23.745025284630103</v>
      </c>
      <c r="V22" s="296">
        <v>-23.425727825186371</v>
      </c>
      <c r="X22" s="430">
        <v>9</v>
      </c>
      <c r="Y22" s="295">
        <v>1.6171053813673524</v>
      </c>
      <c r="Z22" s="451">
        <v>164.208</v>
      </c>
      <c r="AA22" s="412">
        <v>11.499024032286568</v>
      </c>
      <c r="AB22" s="372">
        <v>0</v>
      </c>
      <c r="AC22" s="295">
        <v>4.2679603509717623</v>
      </c>
      <c r="AD22" s="295">
        <v>281.40896104801061</v>
      </c>
      <c r="AE22" s="296">
        <v>263.3236401687343</v>
      </c>
    </row>
    <row r="23" spans="1:44" ht="45.75" customHeight="1">
      <c r="A23" s="664"/>
      <c r="B23" s="685"/>
      <c r="C23" s="679"/>
      <c r="D23" s="113"/>
      <c r="E23" s="241" t="s">
        <v>7</v>
      </c>
      <c r="F23" s="451">
        <v>679</v>
      </c>
      <c r="G23" s="295">
        <v>0.12075950150074659</v>
      </c>
      <c r="H23" s="451">
        <v>21619.694</v>
      </c>
      <c r="I23" s="412">
        <v>1.7589622185311047</v>
      </c>
      <c r="J23" s="372">
        <v>-43.274853801169591</v>
      </c>
      <c r="K23" s="295">
        <v>-43.122501448408777</v>
      </c>
      <c r="L23" s="295">
        <v>-34.4065308961748</v>
      </c>
      <c r="M23" s="296">
        <v>-33.700285766059864</v>
      </c>
      <c r="O23" s="430">
        <v>324</v>
      </c>
      <c r="P23" s="295">
        <v>0.14424881959721719</v>
      </c>
      <c r="Q23" s="451">
        <v>14203.106</v>
      </c>
      <c r="R23" s="412">
        <v>3.0373044036862877</v>
      </c>
      <c r="S23" s="372">
        <v>-22.857142857142847</v>
      </c>
      <c r="T23" s="295">
        <v>-22.592166934198005</v>
      </c>
      <c r="U23" s="295">
        <v>-32.467255207870735</v>
      </c>
      <c r="V23" s="296">
        <v>-32.18447977030911</v>
      </c>
      <c r="X23" s="430">
        <v>3</v>
      </c>
      <c r="Y23" s="295">
        <v>0.53903512712245072</v>
      </c>
      <c r="Z23" s="451">
        <v>2.2629999999999999</v>
      </c>
      <c r="AA23" s="412">
        <v>0.15847152017602373</v>
      </c>
      <c r="AB23" s="545" t="s">
        <v>22</v>
      </c>
      <c r="AC23" s="539" t="s">
        <v>22</v>
      </c>
      <c r="AD23" s="539" t="s">
        <v>22</v>
      </c>
      <c r="AE23" s="540" t="s">
        <v>22</v>
      </c>
    </row>
    <row r="24" spans="1:44" ht="45.75" customHeight="1">
      <c r="A24" s="664"/>
      <c r="B24" s="685"/>
      <c r="C24" s="679"/>
      <c r="D24" s="113"/>
      <c r="E24" s="241" t="s">
        <v>125</v>
      </c>
      <c r="F24" s="451">
        <v>344</v>
      </c>
      <c r="G24" s="295">
        <v>6.1180071452513737E-2</v>
      </c>
      <c r="H24" s="451">
        <v>1676.711</v>
      </c>
      <c r="I24" s="412">
        <v>0.1364159594671186</v>
      </c>
      <c r="J24" s="372">
        <v>-14</v>
      </c>
      <c r="K24" s="295">
        <v>-13.769021268072123</v>
      </c>
      <c r="L24" s="295">
        <v>9.7173881321206608</v>
      </c>
      <c r="M24" s="296">
        <v>10.898715665424177</v>
      </c>
      <c r="O24" s="430">
        <v>234</v>
      </c>
      <c r="P24" s="295">
        <v>0.10417970304243462</v>
      </c>
      <c r="Q24" s="451">
        <v>988.95799999999997</v>
      </c>
      <c r="R24" s="412">
        <v>0.21148659233133818</v>
      </c>
      <c r="S24" s="372">
        <v>-26.18296529968454</v>
      </c>
      <c r="T24" s="295">
        <v>-25.929413154700526</v>
      </c>
      <c r="U24" s="295">
        <v>18.035631803897374</v>
      </c>
      <c r="V24" s="296">
        <v>18.529874671323341</v>
      </c>
      <c r="X24" s="541" t="s">
        <v>22</v>
      </c>
      <c r="Y24" s="539" t="s">
        <v>22</v>
      </c>
      <c r="Z24" s="542" t="s">
        <v>22</v>
      </c>
      <c r="AA24" s="543" t="s">
        <v>22</v>
      </c>
      <c r="AB24" s="544" t="s">
        <v>22</v>
      </c>
      <c r="AC24" s="539" t="s">
        <v>22</v>
      </c>
      <c r="AD24" s="539" t="s">
        <v>22</v>
      </c>
      <c r="AE24" s="540" t="s">
        <v>22</v>
      </c>
    </row>
    <row r="25" spans="1:44" ht="45.75" customHeight="1">
      <c r="A25" s="664"/>
      <c r="B25" s="685"/>
      <c r="C25" s="679"/>
      <c r="D25" s="8"/>
      <c r="E25" s="16" t="s">
        <v>8</v>
      </c>
      <c r="F25" s="451">
        <v>2378</v>
      </c>
      <c r="G25" s="295">
        <v>0.42292502881999322</v>
      </c>
      <c r="H25" s="451">
        <v>42110.212</v>
      </c>
      <c r="I25" s="412">
        <v>3.4260555178225531</v>
      </c>
      <c r="J25" s="372">
        <v>-3.7636584378793998</v>
      </c>
      <c r="K25" s="295">
        <v>-3.5051869478864006</v>
      </c>
      <c r="L25" s="295">
        <v>-4.787518897882137E-2</v>
      </c>
      <c r="M25" s="296">
        <v>1.0283097171844418</v>
      </c>
      <c r="O25" s="430">
        <v>538</v>
      </c>
      <c r="P25" s="295">
        <v>0.23952427451636679</v>
      </c>
      <c r="Q25" s="451">
        <v>13668.838</v>
      </c>
      <c r="R25" s="412">
        <v>2.9230523133935966</v>
      </c>
      <c r="S25" s="372">
        <v>-19.821162444113256</v>
      </c>
      <c r="T25" s="295">
        <v>-19.545758313790841</v>
      </c>
      <c r="U25" s="295">
        <v>-14.455405416653548</v>
      </c>
      <c r="V25" s="296">
        <v>-14.097210140587165</v>
      </c>
      <c r="X25" s="430">
        <v>6</v>
      </c>
      <c r="Y25" s="295">
        <v>1.0780702542449014</v>
      </c>
      <c r="Z25" s="451">
        <v>161.94499999999999</v>
      </c>
      <c r="AA25" s="412">
        <v>11.340552512110545</v>
      </c>
      <c r="AB25" s="372">
        <v>-33.333333333333343</v>
      </c>
      <c r="AC25" s="295">
        <v>-30.488026432685501</v>
      </c>
      <c r="AD25" s="295">
        <v>276.15264906046036</v>
      </c>
      <c r="AE25" s="296">
        <v>258.31656744571325</v>
      </c>
    </row>
    <row r="26" spans="1:44" ht="45.75" customHeight="1">
      <c r="A26" s="664"/>
      <c r="B26" s="685"/>
      <c r="C26" s="680"/>
      <c r="D26" s="642" t="s">
        <v>9</v>
      </c>
      <c r="E26" s="644"/>
      <c r="F26" s="451">
        <v>826822</v>
      </c>
      <c r="G26" s="295">
        <v>147.04950301892532</v>
      </c>
      <c r="H26" s="423" t="s">
        <v>22</v>
      </c>
      <c r="I26" s="406" t="s">
        <v>22</v>
      </c>
      <c r="J26" s="372">
        <v>-8.6129050441725639</v>
      </c>
      <c r="K26" s="295">
        <v>-8.3674576568764252</v>
      </c>
      <c r="L26" s="533" t="s">
        <v>204</v>
      </c>
      <c r="M26" s="534" t="s">
        <v>204</v>
      </c>
      <c r="O26" s="430">
        <v>163732</v>
      </c>
      <c r="P26" s="295">
        <v>72.895517686085071</v>
      </c>
      <c r="Q26" s="423" t="s">
        <v>22</v>
      </c>
      <c r="R26" s="406" t="s">
        <v>22</v>
      </c>
      <c r="S26" s="372">
        <v>-16.312114737842847</v>
      </c>
      <c r="T26" s="295">
        <v>-16.024657474034512</v>
      </c>
      <c r="U26" s="533" t="s">
        <v>204</v>
      </c>
      <c r="V26" s="534" t="s">
        <v>204</v>
      </c>
      <c r="X26" s="430">
        <v>1806</v>
      </c>
      <c r="Y26" s="295">
        <v>324.49914652771537</v>
      </c>
      <c r="Z26" s="423" t="s">
        <v>22</v>
      </c>
      <c r="AA26" s="406" t="s">
        <v>22</v>
      </c>
      <c r="AB26" s="372">
        <v>-19.482835488185472</v>
      </c>
      <c r="AC26" s="295">
        <v>-16.046394831094517</v>
      </c>
      <c r="AD26" s="533" t="s">
        <v>204</v>
      </c>
      <c r="AE26" s="534" t="s">
        <v>204</v>
      </c>
    </row>
    <row r="27" spans="1:44" ht="43.5" customHeight="1">
      <c r="A27" s="664"/>
      <c r="B27" s="685"/>
      <c r="C27" s="688" t="s">
        <v>10</v>
      </c>
      <c r="D27" s="642" t="s">
        <v>6</v>
      </c>
      <c r="E27" s="644"/>
      <c r="F27" s="451">
        <v>12588</v>
      </c>
      <c r="G27" s="295">
        <v>2.2387637774541949</v>
      </c>
      <c r="H27" s="423" t="s">
        <v>22</v>
      </c>
      <c r="I27" s="406" t="s">
        <v>22</v>
      </c>
      <c r="J27" s="372">
        <v>-2.5545750116117034</v>
      </c>
      <c r="K27" s="295">
        <v>-2.2928561663094627</v>
      </c>
      <c r="L27" s="533" t="s">
        <v>204</v>
      </c>
      <c r="M27" s="534" t="s">
        <v>204</v>
      </c>
      <c r="O27" s="430">
        <v>5980</v>
      </c>
      <c r="P27" s="295">
        <v>2.6623701888622184</v>
      </c>
      <c r="Q27" s="423" t="s">
        <v>22</v>
      </c>
      <c r="R27" s="406" t="s">
        <v>22</v>
      </c>
      <c r="S27" s="372">
        <v>-1.4014839241549879</v>
      </c>
      <c r="T27" s="295">
        <v>-1.0628105360302982</v>
      </c>
      <c r="U27" s="533" t="s">
        <v>204</v>
      </c>
      <c r="V27" s="534" t="s">
        <v>204</v>
      </c>
      <c r="X27" s="430">
        <v>19</v>
      </c>
      <c r="Y27" s="295">
        <v>3.4138891384421881</v>
      </c>
      <c r="Z27" s="423" t="s">
        <v>22</v>
      </c>
      <c r="AA27" s="406" t="s">
        <v>22</v>
      </c>
      <c r="AB27" s="372">
        <v>-24</v>
      </c>
      <c r="AC27" s="295">
        <v>-20.756350133261463</v>
      </c>
      <c r="AD27" s="533" t="s">
        <v>204</v>
      </c>
      <c r="AE27" s="534" t="s">
        <v>204</v>
      </c>
      <c r="AR27" s="3"/>
    </row>
    <row r="28" spans="1:44" ht="45.75" customHeight="1">
      <c r="A28" s="664"/>
      <c r="B28" s="685"/>
      <c r="C28" s="685"/>
      <c r="D28" s="642" t="s">
        <v>3</v>
      </c>
      <c r="E28" s="644"/>
      <c r="F28" s="451">
        <v>6364</v>
      </c>
      <c r="G28" s="295">
        <v>1.1318313218715041</v>
      </c>
      <c r="H28" s="382">
        <v>-18231.976999999999</v>
      </c>
      <c r="I28" s="412">
        <v>-1.4833400839127544</v>
      </c>
      <c r="J28" s="372">
        <v>-7.3383808969132218</v>
      </c>
      <c r="K28" s="295">
        <v>-7.0895103936711763</v>
      </c>
      <c r="L28" s="295">
        <v>18.946835094866941</v>
      </c>
      <c r="M28" s="296">
        <v>20.227536118552166</v>
      </c>
      <c r="O28" s="430">
        <v>3026</v>
      </c>
      <c r="P28" s="295">
        <v>1.3472127410530221</v>
      </c>
      <c r="Q28" s="382">
        <v>-10492.316000000001</v>
      </c>
      <c r="R28" s="412">
        <v>-2.2437597516816461</v>
      </c>
      <c r="S28" s="372">
        <v>-5.5850234009360378</v>
      </c>
      <c r="T28" s="295">
        <v>-5.260719939919241</v>
      </c>
      <c r="U28" s="295">
        <v>7.8723800842658278</v>
      </c>
      <c r="V28" s="296">
        <v>8.3240670336565756</v>
      </c>
      <c r="X28" s="430">
        <v>17</v>
      </c>
      <c r="Y28" s="295">
        <v>3.054532387027221</v>
      </c>
      <c r="Z28" s="382">
        <v>-77.966999999999999</v>
      </c>
      <c r="AA28" s="412">
        <v>-5.4598095508457982</v>
      </c>
      <c r="AB28" s="372">
        <v>-5.5555555555555571</v>
      </c>
      <c r="AC28" s="295">
        <v>-1.5247041129711079</v>
      </c>
      <c r="AD28" s="539" t="s">
        <v>209</v>
      </c>
      <c r="AE28" s="540" t="s">
        <v>209</v>
      </c>
    </row>
    <row r="29" spans="1:44" ht="42.75" customHeight="1" thickBot="1">
      <c r="A29" s="664"/>
      <c r="B29" s="686"/>
      <c r="C29" s="686"/>
      <c r="D29" s="669" t="s">
        <v>9</v>
      </c>
      <c r="E29" s="671"/>
      <c r="F29" s="452">
        <v>18952</v>
      </c>
      <c r="G29" s="385">
        <v>3.3705950993256986</v>
      </c>
      <c r="H29" s="424" t="s">
        <v>22</v>
      </c>
      <c r="I29" s="407" t="s">
        <v>22</v>
      </c>
      <c r="J29" s="373">
        <v>-4.215101586980694</v>
      </c>
      <c r="K29" s="380">
        <v>-3.9578425826402253</v>
      </c>
      <c r="L29" s="535" t="s">
        <v>204</v>
      </c>
      <c r="M29" s="536" t="s">
        <v>204</v>
      </c>
      <c r="O29" s="436">
        <v>9006</v>
      </c>
      <c r="P29" s="385">
        <v>4.0095829299152399</v>
      </c>
      <c r="Q29" s="424" t="s">
        <v>22</v>
      </c>
      <c r="R29" s="407" t="s">
        <v>22</v>
      </c>
      <c r="S29" s="373">
        <v>-2.8478964401294462</v>
      </c>
      <c r="T29" s="380">
        <v>-2.5141912954115497</v>
      </c>
      <c r="U29" s="535" t="s">
        <v>204</v>
      </c>
      <c r="V29" s="536" t="s">
        <v>204</v>
      </c>
      <c r="X29" s="436">
        <v>36</v>
      </c>
      <c r="Y29" s="385">
        <v>6.4684215254694095</v>
      </c>
      <c r="Z29" s="424" t="s">
        <v>22</v>
      </c>
      <c r="AA29" s="407" t="s">
        <v>22</v>
      </c>
      <c r="AB29" s="373">
        <v>-16.279069767441854</v>
      </c>
      <c r="AC29" s="380">
        <v>-12.705893659651537</v>
      </c>
      <c r="AD29" s="535" t="s">
        <v>204</v>
      </c>
      <c r="AE29" s="536" t="s">
        <v>204</v>
      </c>
    </row>
    <row r="30" spans="1:44" ht="47.25" customHeight="1">
      <c r="A30" s="664"/>
      <c r="B30" s="684" t="s">
        <v>24</v>
      </c>
      <c r="C30" s="642" t="s">
        <v>11</v>
      </c>
      <c r="D30" s="643"/>
      <c r="E30" s="644"/>
      <c r="F30" s="441">
        <v>62742</v>
      </c>
      <c r="G30" s="442">
        <v>10.094127716826947</v>
      </c>
      <c r="H30" s="443">
        <v>257068.408</v>
      </c>
      <c r="I30" s="444">
        <v>19.683720225202205</v>
      </c>
      <c r="J30" s="372">
        <v>0.5480769230769198</v>
      </c>
      <c r="K30" s="295">
        <v>-2.9674990840151168</v>
      </c>
      <c r="L30" s="295">
        <v>-5.3125167454637534</v>
      </c>
      <c r="M30" s="389">
        <v>-7.1775602882360374</v>
      </c>
      <c r="O30" s="460">
        <v>28550</v>
      </c>
      <c r="P30" s="442">
        <v>11.602967661167659</v>
      </c>
      <c r="Q30" s="443">
        <v>93370.228000000003</v>
      </c>
      <c r="R30" s="444">
        <v>18.958284706367198</v>
      </c>
      <c r="S30" s="372">
        <v>9.8169833812505658E-2</v>
      </c>
      <c r="T30" s="295">
        <v>-3.4119984107749133</v>
      </c>
      <c r="U30" s="295">
        <v>-6.9733056283104844</v>
      </c>
      <c r="V30" s="389">
        <v>-9.1306603032925437</v>
      </c>
      <c r="X30" s="460">
        <v>150</v>
      </c>
      <c r="Y30" s="442">
        <v>24.471816624520759</v>
      </c>
      <c r="Z30" s="443">
        <v>651.55100000000004</v>
      </c>
      <c r="AA30" s="444">
        <v>45.59234486986179</v>
      </c>
      <c r="AB30" s="372">
        <v>20.967741935483872</v>
      </c>
      <c r="AC30" s="295">
        <v>18.226503766817785</v>
      </c>
      <c r="AD30" s="295">
        <v>79.962104577004794</v>
      </c>
      <c r="AE30" s="389">
        <v>83.430766658775724</v>
      </c>
    </row>
    <row r="31" spans="1:44" ht="50.25" customHeight="1">
      <c r="A31" s="664"/>
      <c r="B31" s="685"/>
      <c r="C31" s="642" t="s">
        <v>21</v>
      </c>
      <c r="D31" s="643"/>
      <c r="E31" s="644"/>
      <c r="F31" s="441">
        <v>10248</v>
      </c>
      <c r="G31" s="442">
        <v>1.648730050716307</v>
      </c>
      <c r="H31" s="443">
        <v>71354.479000000007</v>
      </c>
      <c r="I31" s="444">
        <v>5.463610298823907</v>
      </c>
      <c r="J31" s="372">
        <v>-18.43361986628463</v>
      </c>
      <c r="K31" s="295">
        <v>-21.285517364063907</v>
      </c>
      <c r="L31" s="295">
        <v>-10.834993799765954</v>
      </c>
      <c r="M31" s="296">
        <v>-12.591262034374793</v>
      </c>
      <c r="O31" s="460">
        <v>5793</v>
      </c>
      <c r="P31" s="442">
        <v>2.3543254522292205</v>
      </c>
      <c r="Q31" s="443">
        <v>31857.584999999999</v>
      </c>
      <c r="R31" s="444">
        <v>6.4684983578201498</v>
      </c>
      <c r="S31" s="372">
        <v>-13.278443113772454</v>
      </c>
      <c r="T31" s="295">
        <v>-16.319530234631969</v>
      </c>
      <c r="U31" s="295">
        <v>-1.160134767482532</v>
      </c>
      <c r="V31" s="296">
        <v>-3.4523009760548149</v>
      </c>
      <c r="X31" s="460">
        <v>4</v>
      </c>
      <c r="Y31" s="442">
        <v>0.65258177665388695</v>
      </c>
      <c r="Z31" s="443">
        <v>2.5059999999999998</v>
      </c>
      <c r="AA31" s="444">
        <v>0.17535759479131122</v>
      </c>
      <c r="AB31" s="372">
        <v>0</v>
      </c>
      <c r="AC31" s="295">
        <v>-2.2660902194306232</v>
      </c>
      <c r="AD31" s="295">
        <v>-0.31821797931583262</v>
      </c>
      <c r="AE31" s="296">
        <v>1.6030888333112188</v>
      </c>
    </row>
    <row r="32" spans="1:44" ht="45" customHeight="1" thickBot="1">
      <c r="A32" s="665"/>
      <c r="B32" s="686"/>
      <c r="C32" s="676" t="s">
        <v>12</v>
      </c>
      <c r="D32" s="677"/>
      <c r="E32" s="678"/>
      <c r="F32" s="455">
        <v>52043</v>
      </c>
      <c r="G32" s="456">
        <v>8.3728393861659605</v>
      </c>
      <c r="H32" s="453">
        <v>761028.42299999995</v>
      </c>
      <c r="I32" s="454">
        <v>58.271923330846775</v>
      </c>
      <c r="J32" s="373">
        <v>-27.874327845224229</v>
      </c>
      <c r="K32" s="295">
        <v>-30.396139204348529</v>
      </c>
      <c r="L32" s="295">
        <v>-8.038363342662052</v>
      </c>
      <c r="M32" s="386">
        <v>-9.8497163402856529</v>
      </c>
      <c r="O32" s="462">
        <v>17909</v>
      </c>
      <c r="P32" s="456">
        <v>7.2783729542504938</v>
      </c>
      <c r="Q32" s="453">
        <v>268829.44500000001</v>
      </c>
      <c r="R32" s="454">
        <v>54.584263795143372</v>
      </c>
      <c r="S32" s="373">
        <v>-28.203175112251444</v>
      </c>
      <c r="T32" s="295">
        <v>-30.720892820792869</v>
      </c>
      <c r="U32" s="295">
        <v>-15.824502903727179</v>
      </c>
      <c r="V32" s="386">
        <v>-17.776592069166199</v>
      </c>
      <c r="X32" s="462">
        <v>74</v>
      </c>
      <c r="Y32" s="456">
        <v>12.072762868096907</v>
      </c>
      <c r="Z32" s="453">
        <v>1054.165</v>
      </c>
      <c r="AA32" s="454">
        <v>73.765298848037759</v>
      </c>
      <c r="AB32" s="373">
        <v>-15.909090909090907</v>
      </c>
      <c r="AC32" s="295">
        <v>-17.814666775430297</v>
      </c>
      <c r="AD32" s="295">
        <v>-5.6361491252569067</v>
      </c>
      <c r="AE32" s="386">
        <v>-3.8173422592866757</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1" t="s">
        <v>29</v>
      </c>
      <c r="B34" s="682"/>
      <c r="C34" s="682"/>
      <c r="D34" s="682"/>
      <c r="E34" s="683"/>
      <c r="F34" s="418" t="s">
        <v>22</v>
      </c>
      <c r="G34" s="180" t="s">
        <v>22</v>
      </c>
      <c r="H34" s="459">
        <v>1719505.139</v>
      </c>
      <c r="I34" s="407" t="s">
        <v>22</v>
      </c>
      <c r="J34" s="537" t="s">
        <v>204</v>
      </c>
      <c r="K34" s="535" t="s">
        <v>204</v>
      </c>
      <c r="L34" s="387">
        <v>-1.3214267925715291</v>
      </c>
      <c r="M34" s="538" t="s">
        <v>204</v>
      </c>
      <c r="O34" s="420" t="s">
        <v>22</v>
      </c>
      <c r="P34" s="180" t="s">
        <v>22</v>
      </c>
      <c r="Q34" s="459">
        <v>669880.90399999998</v>
      </c>
      <c r="R34" s="407" t="s">
        <v>22</v>
      </c>
      <c r="S34" s="537" t="s">
        <v>204</v>
      </c>
      <c r="T34" s="535" t="s">
        <v>204</v>
      </c>
      <c r="U34" s="387">
        <v>-6.0180381653065638</v>
      </c>
      <c r="V34" s="538" t="s">
        <v>204</v>
      </c>
      <c r="X34" s="420" t="s">
        <v>22</v>
      </c>
      <c r="Y34" s="180" t="s">
        <v>22</v>
      </c>
      <c r="Z34" s="459">
        <v>2284.732</v>
      </c>
      <c r="AA34" s="407" t="s">
        <v>22</v>
      </c>
      <c r="AB34" s="537" t="s">
        <v>204</v>
      </c>
      <c r="AC34" s="535" t="s">
        <v>204</v>
      </c>
      <c r="AD34" s="387">
        <v>-0.6831712779423782</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4" t="s">
        <v>0</v>
      </c>
      <c r="B43" s="655"/>
      <c r="C43" s="655"/>
      <c r="D43" s="655"/>
      <c r="E43" s="656"/>
      <c r="F43" s="416" t="s">
        <v>28</v>
      </c>
      <c r="G43" s="393"/>
      <c r="H43" s="421"/>
      <c r="I43" s="393"/>
      <c r="J43" s="393"/>
      <c r="K43" s="393"/>
      <c r="L43" s="393"/>
      <c r="M43" s="395"/>
      <c r="O43" s="648" t="s">
        <v>27</v>
      </c>
      <c r="P43" s="649"/>
      <c r="Q43" s="649"/>
      <c r="R43" s="649"/>
      <c r="S43" s="649"/>
      <c r="T43" s="649"/>
      <c r="U43" s="649"/>
      <c r="V43" s="650"/>
      <c r="X43" s="426" t="s">
        <v>123</v>
      </c>
      <c r="Y43" s="393"/>
      <c r="Z43" s="421"/>
      <c r="AA43" s="393"/>
      <c r="AB43" s="393"/>
      <c r="AC43" s="393"/>
      <c r="AD43" s="393"/>
      <c r="AE43" s="395"/>
    </row>
    <row r="44" spans="1:62" ht="21" customHeight="1">
      <c r="A44" s="657"/>
      <c r="B44" s="658"/>
      <c r="C44" s="658"/>
      <c r="D44" s="658"/>
      <c r="E44" s="659"/>
      <c r="F44" s="645" t="s">
        <v>13</v>
      </c>
      <c r="G44" s="636" t="s">
        <v>131</v>
      </c>
      <c r="H44" s="638" t="s">
        <v>14</v>
      </c>
      <c r="I44" s="640" t="s">
        <v>130</v>
      </c>
      <c r="J44" s="396" t="s">
        <v>128</v>
      </c>
      <c r="K44" s="397"/>
      <c r="L44" s="397"/>
      <c r="M44" s="398"/>
      <c r="O44" s="634" t="s">
        <v>13</v>
      </c>
      <c r="P44" s="636" t="s">
        <v>131</v>
      </c>
      <c r="Q44" s="638" t="s">
        <v>14</v>
      </c>
      <c r="R44" s="640" t="s">
        <v>130</v>
      </c>
      <c r="S44" s="651" t="s">
        <v>128</v>
      </c>
      <c r="T44" s="652"/>
      <c r="U44" s="652"/>
      <c r="V44" s="653"/>
      <c r="X44" s="634" t="s">
        <v>13</v>
      </c>
      <c r="Y44" s="636" t="s">
        <v>131</v>
      </c>
      <c r="Z44" s="638" t="s">
        <v>14</v>
      </c>
      <c r="AA44" s="640" t="s">
        <v>130</v>
      </c>
      <c r="AB44" s="396" t="s">
        <v>128</v>
      </c>
      <c r="AC44" s="397"/>
      <c r="AD44" s="397"/>
      <c r="AE44" s="398"/>
    </row>
    <row r="45" spans="1:62" ht="31.5" customHeight="1" thickBot="1">
      <c r="A45" s="660"/>
      <c r="B45" s="661"/>
      <c r="C45" s="661"/>
      <c r="D45" s="661"/>
      <c r="E45" s="662"/>
      <c r="F45" s="646"/>
      <c r="G45" s="637"/>
      <c r="H45" s="639"/>
      <c r="I45" s="641"/>
      <c r="J45" s="399" t="s">
        <v>13</v>
      </c>
      <c r="K45" s="400" t="s">
        <v>131</v>
      </c>
      <c r="L45" s="401" t="s">
        <v>14</v>
      </c>
      <c r="M45" s="402" t="s">
        <v>132</v>
      </c>
      <c r="O45" s="635"/>
      <c r="P45" s="647"/>
      <c r="Q45" s="639"/>
      <c r="R45" s="641"/>
      <c r="S45" s="399" t="s">
        <v>13</v>
      </c>
      <c r="T45" s="400" t="s">
        <v>131</v>
      </c>
      <c r="U45" s="401" t="s">
        <v>14</v>
      </c>
      <c r="V45" s="402" t="s">
        <v>132</v>
      </c>
      <c r="X45" s="635"/>
      <c r="Y45" s="637"/>
      <c r="Z45" s="639"/>
      <c r="AA45" s="641"/>
      <c r="AB45" s="399" t="s">
        <v>13</v>
      </c>
      <c r="AC45" s="400" t="s">
        <v>131</v>
      </c>
      <c r="AD45" s="401" t="s">
        <v>14</v>
      </c>
      <c r="AE45" s="402" t="s">
        <v>132</v>
      </c>
    </row>
    <row r="46" spans="1:62" ht="12" customHeight="1" thickTop="1">
      <c r="A46" s="663"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4"/>
      <c r="B47" s="4" t="s">
        <v>2</v>
      </c>
      <c r="C47" s="4"/>
      <c r="D47" s="5"/>
      <c r="E47" s="13"/>
      <c r="F47" s="441">
        <v>6760767</v>
      </c>
      <c r="G47" s="112" t="s">
        <v>22</v>
      </c>
      <c r="H47" s="443">
        <v>11657628.379000001</v>
      </c>
      <c r="I47" s="406" t="s">
        <v>22</v>
      </c>
      <c r="J47" s="372">
        <v>4.0976084594039293</v>
      </c>
      <c r="K47" s="533" t="s">
        <v>204</v>
      </c>
      <c r="L47" s="372">
        <v>2.8063398561201609</v>
      </c>
      <c r="M47" s="534" t="s">
        <v>204</v>
      </c>
      <c r="O47" s="460">
        <v>17705982</v>
      </c>
      <c r="P47" s="112" t="s">
        <v>22</v>
      </c>
      <c r="Q47" s="443">
        <v>31319328.638999999</v>
      </c>
      <c r="R47" s="406" t="s">
        <v>22</v>
      </c>
      <c r="S47" s="372">
        <v>3.0581396106859273</v>
      </c>
      <c r="T47" s="533" t="s">
        <v>204</v>
      </c>
      <c r="U47" s="372">
        <v>1.6561736459959917</v>
      </c>
      <c r="V47" s="534" t="s">
        <v>204</v>
      </c>
      <c r="X47" s="460">
        <v>2085796</v>
      </c>
      <c r="Y47" s="112" t="s">
        <v>22</v>
      </c>
      <c r="Z47" s="443">
        <v>12295415.405999999</v>
      </c>
      <c r="AA47" s="406" t="s">
        <v>22</v>
      </c>
      <c r="AB47" s="372">
        <v>-0.85653878476064449</v>
      </c>
      <c r="AC47" s="533" t="s">
        <v>204</v>
      </c>
      <c r="AD47" s="372">
        <v>1.4705888702679033</v>
      </c>
      <c r="AE47" s="534" t="s">
        <v>204</v>
      </c>
    </row>
    <row r="48" spans="1:62" ht="49.5" customHeight="1">
      <c r="A48" s="664"/>
      <c r="B48" s="237" t="s">
        <v>3</v>
      </c>
      <c r="C48" s="237"/>
      <c r="D48" s="238"/>
      <c r="E48" s="239"/>
      <c r="F48" s="445">
        <v>88416</v>
      </c>
      <c r="G48" s="446">
        <v>130.77806112827139</v>
      </c>
      <c r="H48" s="447">
        <v>40678.934000000001</v>
      </c>
      <c r="I48" s="448">
        <v>34.894690993306021</v>
      </c>
      <c r="J48" s="378">
        <v>20.702789040422658</v>
      </c>
      <c r="K48" s="383">
        <v>15.951548577116853</v>
      </c>
      <c r="L48" s="378">
        <v>24.739671174175754</v>
      </c>
      <c r="M48" s="388">
        <v>21.334609663909632</v>
      </c>
      <c r="O48" s="461">
        <v>250826</v>
      </c>
      <c r="P48" s="446">
        <v>141.66172765791811</v>
      </c>
      <c r="Q48" s="447">
        <v>117469.07399999999</v>
      </c>
      <c r="R48" s="448">
        <v>37.506894018706106</v>
      </c>
      <c r="S48" s="378">
        <v>18.809564410087347</v>
      </c>
      <c r="T48" s="383">
        <v>15.284018185176109</v>
      </c>
      <c r="U48" s="378">
        <v>24.752142767957636</v>
      </c>
      <c r="V48" s="388">
        <v>22.719691577601793</v>
      </c>
      <c r="X48" s="461">
        <v>81174</v>
      </c>
      <c r="Y48" s="446">
        <v>389.17516382234891</v>
      </c>
      <c r="Z48" s="447">
        <v>56925.21</v>
      </c>
      <c r="AA48" s="448">
        <v>46.297915214984322</v>
      </c>
      <c r="AB48" s="378">
        <v>14.710869933864672</v>
      </c>
      <c r="AC48" s="383">
        <v>15.701901595737766</v>
      </c>
      <c r="AD48" s="378">
        <v>26.974057327331849</v>
      </c>
      <c r="AE48" s="388">
        <v>25.133852814898546</v>
      </c>
    </row>
    <row r="49" spans="1:31" ht="49.5" customHeight="1">
      <c r="A49" s="664"/>
      <c r="B49" s="113"/>
      <c r="C49" s="666" t="s">
        <v>7</v>
      </c>
      <c r="D49" s="667"/>
      <c r="E49" s="668"/>
      <c r="F49" s="449">
        <v>55266</v>
      </c>
      <c r="G49" s="433">
        <v>81.745162937873758</v>
      </c>
      <c r="H49" s="434">
        <v>33199.254000000001</v>
      </c>
      <c r="I49" s="435">
        <v>28.478566069068549</v>
      </c>
      <c r="J49" s="375">
        <v>15.084752821623425</v>
      </c>
      <c r="K49" s="376">
        <v>10.554655889625252</v>
      </c>
      <c r="L49" s="375">
        <v>26.04820837239366</v>
      </c>
      <c r="M49" s="377">
        <v>22.607427274233302</v>
      </c>
      <c r="O49" s="432">
        <v>157285</v>
      </c>
      <c r="P49" s="433">
        <v>88.831559864908925</v>
      </c>
      <c r="Q49" s="434">
        <v>95688.448000000004</v>
      </c>
      <c r="R49" s="435">
        <v>30.552522087221622</v>
      </c>
      <c r="S49" s="375">
        <v>14.368296673332125</v>
      </c>
      <c r="T49" s="376">
        <v>10.974540298681504</v>
      </c>
      <c r="U49" s="375">
        <v>24.643241198874065</v>
      </c>
      <c r="V49" s="377">
        <v>22.61256422352416</v>
      </c>
      <c r="X49" s="432">
        <v>48722</v>
      </c>
      <c r="Y49" s="433">
        <v>233.58947854919657</v>
      </c>
      <c r="Z49" s="434">
        <v>48038.347000000002</v>
      </c>
      <c r="AA49" s="435">
        <v>39.070129323615966</v>
      </c>
      <c r="AB49" s="375">
        <v>7.6491383119752498</v>
      </c>
      <c r="AC49" s="376">
        <v>8.5791609375732492</v>
      </c>
      <c r="AD49" s="375">
        <v>27.909528000795831</v>
      </c>
      <c r="AE49" s="377">
        <v>26.055765936601219</v>
      </c>
    </row>
    <row r="50" spans="1:31" ht="49.5" customHeight="1">
      <c r="A50" s="664"/>
      <c r="B50" s="463"/>
      <c r="C50" s="672" t="s">
        <v>125</v>
      </c>
      <c r="D50" s="673"/>
      <c r="E50" s="674"/>
      <c r="F50" s="449">
        <v>18407</v>
      </c>
      <c r="G50" s="433">
        <v>27.226200814197561</v>
      </c>
      <c r="H50" s="434">
        <v>4102.5119999999997</v>
      </c>
      <c r="I50" s="435">
        <v>3.5191651909150288</v>
      </c>
      <c r="J50" s="375">
        <v>23.321720487739512</v>
      </c>
      <c r="K50" s="376">
        <v>18.467390666167532</v>
      </c>
      <c r="L50" s="375">
        <v>19.570369834954022</v>
      </c>
      <c r="M50" s="377">
        <v>16.306416513121192</v>
      </c>
      <c r="O50" s="432">
        <v>50736</v>
      </c>
      <c r="P50" s="433">
        <v>28.654722454817811</v>
      </c>
      <c r="Q50" s="434">
        <v>11085.165000000001</v>
      </c>
      <c r="R50" s="435">
        <v>3.5394005815936742</v>
      </c>
      <c r="S50" s="375">
        <v>16.984090385058792</v>
      </c>
      <c r="T50" s="376">
        <v>13.512713141319807</v>
      </c>
      <c r="U50" s="375">
        <v>16.012282362470984</v>
      </c>
      <c r="V50" s="377">
        <v>14.122220226848398</v>
      </c>
      <c r="X50" s="432">
        <v>19130</v>
      </c>
      <c r="Y50" s="433">
        <v>91.715584841470587</v>
      </c>
      <c r="Z50" s="434">
        <v>5127.848</v>
      </c>
      <c r="AA50" s="435">
        <v>4.1705366030152007</v>
      </c>
      <c r="AB50" s="375">
        <v>21.313970448348016</v>
      </c>
      <c r="AC50" s="376">
        <v>22.362048854615566</v>
      </c>
      <c r="AD50" s="375">
        <v>25.342128400782087</v>
      </c>
      <c r="AE50" s="377">
        <v>23.525575042275975</v>
      </c>
    </row>
    <row r="51" spans="1:31" ht="49.5" customHeight="1" thickBot="1">
      <c r="A51" s="665"/>
      <c r="B51" s="464"/>
      <c r="C51" s="676" t="s">
        <v>8</v>
      </c>
      <c r="D51" s="677"/>
      <c r="E51" s="678"/>
      <c r="F51" s="450">
        <v>14743</v>
      </c>
      <c r="G51" s="410">
        <v>21.80669737620007</v>
      </c>
      <c r="H51" s="431">
        <v>3377.1680000000001</v>
      </c>
      <c r="I51" s="411">
        <v>2.8969597333224444</v>
      </c>
      <c r="J51" s="379">
        <v>43.094244394836437</v>
      </c>
      <c r="K51" s="380">
        <v>37.461605998989398</v>
      </c>
      <c r="L51" s="379">
        <v>18.852303533049479</v>
      </c>
      <c r="M51" s="381">
        <v>15.607951512898936</v>
      </c>
      <c r="O51" s="429">
        <v>42805</v>
      </c>
      <c r="P51" s="410">
        <v>24.175445338191352</v>
      </c>
      <c r="Q51" s="431">
        <v>10695.460999999999</v>
      </c>
      <c r="R51" s="411">
        <v>3.4149713498908181</v>
      </c>
      <c r="S51" s="379">
        <v>41.639919261440724</v>
      </c>
      <c r="T51" s="380">
        <v>37.43690677563356</v>
      </c>
      <c r="U51" s="379">
        <v>36.474980856683942</v>
      </c>
      <c r="V51" s="381">
        <v>34.251542195498871</v>
      </c>
      <c r="X51" s="429">
        <v>13322</v>
      </c>
      <c r="Y51" s="410">
        <v>63.870100431681713</v>
      </c>
      <c r="Z51" s="431">
        <v>3759.0149999999999</v>
      </c>
      <c r="AA51" s="411">
        <v>3.0572492883531619</v>
      </c>
      <c r="AB51" s="379">
        <v>36.846430405752443</v>
      </c>
      <c r="AC51" s="380">
        <v>38.028699753239749</v>
      </c>
      <c r="AD51" s="379">
        <v>18.038273891036567</v>
      </c>
      <c r="AE51" s="381">
        <v>16.327573541482849</v>
      </c>
    </row>
    <row r="52" spans="1:31" ht="49.5" customHeight="1">
      <c r="A52" s="664" t="s">
        <v>30</v>
      </c>
      <c r="B52" s="685" t="s">
        <v>4</v>
      </c>
      <c r="C52" s="685" t="s">
        <v>5</v>
      </c>
      <c r="D52" s="25" t="s">
        <v>6</v>
      </c>
      <c r="E52" s="240"/>
      <c r="F52" s="451">
        <v>101092</v>
      </c>
      <c r="G52" s="295">
        <v>169.77462412489589</v>
      </c>
      <c r="H52" s="423" t="s">
        <v>22</v>
      </c>
      <c r="I52" s="406" t="s">
        <v>22</v>
      </c>
      <c r="J52" s="372">
        <v>-18.497198371427416</v>
      </c>
      <c r="K52" s="295">
        <v>-18.208923016995655</v>
      </c>
      <c r="L52" s="533" t="s">
        <v>204</v>
      </c>
      <c r="M52" s="534" t="s">
        <v>204</v>
      </c>
      <c r="O52" s="430">
        <v>378115</v>
      </c>
      <c r="P52" s="295">
        <v>237.35747555574451</v>
      </c>
      <c r="Q52" s="423" t="s">
        <v>22</v>
      </c>
      <c r="R52" s="406" t="s">
        <v>22</v>
      </c>
      <c r="S52" s="372">
        <v>-4.9747430323439943</v>
      </c>
      <c r="T52" s="295">
        <v>-4.8869526001630277</v>
      </c>
      <c r="U52" s="533" t="s">
        <v>204</v>
      </c>
      <c r="V52" s="534" t="s">
        <v>204</v>
      </c>
      <c r="X52" s="430">
        <v>55767</v>
      </c>
      <c r="Y52" s="295">
        <v>268.1658001687847</v>
      </c>
      <c r="Z52" s="423" t="s">
        <v>22</v>
      </c>
      <c r="AA52" s="406" t="s">
        <v>22</v>
      </c>
      <c r="AB52" s="372">
        <v>-17.895527222402166</v>
      </c>
      <c r="AC52" s="295">
        <v>-16.714729636517191</v>
      </c>
      <c r="AD52" s="533" t="s">
        <v>204</v>
      </c>
      <c r="AE52" s="534" t="s">
        <v>204</v>
      </c>
    </row>
    <row r="53" spans="1:31" ht="49.5" customHeight="1">
      <c r="A53" s="664"/>
      <c r="B53" s="685"/>
      <c r="C53" s="685"/>
      <c r="D53" s="350"/>
      <c r="E53" s="16" t="s">
        <v>7</v>
      </c>
      <c r="F53" s="451">
        <v>42932</v>
      </c>
      <c r="G53" s="295">
        <v>72.100306284671689</v>
      </c>
      <c r="H53" s="423" t="s">
        <v>22</v>
      </c>
      <c r="I53" s="406" t="s">
        <v>22</v>
      </c>
      <c r="J53" s="372">
        <v>-26.417002313822948</v>
      </c>
      <c r="K53" s="295">
        <v>-26.156739300597906</v>
      </c>
      <c r="L53" s="533" t="s">
        <v>204</v>
      </c>
      <c r="M53" s="534" t="s">
        <v>204</v>
      </c>
      <c r="O53" s="430">
        <v>190003</v>
      </c>
      <c r="P53" s="295">
        <v>119.2722648612674</v>
      </c>
      <c r="Q53" s="423" t="s">
        <v>22</v>
      </c>
      <c r="R53" s="406" t="s">
        <v>22</v>
      </c>
      <c r="S53" s="372">
        <v>-10.067542942070219</v>
      </c>
      <c r="T53" s="295">
        <v>-9.9844575653592784</v>
      </c>
      <c r="U53" s="533" t="s">
        <v>204</v>
      </c>
      <c r="V53" s="534" t="s">
        <v>204</v>
      </c>
      <c r="X53" s="430">
        <v>26322</v>
      </c>
      <c r="Y53" s="295">
        <v>126.57414227128501</v>
      </c>
      <c r="Z53" s="423" t="s">
        <v>22</v>
      </c>
      <c r="AA53" s="406" t="s">
        <v>22</v>
      </c>
      <c r="AB53" s="372">
        <v>-19.830658179270856</v>
      </c>
      <c r="AC53" s="295">
        <v>-18.677690964679186</v>
      </c>
      <c r="AD53" s="533" t="s">
        <v>204</v>
      </c>
      <c r="AE53" s="534" t="s">
        <v>204</v>
      </c>
    </row>
    <row r="54" spans="1:31" ht="49.5" customHeight="1">
      <c r="A54" s="664"/>
      <c r="B54" s="685"/>
      <c r="C54" s="685"/>
      <c r="D54" s="350"/>
      <c r="E54" s="16" t="s">
        <v>125</v>
      </c>
      <c r="F54" s="451">
        <v>26615</v>
      </c>
      <c r="G54" s="295">
        <v>44.6974203802883</v>
      </c>
      <c r="H54" s="423" t="s">
        <v>22</v>
      </c>
      <c r="I54" s="406" t="s">
        <v>22</v>
      </c>
      <c r="J54" s="372">
        <v>-13.537132090182567</v>
      </c>
      <c r="K54" s="295">
        <v>-13.231312984656853</v>
      </c>
      <c r="L54" s="533" t="s">
        <v>204</v>
      </c>
      <c r="M54" s="534" t="s">
        <v>204</v>
      </c>
      <c r="O54" s="430">
        <v>88536</v>
      </c>
      <c r="P54" s="295">
        <v>55.577486891034198</v>
      </c>
      <c r="Q54" s="423" t="s">
        <v>22</v>
      </c>
      <c r="R54" s="406" t="s">
        <v>22</v>
      </c>
      <c r="S54" s="372">
        <v>0.10628434454218905</v>
      </c>
      <c r="T54" s="295">
        <v>0.19876895597164435</v>
      </c>
      <c r="U54" s="533" t="s">
        <v>204</v>
      </c>
      <c r="V54" s="534" t="s">
        <v>204</v>
      </c>
      <c r="X54" s="430">
        <v>16117</v>
      </c>
      <c r="Y54" s="295">
        <v>77.501536774800556</v>
      </c>
      <c r="Z54" s="423" t="s">
        <v>22</v>
      </c>
      <c r="AA54" s="406" t="s">
        <v>22</v>
      </c>
      <c r="AB54" s="372">
        <v>-18.353596757852074</v>
      </c>
      <c r="AC54" s="295">
        <v>-17.179386966557701</v>
      </c>
      <c r="AD54" s="533" t="s">
        <v>204</v>
      </c>
      <c r="AE54" s="534" t="s">
        <v>204</v>
      </c>
    </row>
    <row r="55" spans="1:31" ht="49.5" customHeight="1">
      <c r="A55" s="664"/>
      <c r="B55" s="685"/>
      <c r="C55" s="685"/>
      <c r="D55" s="351"/>
      <c r="E55" s="16" t="s">
        <v>8</v>
      </c>
      <c r="F55" s="451">
        <v>31545</v>
      </c>
      <c r="G55" s="295">
        <v>52.976897459935913</v>
      </c>
      <c r="H55" s="423" t="s">
        <v>22</v>
      </c>
      <c r="I55" s="406" t="s">
        <v>22</v>
      </c>
      <c r="J55" s="372">
        <v>-9.6338948092127907</v>
      </c>
      <c r="K55" s="295">
        <v>-9.3142699560548579</v>
      </c>
      <c r="L55" s="533" t="s">
        <v>204</v>
      </c>
      <c r="M55" s="534" t="s">
        <v>204</v>
      </c>
      <c r="O55" s="430">
        <v>99576</v>
      </c>
      <c r="P55" s="295">
        <v>62.507723803442907</v>
      </c>
      <c r="Q55" s="423" t="s">
        <v>22</v>
      </c>
      <c r="R55" s="406" t="s">
        <v>22</v>
      </c>
      <c r="S55" s="372">
        <v>1.4063852538316581</v>
      </c>
      <c r="T55" s="295">
        <v>1.5000709819362754</v>
      </c>
      <c r="U55" s="533" t="s">
        <v>204</v>
      </c>
      <c r="V55" s="534" t="s">
        <v>204</v>
      </c>
      <c r="X55" s="430">
        <v>13328</v>
      </c>
      <c r="Y55" s="295">
        <v>64.090121122699131</v>
      </c>
      <c r="Z55" s="423" t="s">
        <v>22</v>
      </c>
      <c r="AA55" s="406" t="s">
        <v>22</v>
      </c>
      <c r="AB55" s="372">
        <v>-13.166981562316764</v>
      </c>
      <c r="AC55" s="295">
        <v>-11.918179699547878</v>
      </c>
      <c r="AD55" s="533" t="s">
        <v>204</v>
      </c>
      <c r="AE55" s="534" t="s">
        <v>204</v>
      </c>
    </row>
    <row r="56" spans="1:31" ht="49.5" customHeight="1">
      <c r="A56" s="664"/>
      <c r="B56" s="685"/>
      <c r="C56" s="685"/>
      <c r="D56" s="22" t="s">
        <v>3</v>
      </c>
      <c r="E56" s="15"/>
      <c r="F56" s="451">
        <v>21425</v>
      </c>
      <c r="G56" s="295">
        <v>35.981297450598412</v>
      </c>
      <c r="H56" s="451">
        <v>4988.55</v>
      </c>
      <c r="I56" s="412">
        <v>4.6576462560977916</v>
      </c>
      <c r="J56" s="372">
        <v>7.8747293691153573</v>
      </c>
      <c r="K56" s="295">
        <v>8.2562822141921686</v>
      </c>
      <c r="L56" s="295">
        <v>-10.015823058807229</v>
      </c>
      <c r="M56" s="377">
        <v>-9.2118519005013297</v>
      </c>
      <c r="O56" s="430">
        <v>77576</v>
      </c>
      <c r="P56" s="295">
        <v>48.697469086686425</v>
      </c>
      <c r="Q56" s="451">
        <v>20794.969000000001</v>
      </c>
      <c r="R56" s="412">
        <v>7.0478046226636941</v>
      </c>
      <c r="S56" s="372">
        <v>11.386152830026134</v>
      </c>
      <c r="T56" s="295">
        <v>11.48905850803186</v>
      </c>
      <c r="U56" s="295">
        <v>3.5361622804178694</v>
      </c>
      <c r="V56" s="377">
        <v>4.3170117757391751</v>
      </c>
      <c r="X56" s="430">
        <v>22254</v>
      </c>
      <c r="Y56" s="295">
        <v>107.01242162849238</v>
      </c>
      <c r="Z56" s="451">
        <v>7358.19</v>
      </c>
      <c r="AA56" s="412">
        <v>6.1338091224901943</v>
      </c>
      <c r="AB56" s="372">
        <v>0.47859851905363371</v>
      </c>
      <c r="AC56" s="295">
        <v>1.9236463045230607</v>
      </c>
      <c r="AD56" s="295">
        <v>-1.0988789434762083</v>
      </c>
      <c r="AE56" s="377">
        <v>-1.5958855153611182</v>
      </c>
    </row>
    <row r="57" spans="1:31" ht="49.5" customHeight="1">
      <c r="A57" s="664"/>
      <c r="B57" s="685"/>
      <c r="C57" s="685"/>
      <c r="D57" s="23"/>
      <c r="E57" s="16" t="s">
        <v>7</v>
      </c>
      <c r="F57" s="451">
        <v>9633</v>
      </c>
      <c r="G57" s="295">
        <v>16.17772874406602</v>
      </c>
      <c r="H57" s="451">
        <v>2759.4839999999999</v>
      </c>
      <c r="I57" s="412">
        <v>2.5764401121291272</v>
      </c>
      <c r="J57" s="372">
        <v>-11.914776883686912</v>
      </c>
      <c r="K57" s="295">
        <v>-11.603219508889211</v>
      </c>
      <c r="L57" s="295">
        <v>-18.899721915100343</v>
      </c>
      <c r="M57" s="296">
        <v>-18.175124694486115</v>
      </c>
      <c r="O57" s="430">
        <v>38140</v>
      </c>
      <c r="P57" s="295">
        <v>23.941959768049657</v>
      </c>
      <c r="Q57" s="451">
        <v>12393.069</v>
      </c>
      <c r="R57" s="412">
        <v>4.2002432889988972</v>
      </c>
      <c r="S57" s="372">
        <v>1.1322355686368155</v>
      </c>
      <c r="T57" s="295">
        <v>1.2256680196642122</v>
      </c>
      <c r="U57" s="295">
        <v>3.8293923262186809</v>
      </c>
      <c r="V57" s="296">
        <v>4.6124533052209813</v>
      </c>
      <c r="X57" s="430">
        <v>9384</v>
      </c>
      <c r="Y57" s="295">
        <v>45.124677117002449</v>
      </c>
      <c r="Z57" s="451">
        <v>3543.2339999999999</v>
      </c>
      <c r="AA57" s="412">
        <v>2.9536504265746633</v>
      </c>
      <c r="AB57" s="372">
        <v>-8.8666601922890038</v>
      </c>
      <c r="AC57" s="295">
        <v>-7.5560126234279466</v>
      </c>
      <c r="AD57" s="295">
        <v>-16.959118601405478</v>
      </c>
      <c r="AE57" s="296">
        <v>-17.376422908468186</v>
      </c>
    </row>
    <row r="58" spans="1:31" ht="49.5" customHeight="1">
      <c r="A58" s="664"/>
      <c r="B58" s="685"/>
      <c r="C58" s="685"/>
      <c r="D58" s="23"/>
      <c r="E58" s="16" t="s">
        <v>125</v>
      </c>
      <c r="F58" s="451">
        <v>4141</v>
      </c>
      <c r="G58" s="295">
        <v>6.9544248654808882</v>
      </c>
      <c r="H58" s="451">
        <v>1021.965</v>
      </c>
      <c r="I58" s="412">
        <v>0.95417535278046317</v>
      </c>
      <c r="J58" s="372">
        <v>19.612940496822645</v>
      </c>
      <c r="K58" s="295">
        <v>20.036011386747248</v>
      </c>
      <c r="L58" s="295">
        <v>10.780672771736306</v>
      </c>
      <c r="M58" s="296">
        <v>11.770451962186712</v>
      </c>
      <c r="O58" s="430">
        <v>12497</v>
      </c>
      <c r="P58" s="295">
        <v>7.8448524179684469</v>
      </c>
      <c r="Q58" s="451">
        <v>2790.3490000000002</v>
      </c>
      <c r="R58" s="412">
        <v>0.94570155796072664</v>
      </c>
      <c r="S58" s="372">
        <v>12.880498599945795</v>
      </c>
      <c r="T58" s="295">
        <v>12.984784850497761</v>
      </c>
      <c r="U58" s="295">
        <v>-14.740553426542732</v>
      </c>
      <c r="V58" s="296">
        <v>-14.097543348112907</v>
      </c>
      <c r="X58" s="430">
        <v>5696</v>
      </c>
      <c r="Y58" s="295">
        <v>27.390255845955451</v>
      </c>
      <c r="Z58" s="451">
        <v>1625.08</v>
      </c>
      <c r="AA58" s="412">
        <v>1.3546715331863359</v>
      </c>
      <c r="AB58" s="372">
        <v>21.553563807084927</v>
      </c>
      <c r="AC58" s="295">
        <v>23.30170431445913</v>
      </c>
      <c r="AD58" s="295">
        <v>56.309544993291041</v>
      </c>
      <c r="AE58" s="296">
        <v>55.524044583587823</v>
      </c>
    </row>
    <row r="59" spans="1:31" ht="49.5" customHeight="1">
      <c r="A59" s="664"/>
      <c r="B59" s="685"/>
      <c r="C59" s="685"/>
      <c r="D59" s="24"/>
      <c r="E59" s="16" t="s">
        <v>8</v>
      </c>
      <c r="F59" s="451">
        <v>7651</v>
      </c>
      <c r="G59" s="295">
        <v>12.849143841051504</v>
      </c>
      <c r="H59" s="451">
        <v>1207.1010000000001</v>
      </c>
      <c r="I59" s="412">
        <v>1.1270307911882012</v>
      </c>
      <c r="J59" s="372">
        <v>40.051253889804116</v>
      </c>
      <c r="K59" s="295">
        <v>40.546615080425397</v>
      </c>
      <c r="L59" s="295">
        <v>-0.95484017073398775</v>
      </c>
      <c r="M59" s="296">
        <v>-6.9912902636943386E-2</v>
      </c>
      <c r="O59" s="430">
        <v>26939</v>
      </c>
      <c r="P59" s="295">
        <v>16.910656900668318</v>
      </c>
      <c r="Q59" s="451">
        <v>5611.5510000000004</v>
      </c>
      <c r="R59" s="412">
        <v>1.9018597757040692</v>
      </c>
      <c r="S59" s="372">
        <v>29.129517783529849</v>
      </c>
      <c r="T59" s="295">
        <v>29.248815921049157</v>
      </c>
      <c r="U59" s="295">
        <v>15.085768522508232</v>
      </c>
      <c r="V59" s="296">
        <v>15.953722890239902</v>
      </c>
      <c r="X59" s="430">
        <v>7174</v>
      </c>
      <c r="Y59" s="295">
        <v>34.497488665534476</v>
      </c>
      <c r="Z59" s="451">
        <v>2189.8760000000002</v>
      </c>
      <c r="AA59" s="412">
        <v>1.8254871627291955</v>
      </c>
      <c r="AB59" s="372">
        <v>0.12561060711793459</v>
      </c>
      <c r="AC59" s="295">
        <v>1.5655818448651502</v>
      </c>
      <c r="AD59" s="295">
        <v>2.6454976854238765</v>
      </c>
      <c r="AE59" s="296">
        <v>2.1296745442999736</v>
      </c>
    </row>
    <row r="60" spans="1:31" ht="49.5" customHeight="1">
      <c r="A60" s="664"/>
      <c r="B60" s="685"/>
      <c r="C60" s="685"/>
      <c r="D60" s="25" t="s">
        <v>20</v>
      </c>
      <c r="E60" s="15"/>
      <c r="F60" s="451">
        <v>270</v>
      </c>
      <c r="G60" s="295">
        <v>0.45343992119773957</v>
      </c>
      <c r="H60" s="451">
        <v>4931.643</v>
      </c>
      <c r="I60" s="412">
        <v>4.6045140482426516</v>
      </c>
      <c r="J60" s="372">
        <v>-0.73529411764705799</v>
      </c>
      <c r="K60" s="295">
        <v>-0.38419491984025456</v>
      </c>
      <c r="L60" s="295">
        <v>51.873098561751249</v>
      </c>
      <c r="M60" s="296">
        <v>53.230021468830699</v>
      </c>
      <c r="O60" s="430">
        <v>1248</v>
      </c>
      <c r="P60" s="295">
        <v>0.78341808575054994</v>
      </c>
      <c r="Q60" s="451">
        <v>17486.314999999999</v>
      </c>
      <c r="R60" s="412">
        <v>5.9264397888909315</v>
      </c>
      <c r="S60" s="372">
        <v>2.6315789473684248</v>
      </c>
      <c r="T60" s="295">
        <v>2.726396588053916</v>
      </c>
      <c r="U60" s="295">
        <v>-2.9469225914914006</v>
      </c>
      <c r="V60" s="296">
        <v>-2.2149672548761572</v>
      </c>
      <c r="X60" s="430">
        <v>737</v>
      </c>
      <c r="Y60" s="295">
        <v>3.5439990446750644</v>
      </c>
      <c r="Z60" s="451">
        <v>13301.906999999999</v>
      </c>
      <c r="AA60" s="412">
        <v>11.088509334920161</v>
      </c>
      <c r="AB60" s="372">
        <v>-33.42366757000903</v>
      </c>
      <c r="AC60" s="295">
        <v>-32.466190224976287</v>
      </c>
      <c r="AD60" s="295">
        <v>-20.118266867747607</v>
      </c>
      <c r="AE60" s="296">
        <v>-20.519695546372958</v>
      </c>
    </row>
    <row r="61" spans="1:31" ht="49.5" customHeight="1">
      <c r="A61" s="664"/>
      <c r="B61" s="685"/>
      <c r="C61" s="685"/>
      <c r="D61" s="25"/>
      <c r="E61" s="16" t="s">
        <v>7</v>
      </c>
      <c r="F61" s="451">
        <v>32</v>
      </c>
      <c r="G61" s="295">
        <v>5.374102769750988E-2</v>
      </c>
      <c r="H61" s="451">
        <v>686.90200000000004</v>
      </c>
      <c r="I61" s="412">
        <v>0.64133796967176537</v>
      </c>
      <c r="J61" s="372">
        <v>-17.948717948717956</v>
      </c>
      <c r="K61" s="295">
        <v>-17.658502619400707</v>
      </c>
      <c r="L61" s="295">
        <v>-6.3624032989128523</v>
      </c>
      <c r="M61" s="296">
        <v>-5.5257903560623305</v>
      </c>
      <c r="O61" s="430">
        <v>187</v>
      </c>
      <c r="P61" s="295">
        <v>0.11738716509243015</v>
      </c>
      <c r="Q61" s="451">
        <v>4468.326</v>
      </c>
      <c r="R61" s="412">
        <v>1.514399402969457</v>
      </c>
      <c r="S61" s="372">
        <v>-16.143497757847541</v>
      </c>
      <c r="T61" s="295">
        <v>-16.066025738218812</v>
      </c>
      <c r="U61" s="295">
        <v>4.8822801077382536</v>
      </c>
      <c r="V61" s="296">
        <v>5.6732817605565486</v>
      </c>
      <c r="X61" s="430">
        <v>95</v>
      </c>
      <c r="Y61" s="295">
        <v>0.45682484293640585</v>
      </c>
      <c r="Z61" s="451">
        <v>1748.752</v>
      </c>
      <c r="AA61" s="412">
        <v>1.4577648811151891</v>
      </c>
      <c r="AB61" s="372">
        <v>-79.437229437229433</v>
      </c>
      <c r="AC61" s="295">
        <v>-79.141502919316139</v>
      </c>
      <c r="AD61" s="295">
        <v>-71.900999078016383</v>
      </c>
      <c r="AE61" s="296">
        <v>-72.042204637391649</v>
      </c>
    </row>
    <row r="62" spans="1:31" ht="49.5" customHeight="1">
      <c r="A62" s="664"/>
      <c r="B62" s="685"/>
      <c r="C62" s="685"/>
      <c r="D62" s="25"/>
      <c r="E62" s="16" t="s">
        <v>125</v>
      </c>
      <c r="F62" s="451">
        <v>27</v>
      </c>
      <c r="G62" s="295">
        <v>4.5343992119773961E-2</v>
      </c>
      <c r="H62" s="451">
        <v>227.071</v>
      </c>
      <c r="I62" s="412">
        <v>0.21200877870691515</v>
      </c>
      <c r="J62" s="372">
        <v>170</v>
      </c>
      <c r="K62" s="295">
        <v>170.95498981803456</v>
      </c>
      <c r="L62" s="295">
        <v>440.51654368007621</v>
      </c>
      <c r="M62" s="296">
        <v>445.34583396730045</v>
      </c>
      <c r="O62" s="430">
        <v>45</v>
      </c>
      <c r="P62" s="295">
        <v>2.8248248284274635E-2</v>
      </c>
      <c r="Q62" s="451">
        <v>237.148</v>
      </c>
      <c r="R62" s="412">
        <v>8.0373900564864972E-2</v>
      </c>
      <c r="S62" s="372">
        <v>-2.1739130434782652</v>
      </c>
      <c r="T62" s="295">
        <v>-2.0835350247646858</v>
      </c>
      <c r="U62" s="295">
        <v>-46.923483227544963</v>
      </c>
      <c r="V62" s="296">
        <v>-46.523190514135962</v>
      </c>
      <c r="X62" s="430">
        <v>37</v>
      </c>
      <c r="Y62" s="295">
        <v>0.17792125461733702</v>
      </c>
      <c r="Z62" s="451">
        <v>184.01900000000001</v>
      </c>
      <c r="AA62" s="412">
        <v>0.15339878705381668</v>
      </c>
      <c r="AB62" s="372">
        <v>37.037037037037038</v>
      </c>
      <c r="AC62" s="295">
        <v>39.007855398522366</v>
      </c>
      <c r="AD62" s="295">
        <v>-8.6971837974080586</v>
      </c>
      <c r="AE62" s="296">
        <v>-9.1560067025433227</v>
      </c>
    </row>
    <row r="63" spans="1:31" ht="49.5" customHeight="1">
      <c r="A63" s="664"/>
      <c r="B63" s="685"/>
      <c r="C63" s="685"/>
      <c r="D63" s="25"/>
      <c r="E63" s="16" t="s">
        <v>8</v>
      </c>
      <c r="F63" s="451">
        <v>211</v>
      </c>
      <c r="G63" s="295">
        <v>0.35435490138045578</v>
      </c>
      <c r="H63" s="451">
        <v>4017.67</v>
      </c>
      <c r="I63" s="412">
        <v>3.7511672998639711</v>
      </c>
      <c r="J63" s="372">
        <v>-5.381165919282509</v>
      </c>
      <c r="K63" s="295">
        <v>-5.0464991669069974</v>
      </c>
      <c r="L63" s="295">
        <v>62.55156520317783</v>
      </c>
      <c r="M63" s="296">
        <v>64.003895763985668</v>
      </c>
      <c r="O63" s="430">
        <v>1016</v>
      </c>
      <c r="P63" s="295">
        <v>0.63778267237384512</v>
      </c>
      <c r="Q63" s="451">
        <v>12780.841</v>
      </c>
      <c r="R63" s="412">
        <v>4.3316664853566103</v>
      </c>
      <c r="S63" s="372">
        <v>7.2861668426610322</v>
      </c>
      <c r="T63" s="295">
        <v>7.3852846904282075</v>
      </c>
      <c r="U63" s="295">
        <v>-3.9766671141950951</v>
      </c>
      <c r="V63" s="296">
        <v>-3.2524779094622289</v>
      </c>
      <c r="X63" s="430">
        <v>605</v>
      </c>
      <c r="Y63" s="295">
        <v>2.9092529471213213</v>
      </c>
      <c r="Z63" s="451">
        <v>11369.136</v>
      </c>
      <c r="AA63" s="412">
        <v>9.4773456667511553</v>
      </c>
      <c r="AB63" s="372">
        <v>-2.1035598705501712</v>
      </c>
      <c r="AC63" s="295">
        <v>-0.69564777683623902</v>
      </c>
      <c r="AD63" s="295">
        <v>11.168773769998069</v>
      </c>
      <c r="AE63" s="296">
        <v>10.610118715719182</v>
      </c>
    </row>
    <row r="64" spans="1:31" ht="49.5" customHeight="1">
      <c r="A64" s="664"/>
      <c r="B64" s="685"/>
      <c r="C64" s="687"/>
      <c r="D64" s="6" t="s">
        <v>9</v>
      </c>
      <c r="E64" s="15"/>
      <c r="F64" s="451">
        <v>122787</v>
      </c>
      <c r="G64" s="295">
        <v>206.20936149669203</v>
      </c>
      <c r="H64" s="423" t="s">
        <v>22</v>
      </c>
      <c r="I64" s="406" t="s">
        <v>22</v>
      </c>
      <c r="J64" s="372">
        <v>-14.830614283336104</v>
      </c>
      <c r="K64" s="295">
        <v>-14.529370223455857</v>
      </c>
      <c r="L64" s="533" t="s">
        <v>204</v>
      </c>
      <c r="M64" s="534" t="s">
        <v>204</v>
      </c>
      <c r="O64" s="430">
        <v>456939</v>
      </c>
      <c r="P64" s="295">
        <v>286.83836272818149</v>
      </c>
      <c r="Q64" s="423" t="s">
        <v>22</v>
      </c>
      <c r="R64" s="406" t="s">
        <v>22</v>
      </c>
      <c r="S64" s="372">
        <v>-2.5242548616384965</v>
      </c>
      <c r="T64" s="295">
        <v>-2.4342005111854093</v>
      </c>
      <c r="U64" s="533" t="s">
        <v>204</v>
      </c>
      <c r="V64" s="534" t="s">
        <v>204</v>
      </c>
      <c r="X64" s="430">
        <v>78758</v>
      </c>
      <c r="Y64" s="295">
        <v>378.72222084195209</v>
      </c>
      <c r="Z64" s="423" t="s">
        <v>22</v>
      </c>
      <c r="AA64" s="406" t="s">
        <v>22</v>
      </c>
      <c r="AB64" s="372">
        <v>-13.620759621395749</v>
      </c>
      <c r="AC64" s="295">
        <v>-12.378483834717031</v>
      </c>
      <c r="AD64" s="533" t="s">
        <v>204</v>
      </c>
      <c r="AE64" s="534" t="s">
        <v>204</v>
      </c>
    </row>
    <row r="65" spans="1:62" ht="49.5" customHeight="1">
      <c r="A65" s="664"/>
      <c r="B65" s="685"/>
      <c r="C65" s="688" t="s">
        <v>10</v>
      </c>
      <c r="D65" s="6" t="s">
        <v>6</v>
      </c>
      <c r="E65" s="15"/>
      <c r="F65" s="451">
        <v>1271</v>
      </c>
      <c r="G65" s="295">
        <v>2.1345264438604707</v>
      </c>
      <c r="H65" s="423" t="s">
        <v>22</v>
      </c>
      <c r="I65" s="406" t="s">
        <v>22</v>
      </c>
      <c r="J65" s="372">
        <v>2.9149797570850069</v>
      </c>
      <c r="K65" s="295">
        <v>3.2789899711267054</v>
      </c>
      <c r="L65" s="533" t="s">
        <v>204</v>
      </c>
      <c r="M65" s="534" t="s">
        <v>204</v>
      </c>
      <c r="O65" s="430">
        <v>3870</v>
      </c>
      <c r="P65" s="295">
        <v>2.4293493524476184</v>
      </c>
      <c r="Q65" s="423" t="s">
        <v>22</v>
      </c>
      <c r="R65" s="406" t="s">
        <v>22</v>
      </c>
      <c r="S65" s="372">
        <v>-4.0892193308550162</v>
      </c>
      <c r="T65" s="295">
        <v>-4.0006107950357261</v>
      </c>
      <c r="U65" s="533" t="s">
        <v>204</v>
      </c>
      <c r="V65" s="534" t="s">
        <v>204</v>
      </c>
      <c r="X65" s="430">
        <v>1306</v>
      </c>
      <c r="Y65" s="295">
        <v>6.2801394197362743</v>
      </c>
      <c r="Z65" s="423" t="s">
        <v>22</v>
      </c>
      <c r="AA65" s="406" t="s">
        <v>22</v>
      </c>
      <c r="AB65" s="372">
        <v>-7.5070821529745047</v>
      </c>
      <c r="AC65" s="295">
        <v>-6.1768816119995336</v>
      </c>
      <c r="AD65" s="533" t="s">
        <v>204</v>
      </c>
      <c r="AE65" s="534" t="s">
        <v>204</v>
      </c>
    </row>
    <row r="66" spans="1:62" ht="49.5" customHeight="1">
      <c r="A66" s="664"/>
      <c r="B66" s="685"/>
      <c r="C66" s="685"/>
      <c r="D66" s="6" t="s">
        <v>3</v>
      </c>
      <c r="E66" s="15"/>
      <c r="F66" s="451">
        <v>666</v>
      </c>
      <c r="G66" s="295">
        <v>1.1184851389544244</v>
      </c>
      <c r="H66" s="382">
        <v>-1663.319</v>
      </c>
      <c r="I66" s="412">
        <v>-1.5529866420194889</v>
      </c>
      <c r="J66" s="372">
        <v>1.3698630136986338</v>
      </c>
      <c r="K66" s="295">
        <v>1.7284081508602611</v>
      </c>
      <c r="L66" s="295">
        <v>37.714086533764515</v>
      </c>
      <c r="M66" s="296">
        <v>38.944504563124781</v>
      </c>
      <c r="O66" s="430">
        <v>1943</v>
      </c>
      <c r="P66" s="295">
        <v>1.2196965870299026</v>
      </c>
      <c r="Q66" s="382">
        <v>-4488.6459999999997</v>
      </c>
      <c r="R66" s="412">
        <v>-1.5212862316986813</v>
      </c>
      <c r="S66" s="372">
        <v>-12.240289069557363</v>
      </c>
      <c r="T66" s="295">
        <v>-12.15921101519038</v>
      </c>
      <c r="U66" s="295">
        <v>45.75470947584239</v>
      </c>
      <c r="V66" s="296">
        <v>46.853963000680039</v>
      </c>
      <c r="X66" s="430">
        <v>624</v>
      </c>
      <c r="Y66" s="295">
        <v>3.0006179157086024</v>
      </c>
      <c r="Z66" s="382">
        <v>-1444.039</v>
      </c>
      <c r="AA66" s="412">
        <v>-1.2037552158114453</v>
      </c>
      <c r="AB66" s="372">
        <v>-6.7264573991031398</v>
      </c>
      <c r="AC66" s="295">
        <v>-5.3850301880861053</v>
      </c>
      <c r="AD66" s="295">
        <v>18.064240255875248</v>
      </c>
      <c r="AE66" s="296">
        <v>17.47093349974422</v>
      </c>
    </row>
    <row r="67" spans="1:62" ht="49.5" customHeight="1" thickBot="1">
      <c r="A67" s="664"/>
      <c r="B67" s="686"/>
      <c r="C67" s="686"/>
      <c r="D67" s="26" t="s">
        <v>9</v>
      </c>
      <c r="E67" s="18"/>
      <c r="F67" s="452">
        <v>1937</v>
      </c>
      <c r="G67" s="385">
        <v>3.2530115828148949</v>
      </c>
      <c r="H67" s="424" t="s">
        <v>22</v>
      </c>
      <c r="I67" s="407" t="s">
        <v>22</v>
      </c>
      <c r="J67" s="373">
        <v>2.3784355179704164</v>
      </c>
      <c r="K67" s="380">
        <v>2.7405479753999344</v>
      </c>
      <c r="L67" s="535" t="s">
        <v>204</v>
      </c>
      <c r="M67" s="536" t="s">
        <v>204</v>
      </c>
      <c r="O67" s="436">
        <v>5813</v>
      </c>
      <c r="P67" s="385">
        <v>3.6490459394775212</v>
      </c>
      <c r="Q67" s="424" t="s">
        <v>22</v>
      </c>
      <c r="R67" s="407" t="s">
        <v>22</v>
      </c>
      <c r="S67" s="373">
        <v>-6.9771163386141808</v>
      </c>
      <c r="T67" s="380">
        <v>-6.8911758274284693</v>
      </c>
      <c r="U67" s="535" t="s">
        <v>204</v>
      </c>
      <c r="V67" s="536" t="s">
        <v>204</v>
      </c>
      <c r="X67" s="436">
        <v>1930</v>
      </c>
      <c r="Y67" s="385">
        <v>9.2807573354448767</v>
      </c>
      <c r="Z67" s="424" t="s">
        <v>22</v>
      </c>
      <c r="AA67" s="407" t="s">
        <v>22</v>
      </c>
      <c r="AB67" s="373">
        <v>-7.2561268620855373</v>
      </c>
      <c r="AC67" s="380">
        <v>-5.9223171705780686</v>
      </c>
      <c r="AD67" s="535" t="s">
        <v>204</v>
      </c>
      <c r="AE67" s="536" t="s">
        <v>204</v>
      </c>
    </row>
    <row r="68" spans="1:62" ht="49.5" customHeight="1">
      <c r="A68" s="664"/>
      <c r="B68" s="684" t="s">
        <v>24</v>
      </c>
      <c r="C68" s="7" t="s">
        <v>11</v>
      </c>
      <c r="D68" s="21"/>
      <c r="E68" s="14"/>
      <c r="F68" s="441">
        <v>6991</v>
      </c>
      <c r="G68" s="442">
        <v>10.340542722445546</v>
      </c>
      <c r="H68" s="443">
        <v>18489.670999999998</v>
      </c>
      <c r="I68" s="444">
        <v>15.860576781901205</v>
      </c>
      <c r="J68" s="372">
        <v>11.268502307814728</v>
      </c>
      <c r="K68" s="295">
        <v>6.8886249689466439</v>
      </c>
      <c r="L68" s="295">
        <v>-2.4528815029382116</v>
      </c>
      <c r="M68" s="389">
        <v>-5.1156585930583276</v>
      </c>
      <c r="O68" s="460">
        <v>11708</v>
      </c>
      <c r="P68" s="442">
        <v>6.612454480073457</v>
      </c>
      <c r="Q68" s="443">
        <v>52258.328000000001</v>
      </c>
      <c r="R68" s="444">
        <v>16.685647576406211</v>
      </c>
      <c r="S68" s="372">
        <v>3.5647943387881611</v>
      </c>
      <c r="T68" s="295">
        <v>0.49162029318223688</v>
      </c>
      <c r="U68" s="295">
        <v>5.776815397014488</v>
      </c>
      <c r="V68" s="389">
        <v>4.0535086096866451</v>
      </c>
      <c r="X68" s="460">
        <v>10586</v>
      </c>
      <c r="Y68" s="442">
        <v>50.752806122938196</v>
      </c>
      <c r="Z68" s="443">
        <v>70620.698999999993</v>
      </c>
      <c r="AA68" s="444">
        <v>57.43661085703377</v>
      </c>
      <c r="AB68" s="372">
        <v>-7.4326687653025516</v>
      </c>
      <c r="AC68" s="295">
        <v>-6.6329437160411544</v>
      </c>
      <c r="AD68" s="295">
        <v>-15.430940358398743</v>
      </c>
      <c r="AE68" s="389">
        <v>-16.656579425468394</v>
      </c>
    </row>
    <row r="69" spans="1:62" ht="49.5" customHeight="1">
      <c r="A69" s="664"/>
      <c r="B69" s="685"/>
      <c r="C69" s="2" t="s">
        <v>21</v>
      </c>
      <c r="D69" s="6"/>
      <c r="E69" s="15"/>
      <c r="F69" s="441">
        <v>656</v>
      </c>
      <c r="G69" s="442">
        <v>0.97030410898645081</v>
      </c>
      <c r="H69" s="443">
        <v>4897.6729999999998</v>
      </c>
      <c r="I69" s="444">
        <v>4.2012601884124612</v>
      </c>
      <c r="J69" s="372">
        <v>-25.539160045402951</v>
      </c>
      <c r="K69" s="295">
        <v>-28.47017231559613</v>
      </c>
      <c r="L69" s="295">
        <v>0.21507369716819369</v>
      </c>
      <c r="M69" s="296">
        <v>-2.5205314794578726</v>
      </c>
      <c r="O69" s="460">
        <v>2348</v>
      </c>
      <c r="P69" s="442">
        <v>1.3261054936122718</v>
      </c>
      <c r="Q69" s="443">
        <v>11913.491</v>
      </c>
      <c r="R69" s="444">
        <v>3.8038781537497184</v>
      </c>
      <c r="S69" s="372">
        <v>-27.261462205700127</v>
      </c>
      <c r="T69" s="295">
        <v>-29.419900195095565</v>
      </c>
      <c r="U69" s="295">
        <v>-34.154379039703883</v>
      </c>
      <c r="V69" s="296">
        <v>-35.227130238450002</v>
      </c>
      <c r="X69" s="460">
        <v>1038</v>
      </c>
      <c r="Y69" s="442">
        <v>4.9765173583610292</v>
      </c>
      <c r="Z69" s="443">
        <v>19070.675999999999</v>
      </c>
      <c r="AA69" s="444">
        <v>15.510395842903984</v>
      </c>
      <c r="AB69" s="372">
        <v>-10.051993067590985</v>
      </c>
      <c r="AC69" s="295">
        <v>-9.2748973761034108</v>
      </c>
      <c r="AD69" s="295">
        <v>-1.3810099343604492</v>
      </c>
      <c r="AE69" s="296">
        <v>-2.8102712681348265</v>
      </c>
    </row>
    <row r="70" spans="1:62" ht="49.5" customHeight="1" thickBot="1">
      <c r="A70" s="665"/>
      <c r="B70" s="686"/>
      <c r="C70" s="17" t="s">
        <v>12</v>
      </c>
      <c r="D70" s="26"/>
      <c r="E70" s="18"/>
      <c r="F70" s="455">
        <v>4939</v>
      </c>
      <c r="G70" s="456">
        <v>7.3053841376281721</v>
      </c>
      <c r="H70" s="453">
        <v>61403.586000000003</v>
      </c>
      <c r="I70" s="454">
        <v>52.672451036964041</v>
      </c>
      <c r="J70" s="373">
        <v>-6.8991517436380718</v>
      </c>
      <c r="K70" s="295">
        <v>-10.56389322078472</v>
      </c>
      <c r="L70" s="295">
        <v>8.7397536476514972</v>
      </c>
      <c r="M70" s="386">
        <v>5.7714473638836807</v>
      </c>
      <c r="O70" s="462">
        <v>13822</v>
      </c>
      <c r="P70" s="456">
        <v>7.8064012490241996</v>
      </c>
      <c r="Q70" s="453">
        <v>183106.774</v>
      </c>
      <c r="R70" s="454">
        <v>58.464463306530966</v>
      </c>
      <c r="S70" s="373">
        <v>-10.089117283549072</v>
      </c>
      <c r="T70" s="295">
        <v>-12.757126165774281</v>
      </c>
      <c r="U70" s="295">
        <v>10.635933024680384</v>
      </c>
      <c r="V70" s="386">
        <v>8.833461910493682</v>
      </c>
      <c r="X70" s="462">
        <v>3336</v>
      </c>
      <c r="Y70" s="456">
        <v>15.993893937853942</v>
      </c>
      <c r="Z70" s="453">
        <v>66648.588000000003</v>
      </c>
      <c r="AA70" s="454">
        <v>54.206048188885411</v>
      </c>
      <c r="AB70" s="373">
        <v>5.2365930599369079</v>
      </c>
      <c r="AC70" s="295">
        <v>6.1457727721139861</v>
      </c>
      <c r="AD70" s="295">
        <v>13.801678454083884</v>
      </c>
      <c r="AE70" s="386">
        <v>12.152378064526204</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133726.73800000001</v>
      </c>
      <c r="I72" s="407" t="s">
        <v>22</v>
      </c>
      <c r="J72" s="537" t="s">
        <v>204</v>
      </c>
      <c r="K72" s="535" t="s">
        <v>204</v>
      </c>
      <c r="L72" s="387">
        <v>10.972462639839492</v>
      </c>
      <c r="M72" s="536" t="s">
        <v>204</v>
      </c>
      <c r="O72" s="428" t="s">
        <v>22</v>
      </c>
      <c r="P72" s="180" t="s">
        <v>22</v>
      </c>
      <c r="Q72" s="459">
        <v>398540.30499999999</v>
      </c>
      <c r="R72" s="407" t="s">
        <v>22</v>
      </c>
      <c r="S72" s="537" t="s">
        <v>204</v>
      </c>
      <c r="T72" s="535" t="s">
        <v>204</v>
      </c>
      <c r="U72" s="387">
        <v>10.037566449652829</v>
      </c>
      <c r="V72" s="536" t="s">
        <v>204</v>
      </c>
      <c r="X72" s="428" t="s">
        <v>22</v>
      </c>
      <c r="Y72" s="180" t="s">
        <v>22</v>
      </c>
      <c r="Z72" s="459">
        <v>232481.231</v>
      </c>
      <c r="AA72" s="407" t="s">
        <v>22</v>
      </c>
      <c r="AB72" s="537" t="s">
        <v>204</v>
      </c>
      <c r="AC72" s="535" t="s">
        <v>204</v>
      </c>
      <c r="AD72" s="387">
        <v>1.4710731084866211</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9"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9" t="s">
        <v>205</v>
      </c>
    </row>
    <row r="5" spans="1:49" s="53" customFormat="1" ht="36.75" customHeight="1" thickBot="1">
      <c r="A5" s="690"/>
      <c r="B5" s="692" t="s">
        <v>85</v>
      </c>
      <c r="C5" s="709" t="s">
        <v>86</v>
      </c>
      <c r="D5" s="710"/>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0"/>
    </row>
    <row r="6" spans="1:49" s="53" customFormat="1" ht="36.75" customHeight="1" thickBot="1">
      <c r="A6" s="690"/>
      <c r="B6" s="693"/>
      <c r="C6" s="711"/>
      <c r="D6" s="712"/>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0"/>
    </row>
    <row r="7" spans="1:49" s="53" customFormat="1" ht="36.75" customHeight="1">
      <c r="A7" s="690"/>
      <c r="B7" s="693"/>
      <c r="C7" s="711"/>
      <c r="D7" s="712"/>
      <c r="E7" s="705" t="s">
        <v>97</v>
      </c>
      <c r="F7" s="705"/>
      <c r="G7" s="705" t="s">
        <v>124</v>
      </c>
      <c r="H7" s="705"/>
      <c r="I7" s="705" t="s">
        <v>98</v>
      </c>
      <c r="J7" s="707"/>
      <c r="K7" s="695" t="s">
        <v>91</v>
      </c>
      <c r="L7" s="696"/>
      <c r="M7" s="468"/>
      <c r="N7" s="468"/>
      <c r="O7" s="468"/>
      <c r="P7" s="468"/>
      <c r="Q7" s="468"/>
      <c r="R7" s="471"/>
      <c r="S7" s="699" t="s">
        <v>86</v>
      </c>
      <c r="T7" s="700"/>
      <c r="U7" s="251"/>
      <c r="V7" s="252"/>
      <c r="W7" s="252"/>
      <c r="X7" s="252"/>
      <c r="Y7" s="251"/>
      <c r="Z7" s="59"/>
      <c r="AA7" s="699" t="s">
        <v>92</v>
      </c>
      <c r="AB7" s="700"/>
      <c r="AC7" s="468"/>
      <c r="AD7" s="468"/>
      <c r="AE7" s="468"/>
      <c r="AF7" s="468"/>
      <c r="AG7" s="468"/>
      <c r="AH7" s="468"/>
      <c r="AI7" s="725" t="s">
        <v>93</v>
      </c>
      <c r="AJ7" s="726"/>
      <c r="AK7" s="695" t="s">
        <v>91</v>
      </c>
      <c r="AL7" s="719"/>
      <c r="AM7" s="720" t="s">
        <v>86</v>
      </c>
      <c r="AN7" s="696"/>
      <c r="AO7" s="695" t="s">
        <v>93</v>
      </c>
      <c r="AP7" s="723"/>
      <c r="AQ7" s="60" t="s">
        <v>94</v>
      </c>
      <c r="AR7" s="61"/>
      <c r="AS7" s="60" t="s">
        <v>95</v>
      </c>
      <c r="AT7" s="61"/>
      <c r="AU7" s="60" t="s">
        <v>96</v>
      </c>
      <c r="AV7" s="61"/>
      <c r="AW7" s="690"/>
    </row>
    <row r="8" spans="1:49" s="53" customFormat="1" ht="36.75" customHeight="1" thickBot="1">
      <c r="A8" s="691"/>
      <c r="B8" s="694"/>
      <c r="C8" s="713"/>
      <c r="D8" s="714"/>
      <c r="E8" s="706"/>
      <c r="F8" s="706"/>
      <c r="G8" s="706"/>
      <c r="H8" s="706"/>
      <c r="I8" s="706"/>
      <c r="J8" s="708"/>
      <c r="K8" s="697"/>
      <c r="L8" s="698"/>
      <c r="M8" s="704" t="s">
        <v>138</v>
      </c>
      <c r="N8" s="704"/>
      <c r="O8" s="704" t="s">
        <v>124</v>
      </c>
      <c r="P8" s="704"/>
      <c r="Q8" s="704" t="s">
        <v>98</v>
      </c>
      <c r="R8" s="704"/>
      <c r="S8" s="701"/>
      <c r="T8" s="703"/>
      <c r="U8" s="715" t="s">
        <v>97</v>
      </c>
      <c r="V8" s="716"/>
      <c r="W8" s="717" t="s">
        <v>124</v>
      </c>
      <c r="X8" s="718"/>
      <c r="Y8" s="62" t="s">
        <v>98</v>
      </c>
      <c r="Z8" s="63"/>
      <c r="AA8" s="701"/>
      <c r="AB8" s="702"/>
      <c r="AC8" s="704" t="s">
        <v>138</v>
      </c>
      <c r="AD8" s="704"/>
      <c r="AE8" s="704" t="s">
        <v>124</v>
      </c>
      <c r="AF8" s="704"/>
      <c r="AG8" s="704" t="s">
        <v>98</v>
      </c>
      <c r="AH8" s="704"/>
      <c r="AI8" s="727"/>
      <c r="AJ8" s="728"/>
      <c r="AK8" s="697"/>
      <c r="AL8" s="698"/>
      <c r="AM8" s="721"/>
      <c r="AN8" s="722"/>
      <c r="AO8" s="697"/>
      <c r="AP8" s="724"/>
      <c r="AQ8" s="469"/>
      <c r="AR8" s="470"/>
      <c r="AS8" s="469"/>
      <c r="AT8" s="470"/>
      <c r="AU8" s="469"/>
      <c r="AV8" s="470"/>
      <c r="AW8" s="691"/>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62156931</v>
      </c>
      <c r="C10" s="71">
        <v>964539</v>
      </c>
      <c r="D10" s="490">
        <v>155.17802833605154</v>
      </c>
      <c r="E10" s="229">
        <v>599549</v>
      </c>
      <c r="F10" s="490">
        <v>96.457304174171668</v>
      </c>
      <c r="G10" s="229">
        <v>204428</v>
      </c>
      <c r="H10" s="490">
        <v>32.889011202950158</v>
      </c>
      <c r="I10" s="229">
        <v>160562</v>
      </c>
      <c r="J10" s="491">
        <v>25.83171295892971</v>
      </c>
      <c r="K10" s="228">
        <v>637221</v>
      </c>
      <c r="L10" s="326">
        <v>113.32914625302982</v>
      </c>
      <c r="M10" s="352">
        <v>313331</v>
      </c>
      <c r="N10" s="326">
        <v>55.725619093859251</v>
      </c>
      <c r="O10" s="352">
        <v>153982</v>
      </c>
      <c r="P10" s="326">
        <v>27.385551634886543</v>
      </c>
      <c r="Q10" s="352">
        <v>169908</v>
      </c>
      <c r="R10" s="326">
        <v>30.217975524284025</v>
      </c>
      <c r="S10" s="73">
        <v>186200</v>
      </c>
      <c r="T10" s="326">
        <v>33.115492164122266</v>
      </c>
      <c r="U10" s="74">
        <v>85319</v>
      </c>
      <c r="V10" s="326">
        <v>15.173902663537849</v>
      </c>
      <c r="W10" s="352">
        <v>40453</v>
      </c>
      <c r="X10" s="326">
        <v>7.194527414152728</v>
      </c>
      <c r="Y10" s="72">
        <v>60428</v>
      </c>
      <c r="Z10" s="326">
        <v>10.747062086431686</v>
      </c>
      <c r="AA10" s="75">
        <v>3401</v>
      </c>
      <c r="AB10" s="326">
        <v>0.60486460177325363</v>
      </c>
      <c r="AC10" s="229">
        <v>679</v>
      </c>
      <c r="AD10" s="326">
        <v>0.12075950150074659</v>
      </c>
      <c r="AE10" s="229">
        <v>344</v>
      </c>
      <c r="AF10" s="326">
        <v>6.1180071452513737E-2</v>
      </c>
      <c r="AG10" s="229">
        <v>2378</v>
      </c>
      <c r="AH10" s="326">
        <v>0.42292502881999322</v>
      </c>
      <c r="AI10" s="70">
        <v>826822</v>
      </c>
      <c r="AJ10" s="319">
        <v>147.04950301892532</v>
      </c>
      <c r="AK10" s="495">
        <v>12588</v>
      </c>
      <c r="AL10" s="326">
        <v>2.2387637774541949</v>
      </c>
      <c r="AM10" s="74">
        <v>6364</v>
      </c>
      <c r="AN10" s="326">
        <v>1.1318313218715041</v>
      </c>
      <c r="AO10" s="70">
        <v>18952</v>
      </c>
      <c r="AP10" s="326">
        <v>3.3705950993256986</v>
      </c>
      <c r="AQ10" s="70">
        <v>62742</v>
      </c>
      <c r="AR10" s="491">
        <v>10.094127716826947</v>
      </c>
      <c r="AS10" s="74">
        <v>10248</v>
      </c>
      <c r="AT10" s="490">
        <v>1.648730050716307</v>
      </c>
      <c r="AU10" s="70">
        <v>52043</v>
      </c>
      <c r="AV10" s="490">
        <v>8.3728393861659605</v>
      </c>
      <c r="AW10" s="466" t="s">
        <v>99</v>
      </c>
    </row>
    <row r="11" spans="1:49" s="82" customFormat="1" ht="36.75" customHeight="1">
      <c r="A11" s="77" t="s">
        <v>100</v>
      </c>
      <c r="B11" s="487">
        <v>2193466</v>
      </c>
      <c r="C11" s="79">
        <v>45092</v>
      </c>
      <c r="D11" s="327">
        <v>205.57419171302402</v>
      </c>
      <c r="E11" s="230">
        <v>27116</v>
      </c>
      <c r="F11" s="327">
        <v>123.62170190921583</v>
      </c>
      <c r="G11" s="230">
        <v>7694</v>
      </c>
      <c r="H11" s="327">
        <v>35.076905682604611</v>
      </c>
      <c r="I11" s="230">
        <v>10282</v>
      </c>
      <c r="J11" s="323">
        <v>46.875584121203609</v>
      </c>
      <c r="K11" s="492">
        <v>27844</v>
      </c>
      <c r="L11" s="327">
        <v>124.52851959812521</v>
      </c>
      <c r="M11" s="353">
        <v>13280</v>
      </c>
      <c r="N11" s="327">
        <v>59.393001733339425</v>
      </c>
      <c r="O11" s="353">
        <v>6909</v>
      </c>
      <c r="P11" s="327">
        <v>30.899566940936907</v>
      </c>
      <c r="Q11" s="353">
        <v>7655</v>
      </c>
      <c r="R11" s="327">
        <v>34.235950923848897</v>
      </c>
      <c r="S11" s="230">
        <v>9636</v>
      </c>
      <c r="T11" s="327">
        <v>43.095705173377922</v>
      </c>
      <c r="U11" s="81">
        <v>4497</v>
      </c>
      <c r="V11" s="327">
        <v>20.112223553827363</v>
      </c>
      <c r="W11" s="353">
        <v>1979</v>
      </c>
      <c r="X11" s="327">
        <v>8.8508095203523141</v>
      </c>
      <c r="Y11" s="353">
        <v>3160</v>
      </c>
      <c r="Z11" s="327">
        <v>14.132672099198237</v>
      </c>
      <c r="AA11" s="81">
        <v>203</v>
      </c>
      <c r="AB11" s="327">
        <v>0.90789001143583614</v>
      </c>
      <c r="AC11" s="230">
        <v>30</v>
      </c>
      <c r="AD11" s="327">
        <v>0.13417093765061619</v>
      </c>
      <c r="AE11" s="230">
        <v>87</v>
      </c>
      <c r="AF11" s="327">
        <v>0.38909571918678693</v>
      </c>
      <c r="AG11" s="230">
        <v>86</v>
      </c>
      <c r="AH11" s="327">
        <v>0.38462335459843305</v>
      </c>
      <c r="AI11" s="78">
        <v>37683</v>
      </c>
      <c r="AJ11" s="320">
        <v>168.53211478293898</v>
      </c>
      <c r="AK11" s="492">
        <v>762</v>
      </c>
      <c r="AL11" s="327">
        <v>3.4079418163256512</v>
      </c>
      <c r="AM11" s="80">
        <v>413</v>
      </c>
      <c r="AN11" s="327">
        <v>1.8470865749901493</v>
      </c>
      <c r="AO11" s="79">
        <v>1175</v>
      </c>
      <c r="AP11" s="327">
        <v>5.2550283913158005</v>
      </c>
      <c r="AQ11" s="78">
        <v>3046</v>
      </c>
      <c r="AR11" s="323">
        <v>13.886698038629275</v>
      </c>
      <c r="AS11" s="80">
        <v>434</v>
      </c>
      <c r="AT11" s="327">
        <v>1.9786037257928777</v>
      </c>
      <c r="AU11" s="79">
        <v>2023</v>
      </c>
      <c r="AV11" s="327">
        <v>9.2228463992603498</v>
      </c>
      <c r="AW11" s="77" t="s">
        <v>100</v>
      </c>
    </row>
    <row r="12" spans="1:49" s="82" customFormat="1" ht="36.75" customHeight="1">
      <c r="A12" s="83" t="s">
        <v>37</v>
      </c>
      <c r="B12" s="488">
        <v>565548</v>
      </c>
      <c r="C12" s="85">
        <v>7574</v>
      </c>
      <c r="D12" s="328">
        <v>133.92320368916521</v>
      </c>
      <c r="E12" s="231">
        <v>4291</v>
      </c>
      <c r="F12" s="328">
        <v>75.873312256430935</v>
      </c>
      <c r="G12" s="231">
        <v>2027</v>
      </c>
      <c r="H12" s="328">
        <v>35.841343263524934</v>
      </c>
      <c r="I12" s="231">
        <v>1256</v>
      </c>
      <c r="J12" s="324">
        <v>22.208548169209333</v>
      </c>
      <c r="K12" s="493">
        <v>5598</v>
      </c>
      <c r="L12" s="328">
        <v>105.40923752478473</v>
      </c>
      <c r="M12" s="354">
        <v>2500</v>
      </c>
      <c r="N12" s="328">
        <v>47.074507647724509</v>
      </c>
      <c r="O12" s="354">
        <v>1632</v>
      </c>
      <c r="P12" s="328">
        <v>30.73023859243456</v>
      </c>
      <c r="Q12" s="354">
        <v>1466</v>
      </c>
      <c r="R12" s="328">
        <v>27.604491284625656</v>
      </c>
      <c r="S12" s="231">
        <v>2575</v>
      </c>
      <c r="T12" s="328">
        <v>48.486742877156246</v>
      </c>
      <c r="U12" s="87">
        <v>1081</v>
      </c>
      <c r="V12" s="328">
        <v>20.35501710687608</v>
      </c>
      <c r="W12" s="354">
        <v>739</v>
      </c>
      <c r="X12" s="328">
        <v>13.915224460667366</v>
      </c>
      <c r="Y12" s="354">
        <v>755</v>
      </c>
      <c r="Z12" s="328">
        <v>14.216501309612802</v>
      </c>
      <c r="AA12" s="87">
        <v>5</v>
      </c>
      <c r="AB12" s="328">
        <v>9.4149015295449029E-2</v>
      </c>
      <c r="AC12" s="231">
        <v>0</v>
      </c>
      <c r="AD12" s="328">
        <v>0</v>
      </c>
      <c r="AE12" s="231">
        <v>0</v>
      </c>
      <c r="AF12" s="328">
        <v>0</v>
      </c>
      <c r="AG12" s="231">
        <v>5</v>
      </c>
      <c r="AH12" s="328">
        <v>9.4149015295449029E-2</v>
      </c>
      <c r="AI12" s="84">
        <v>8178</v>
      </c>
      <c r="AJ12" s="321">
        <v>153.99012941723643</v>
      </c>
      <c r="AK12" s="493">
        <v>58</v>
      </c>
      <c r="AL12" s="328">
        <v>1.0921285774272087</v>
      </c>
      <c r="AM12" s="86">
        <v>33</v>
      </c>
      <c r="AN12" s="328">
        <v>0.62138350094996364</v>
      </c>
      <c r="AO12" s="85">
        <v>91</v>
      </c>
      <c r="AP12" s="328">
        <v>1.7135120783771722</v>
      </c>
      <c r="AQ12" s="84">
        <v>479</v>
      </c>
      <c r="AR12" s="324">
        <v>8.4696612842764889</v>
      </c>
      <c r="AS12" s="86">
        <v>92</v>
      </c>
      <c r="AT12" s="328">
        <v>1.6267407894643779</v>
      </c>
      <c r="AU12" s="85">
        <v>324</v>
      </c>
      <c r="AV12" s="328">
        <v>5.72895669333107</v>
      </c>
      <c r="AW12" s="83" t="s">
        <v>101</v>
      </c>
    </row>
    <row r="13" spans="1:49" s="82" customFormat="1" ht="36.75" customHeight="1">
      <c r="A13" s="83" t="s">
        <v>38</v>
      </c>
      <c r="B13" s="488">
        <v>432024</v>
      </c>
      <c r="C13" s="85">
        <v>5212</v>
      </c>
      <c r="D13" s="328">
        <v>120.64144584560117</v>
      </c>
      <c r="E13" s="231">
        <v>3128</v>
      </c>
      <c r="F13" s="328">
        <v>72.403384997129791</v>
      </c>
      <c r="G13" s="231">
        <v>1407</v>
      </c>
      <c r="H13" s="328">
        <v>32.567635131381586</v>
      </c>
      <c r="I13" s="231">
        <v>677</v>
      </c>
      <c r="J13" s="324">
        <v>15.67042571708979</v>
      </c>
      <c r="K13" s="493">
        <v>5310</v>
      </c>
      <c r="L13" s="328">
        <v>130.42912245681634</v>
      </c>
      <c r="M13" s="354">
        <v>2679</v>
      </c>
      <c r="N13" s="328">
        <v>65.80407138640507</v>
      </c>
      <c r="O13" s="354">
        <v>1077</v>
      </c>
      <c r="P13" s="328">
        <v>26.454268340111334</v>
      </c>
      <c r="Q13" s="354">
        <v>1554</v>
      </c>
      <c r="R13" s="328">
        <v>38.170782730299919</v>
      </c>
      <c r="S13" s="231">
        <v>2154</v>
      </c>
      <c r="T13" s="328">
        <v>52.908536680222667</v>
      </c>
      <c r="U13" s="87">
        <v>821</v>
      </c>
      <c r="V13" s="328">
        <v>20.166159988144294</v>
      </c>
      <c r="W13" s="354">
        <v>828</v>
      </c>
      <c r="X13" s="328">
        <v>20.338100450893393</v>
      </c>
      <c r="Y13" s="354">
        <v>505</v>
      </c>
      <c r="Z13" s="328">
        <v>12.404276241184981</v>
      </c>
      <c r="AA13" s="87">
        <v>13</v>
      </c>
      <c r="AB13" s="328">
        <v>0.31931800224832624</v>
      </c>
      <c r="AC13" s="231">
        <v>4</v>
      </c>
      <c r="AD13" s="328">
        <v>9.8251692999484996E-2</v>
      </c>
      <c r="AE13" s="231">
        <v>0</v>
      </c>
      <c r="AF13" s="328">
        <v>0</v>
      </c>
      <c r="AG13" s="231">
        <v>9</v>
      </c>
      <c r="AH13" s="328">
        <v>0.22106630924884124</v>
      </c>
      <c r="AI13" s="84">
        <v>7477</v>
      </c>
      <c r="AJ13" s="321">
        <v>183.65697713928733</v>
      </c>
      <c r="AK13" s="493">
        <v>82</v>
      </c>
      <c r="AL13" s="328">
        <v>2.0141597064894423</v>
      </c>
      <c r="AM13" s="86">
        <v>56</v>
      </c>
      <c r="AN13" s="328">
        <v>1.3755237019927899</v>
      </c>
      <c r="AO13" s="85">
        <v>138</v>
      </c>
      <c r="AP13" s="328">
        <v>3.3896834084822323</v>
      </c>
      <c r="AQ13" s="84">
        <v>474</v>
      </c>
      <c r="AR13" s="324">
        <v>10.971612688183988</v>
      </c>
      <c r="AS13" s="86">
        <v>84</v>
      </c>
      <c r="AT13" s="328">
        <v>1.9443364257541249</v>
      </c>
      <c r="AU13" s="85">
        <v>279</v>
      </c>
      <c r="AV13" s="328">
        <v>6.4579745569690568</v>
      </c>
      <c r="AW13" s="83" t="s">
        <v>38</v>
      </c>
    </row>
    <row r="14" spans="1:49" s="82" customFormat="1" ht="36.75" customHeight="1">
      <c r="A14" s="83" t="s">
        <v>39</v>
      </c>
      <c r="B14" s="488">
        <v>1059142</v>
      </c>
      <c r="C14" s="85">
        <v>10008</v>
      </c>
      <c r="D14" s="328">
        <v>94.49157903283978</v>
      </c>
      <c r="E14" s="231">
        <v>6043</v>
      </c>
      <c r="F14" s="328">
        <v>57.055616716172146</v>
      </c>
      <c r="G14" s="231">
        <v>2750</v>
      </c>
      <c r="H14" s="328">
        <v>25.964412703867847</v>
      </c>
      <c r="I14" s="231">
        <v>1215</v>
      </c>
      <c r="J14" s="324">
        <v>11.471549612799794</v>
      </c>
      <c r="K14" s="493">
        <v>12353</v>
      </c>
      <c r="L14" s="328">
        <v>125.6292224304046</v>
      </c>
      <c r="M14" s="354">
        <v>6572</v>
      </c>
      <c r="N14" s="328">
        <v>66.836820999969163</v>
      </c>
      <c r="O14" s="354">
        <v>3036</v>
      </c>
      <c r="P14" s="328">
        <v>30.87592643881716</v>
      </c>
      <c r="Q14" s="354">
        <v>2745</v>
      </c>
      <c r="R14" s="328">
        <v>27.91647499161828</v>
      </c>
      <c r="S14" s="231">
        <v>3134</v>
      </c>
      <c r="T14" s="328">
        <v>31.872580190794785</v>
      </c>
      <c r="U14" s="87">
        <v>1386</v>
      </c>
      <c r="V14" s="328">
        <v>14.095531635112181</v>
      </c>
      <c r="W14" s="354">
        <v>765</v>
      </c>
      <c r="X14" s="328">
        <v>7.7800012271723071</v>
      </c>
      <c r="Y14" s="354">
        <v>983</v>
      </c>
      <c r="Z14" s="328">
        <v>9.9970473285102983</v>
      </c>
      <c r="AA14" s="87">
        <v>27</v>
      </c>
      <c r="AB14" s="328">
        <v>0.27458827860608143</v>
      </c>
      <c r="AC14" s="231">
        <v>6</v>
      </c>
      <c r="AD14" s="328">
        <v>6.1019617468018102E-2</v>
      </c>
      <c r="AE14" s="231">
        <v>0</v>
      </c>
      <c r="AF14" s="328">
        <v>0</v>
      </c>
      <c r="AG14" s="231">
        <v>21</v>
      </c>
      <c r="AH14" s="328">
        <v>0.21356866113806333</v>
      </c>
      <c r="AI14" s="84">
        <v>15514</v>
      </c>
      <c r="AJ14" s="321">
        <v>157.77639089980548</v>
      </c>
      <c r="AK14" s="493">
        <v>56</v>
      </c>
      <c r="AL14" s="328">
        <v>0.56951642970150218</v>
      </c>
      <c r="AM14" s="86">
        <v>68</v>
      </c>
      <c r="AN14" s="328">
        <v>0.69155566463753848</v>
      </c>
      <c r="AO14" s="85">
        <v>124</v>
      </c>
      <c r="AP14" s="328">
        <v>1.2610720943390406</v>
      </c>
      <c r="AQ14" s="84">
        <v>1044</v>
      </c>
      <c r="AR14" s="324">
        <v>9.8570352228501932</v>
      </c>
      <c r="AS14" s="86">
        <v>122</v>
      </c>
      <c r="AT14" s="328">
        <v>1.1518757635897736</v>
      </c>
      <c r="AU14" s="85">
        <v>707</v>
      </c>
      <c r="AV14" s="328">
        <v>6.6752144660489341</v>
      </c>
      <c r="AW14" s="83" t="s">
        <v>39</v>
      </c>
    </row>
    <row r="15" spans="1:49" s="82" customFormat="1" ht="36.75" customHeight="1">
      <c r="A15" s="83" t="s">
        <v>40</v>
      </c>
      <c r="B15" s="488">
        <v>422065</v>
      </c>
      <c r="C15" s="85">
        <v>2782</v>
      </c>
      <c r="D15" s="328">
        <v>65.914017983012087</v>
      </c>
      <c r="E15" s="231">
        <v>1546</v>
      </c>
      <c r="F15" s="328">
        <v>36.629429116368328</v>
      </c>
      <c r="G15" s="231">
        <v>904</v>
      </c>
      <c r="H15" s="328">
        <v>21.418501889519387</v>
      </c>
      <c r="I15" s="231">
        <v>332</v>
      </c>
      <c r="J15" s="324">
        <v>7.8660869771243771</v>
      </c>
      <c r="K15" s="493">
        <v>4631</v>
      </c>
      <c r="L15" s="328">
        <v>114.95432193664064</v>
      </c>
      <c r="M15" s="354">
        <v>2821</v>
      </c>
      <c r="N15" s="328">
        <v>70.025079288115577</v>
      </c>
      <c r="O15" s="354">
        <v>957</v>
      </c>
      <c r="P15" s="328">
        <v>23.755406195932867</v>
      </c>
      <c r="Q15" s="354">
        <v>853</v>
      </c>
      <c r="R15" s="328">
        <v>21.173836452592198</v>
      </c>
      <c r="S15" s="231">
        <v>1023</v>
      </c>
      <c r="T15" s="328">
        <v>25.393710071514441</v>
      </c>
      <c r="U15" s="87">
        <v>481</v>
      </c>
      <c r="V15" s="328">
        <v>11.939760062950583</v>
      </c>
      <c r="W15" s="354">
        <v>252</v>
      </c>
      <c r="X15" s="328">
        <v>6.2553420704023841</v>
      </c>
      <c r="Y15" s="354">
        <v>290</v>
      </c>
      <c r="Z15" s="328">
        <v>7.1986079381614738</v>
      </c>
      <c r="AA15" s="87">
        <v>6</v>
      </c>
      <c r="AB15" s="328">
        <v>0.14893671596196154</v>
      </c>
      <c r="AC15" s="231">
        <v>2</v>
      </c>
      <c r="AD15" s="328">
        <v>4.9645571987320516E-2</v>
      </c>
      <c r="AE15" s="231">
        <v>0</v>
      </c>
      <c r="AF15" s="328">
        <v>0</v>
      </c>
      <c r="AG15" s="231">
        <v>4</v>
      </c>
      <c r="AH15" s="328">
        <v>9.9291143974641033E-2</v>
      </c>
      <c r="AI15" s="84">
        <v>5660</v>
      </c>
      <c r="AJ15" s="321">
        <v>140.49696872411704</v>
      </c>
      <c r="AK15" s="493">
        <v>39</v>
      </c>
      <c r="AL15" s="328">
        <v>0.96808865375274988</v>
      </c>
      <c r="AM15" s="86">
        <v>44</v>
      </c>
      <c r="AN15" s="328">
        <v>1.0922025837210512</v>
      </c>
      <c r="AO15" s="85">
        <v>83</v>
      </c>
      <c r="AP15" s="328">
        <v>2.0602912374738009</v>
      </c>
      <c r="AQ15" s="84">
        <v>378</v>
      </c>
      <c r="AR15" s="324">
        <v>8.9559664980512483</v>
      </c>
      <c r="AS15" s="86">
        <v>40</v>
      </c>
      <c r="AT15" s="328">
        <v>0.94772132254510555</v>
      </c>
      <c r="AU15" s="85">
        <v>450</v>
      </c>
      <c r="AV15" s="328">
        <v>10.661864878632437</v>
      </c>
      <c r="AW15" s="83" t="s">
        <v>40</v>
      </c>
    </row>
    <row r="16" spans="1:49" s="82" customFormat="1" ht="36.75" customHeight="1">
      <c r="A16" s="83" t="s">
        <v>41</v>
      </c>
      <c r="B16" s="488">
        <v>424191</v>
      </c>
      <c r="C16" s="85">
        <v>3134</v>
      </c>
      <c r="D16" s="328">
        <v>73.881812674007691</v>
      </c>
      <c r="E16" s="231">
        <v>1939</v>
      </c>
      <c r="F16" s="328">
        <v>45.710540770549116</v>
      </c>
      <c r="G16" s="231">
        <v>787</v>
      </c>
      <c r="H16" s="328">
        <v>18.552963169892806</v>
      </c>
      <c r="I16" s="231">
        <v>408</v>
      </c>
      <c r="J16" s="324">
        <v>9.618308733565776</v>
      </c>
      <c r="K16" s="493">
        <v>3187</v>
      </c>
      <c r="L16" s="328">
        <v>78.691746625909275</v>
      </c>
      <c r="M16" s="354">
        <v>1718</v>
      </c>
      <c r="N16" s="328">
        <v>42.419962567716389</v>
      </c>
      <c r="O16" s="354">
        <v>556</v>
      </c>
      <c r="P16" s="328">
        <v>13.728462856606701</v>
      </c>
      <c r="Q16" s="354">
        <v>913</v>
      </c>
      <c r="R16" s="328">
        <v>22.543321201586181</v>
      </c>
      <c r="S16" s="231">
        <v>1268</v>
      </c>
      <c r="T16" s="328">
        <v>31.308796586649816</v>
      </c>
      <c r="U16" s="87">
        <v>552</v>
      </c>
      <c r="V16" s="328">
        <v>13.629696936774998</v>
      </c>
      <c r="W16" s="354">
        <v>318</v>
      </c>
      <c r="X16" s="328">
        <v>7.8518906266203796</v>
      </c>
      <c r="Y16" s="354">
        <v>398</v>
      </c>
      <c r="Z16" s="328">
        <v>9.8272090232544382</v>
      </c>
      <c r="AA16" s="87">
        <v>4</v>
      </c>
      <c r="AB16" s="328">
        <v>9.8765919831702881E-2</v>
      </c>
      <c r="AC16" s="231">
        <v>0</v>
      </c>
      <c r="AD16" s="328">
        <v>0</v>
      </c>
      <c r="AE16" s="231">
        <v>0</v>
      </c>
      <c r="AF16" s="328">
        <v>0</v>
      </c>
      <c r="AG16" s="231">
        <v>4</v>
      </c>
      <c r="AH16" s="328">
        <v>9.8765919831702881E-2</v>
      </c>
      <c r="AI16" s="84">
        <v>4459</v>
      </c>
      <c r="AJ16" s="321">
        <v>110.09930913239079</v>
      </c>
      <c r="AK16" s="493">
        <v>101</v>
      </c>
      <c r="AL16" s="328">
        <v>2.4938394757504976</v>
      </c>
      <c r="AM16" s="86">
        <v>55</v>
      </c>
      <c r="AN16" s="328">
        <v>1.3580313976859146</v>
      </c>
      <c r="AO16" s="85">
        <v>156</v>
      </c>
      <c r="AP16" s="328">
        <v>3.8518708734364129</v>
      </c>
      <c r="AQ16" s="84">
        <v>416</v>
      </c>
      <c r="AR16" s="324">
        <v>9.8069030224592222</v>
      </c>
      <c r="AS16" s="86">
        <v>70</v>
      </c>
      <c r="AT16" s="328">
        <v>1.6502000278176576</v>
      </c>
      <c r="AU16" s="85">
        <v>509</v>
      </c>
      <c r="AV16" s="328">
        <v>11.999311630845538</v>
      </c>
      <c r="AW16" s="83" t="s">
        <v>41</v>
      </c>
    </row>
    <row r="17" spans="1:49" s="82" customFormat="1" ht="36.75" customHeight="1">
      <c r="A17" s="83" t="s">
        <v>42</v>
      </c>
      <c r="B17" s="488">
        <v>808912</v>
      </c>
      <c r="C17" s="85">
        <v>10210</v>
      </c>
      <c r="D17" s="328">
        <v>126.21892121763553</v>
      </c>
      <c r="E17" s="231">
        <v>5911</v>
      </c>
      <c r="F17" s="328">
        <v>73.073461637359813</v>
      </c>
      <c r="G17" s="231">
        <v>2660</v>
      </c>
      <c r="H17" s="328">
        <v>32.883675851019639</v>
      </c>
      <c r="I17" s="231">
        <v>1639</v>
      </c>
      <c r="J17" s="324">
        <v>20.261783729256088</v>
      </c>
      <c r="K17" s="493">
        <v>6337</v>
      </c>
      <c r="L17" s="328">
        <v>86.45505619510439</v>
      </c>
      <c r="M17" s="354">
        <v>3095</v>
      </c>
      <c r="N17" s="328">
        <v>42.224774960367377</v>
      </c>
      <c r="O17" s="354">
        <v>1557</v>
      </c>
      <c r="P17" s="328">
        <v>21.241995028527302</v>
      </c>
      <c r="Q17" s="354">
        <v>1685</v>
      </c>
      <c r="R17" s="328">
        <v>22.9882862062097</v>
      </c>
      <c r="S17" s="231">
        <v>2197</v>
      </c>
      <c r="T17" s="328">
        <v>29.973450916939296</v>
      </c>
      <c r="U17" s="87">
        <v>776</v>
      </c>
      <c r="V17" s="328">
        <v>10.586890264699543</v>
      </c>
      <c r="W17" s="354">
        <v>637</v>
      </c>
      <c r="X17" s="328">
        <v>8.6905271889350626</v>
      </c>
      <c r="Y17" s="354">
        <v>784</v>
      </c>
      <c r="Z17" s="328">
        <v>10.696033463304692</v>
      </c>
      <c r="AA17" s="87">
        <v>10</v>
      </c>
      <c r="AB17" s="328">
        <v>0.13642899825643739</v>
      </c>
      <c r="AC17" s="231">
        <v>2</v>
      </c>
      <c r="AD17" s="328">
        <v>2.7285799651287482E-2</v>
      </c>
      <c r="AE17" s="231">
        <v>0</v>
      </c>
      <c r="AF17" s="328">
        <v>0</v>
      </c>
      <c r="AG17" s="231">
        <v>8</v>
      </c>
      <c r="AH17" s="328">
        <v>0.10914319860514993</v>
      </c>
      <c r="AI17" s="84">
        <v>8544</v>
      </c>
      <c r="AJ17" s="321">
        <v>116.56493611030012</v>
      </c>
      <c r="AK17" s="493">
        <v>160</v>
      </c>
      <c r="AL17" s="328">
        <v>2.1828639721029983</v>
      </c>
      <c r="AM17" s="86">
        <v>73</v>
      </c>
      <c r="AN17" s="328">
        <v>0.9959316872719931</v>
      </c>
      <c r="AO17" s="85">
        <v>233</v>
      </c>
      <c r="AP17" s="328">
        <v>3.1787956593749915</v>
      </c>
      <c r="AQ17" s="84">
        <v>730</v>
      </c>
      <c r="AR17" s="324">
        <v>9.0244674327986232</v>
      </c>
      <c r="AS17" s="86">
        <v>271</v>
      </c>
      <c r="AT17" s="328">
        <v>3.3501790058745575</v>
      </c>
      <c r="AU17" s="85">
        <v>459</v>
      </c>
      <c r="AV17" s="328">
        <v>5.6742884269240657</v>
      </c>
      <c r="AW17" s="83" t="s">
        <v>42</v>
      </c>
    </row>
    <row r="18" spans="1:49" s="82" customFormat="1" ht="36.75" customHeight="1">
      <c r="A18" s="83" t="s">
        <v>43</v>
      </c>
      <c r="B18" s="488">
        <v>1320686</v>
      </c>
      <c r="C18" s="85">
        <v>20137</v>
      </c>
      <c r="D18" s="328">
        <v>152.47379013633824</v>
      </c>
      <c r="E18" s="231">
        <v>10669</v>
      </c>
      <c r="F18" s="328">
        <v>80.783774492952901</v>
      </c>
      <c r="G18" s="231">
        <v>5718</v>
      </c>
      <c r="H18" s="328">
        <v>43.295681183869597</v>
      </c>
      <c r="I18" s="231">
        <v>3750</v>
      </c>
      <c r="J18" s="324">
        <v>28.394334459515736</v>
      </c>
      <c r="K18" s="493">
        <v>13021</v>
      </c>
      <c r="L18" s="328">
        <v>112.07981903339871</v>
      </c>
      <c r="M18" s="354">
        <v>6479</v>
      </c>
      <c r="N18" s="328">
        <v>55.768769489086104</v>
      </c>
      <c r="O18" s="354">
        <v>3423</v>
      </c>
      <c r="P18" s="328">
        <v>29.463883000639253</v>
      </c>
      <c r="Q18" s="354">
        <v>3119</v>
      </c>
      <c r="R18" s="328">
        <v>26.847166543673339</v>
      </c>
      <c r="S18" s="231">
        <v>4685</v>
      </c>
      <c r="T18" s="328">
        <v>40.326699345017502</v>
      </c>
      <c r="U18" s="87">
        <v>1835</v>
      </c>
      <c r="V18" s="328">
        <v>15.794982560962032</v>
      </c>
      <c r="W18" s="354">
        <v>1433</v>
      </c>
      <c r="X18" s="328">
        <v>12.334719351421576</v>
      </c>
      <c r="Y18" s="354">
        <v>1417</v>
      </c>
      <c r="Z18" s="328">
        <v>12.196997432633895</v>
      </c>
      <c r="AA18" s="87">
        <v>68</v>
      </c>
      <c r="AB18" s="328">
        <v>0.58531815484763927</v>
      </c>
      <c r="AC18" s="231">
        <v>12</v>
      </c>
      <c r="AD18" s="328">
        <v>0.10329143909075988</v>
      </c>
      <c r="AE18" s="231">
        <v>1</v>
      </c>
      <c r="AF18" s="328">
        <v>8.6076199242299898E-3</v>
      </c>
      <c r="AG18" s="231">
        <v>55</v>
      </c>
      <c r="AH18" s="328">
        <v>0.47341909583264941</v>
      </c>
      <c r="AI18" s="84">
        <v>17774</v>
      </c>
      <c r="AJ18" s="321">
        <v>152.99183653326384</v>
      </c>
      <c r="AK18" s="493">
        <v>95</v>
      </c>
      <c r="AL18" s="328">
        <v>0.81772389280184898</v>
      </c>
      <c r="AM18" s="86">
        <v>100</v>
      </c>
      <c r="AN18" s="328">
        <v>0.860761992422999</v>
      </c>
      <c r="AO18" s="85">
        <v>195</v>
      </c>
      <c r="AP18" s="328">
        <v>1.6784858852248479</v>
      </c>
      <c r="AQ18" s="84">
        <v>1421</v>
      </c>
      <c r="AR18" s="324">
        <v>10.75955980452583</v>
      </c>
      <c r="AS18" s="86">
        <v>180</v>
      </c>
      <c r="AT18" s="328">
        <v>1.3629280540567554</v>
      </c>
      <c r="AU18" s="85">
        <v>2333</v>
      </c>
      <c r="AV18" s="328">
        <v>17.665061945080058</v>
      </c>
      <c r="AW18" s="83" t="s">
        <v>43</v>
      </c>
    </row>
    <row r="19" spans="1:49" s="82" customFormat="1" ht="36.75" customHeight="1">
      <c r="A19" s="83" t="s">
        <v>44</v>
      </c>
      <c r="B19" s="488">
        <v>1034642</v>
      </c>
      <c r="C19" s="85">
        <v>11099</v>
      </c>
      <c r="D19" s="328">
        <v>107.27382031659259</v>
      </c>
      <c r="E19" s="231">
        <v>6722</v>
      </c>
      <c r="F19" s="328">
        <v>64.969332387434491</v>
      </c>
      <c r="G19" s="231">
        <v>2633</v>
      </c>
      <c r="H19" s="328">
        <v>25.448415973834425</v>
      </c>
      <c r="I19" s="231">
        <v>1744</v>
      </c>
      <c r="J19" s="324">
        <v>16.856071955323678</v>
      </c>
      <c r="K19" s="493">
        <v>9807</v>
      </c>
      <c r="L19" s="328">
        <v>108.33966091059668</v>
      </c>
      <c r="M19" s="354">
        <v>4735</v>
      </c>
      <c r="N19" s="328">
        <v>52.308381198294605</v>
      </c>
      <c r="O19" s="354">
        <v>2569</v>
      </c>
      <c r="P19" s="328">
        <v>28.380196683932173</v>
      </c>
      <c r="Q19" s="354">
        <v>2503</v>
      </c>
      <c r="R19" s="328">
        <v>27.651083028369882</v>
      </c>
      <c r="S19" s="231">
        <v>3202</v>
      </c>
      <c r="T19" s="328">
        <v>35.373059471370503</v>
      </c>
      <c r="U19" s="87">
        <v>1011</v>
      </c>
      <c r="V19" s="328">
        <v>11.168695542022355</v>
      </c>
      <c r="W19" s="354">
        <v>1358</v>
      </c>
      <c r="X19" s="328">
        <v>15.002065822024091</v>
      </c>
      <c r="Y19" s="354">
        <v>833</v>
      </c>
      <c r="Z19" s="328">
        <v>9.2022981073240562</v>
      </c>
      <c r="AA19" s="87">
        <v>35</v>
      </c>
      <c r="AB19" s="328">
        <v>0.38665118098000234</v>
      </c>
      <c r="AC19" s="231">
        <v>11</v>
      </c>
      <c r="AD19" s="328">
        <v>0.12151894259371504</v>
      </c>
      <c r="AE19" s="231">
        <v>1</v>
      </c>
      <c r="AF19" s="328">
        <v>1.1047176599428639E-2</v>
      </c>
      <c r="AG19" s="231">
        <v>23</v>
      </c>
      <c r="AH19" s="328">
        <v>0.25408506178685869</v>
      </c>
      <c r="AI19" s="84">
        <v>13044</v>
      </c>
      <c r="AJ19" s="321">
        <v>144.09937156294717</v>
      </c>
      <c r="AK19" s="493">
        <v>107</v>
      </c>
      <c r="AL19" s="328">
        <v>1.1820478961388643</v>
      </c>
      <c r="AM19" s="86">
        <v>73</v>
      </c>
      <c r="AN19" s="328">
        <v>0.80644389175829068</v>
      </c>
      <c r="AO19" s="85">
        <v>180</v>
      </c>
      <c r="AP19" s="328">
        <v>1.9884917878971551</v>
      </c>
      <c r="AQ19" s="84">
        <v>791</v>
      </c>
      <c r="AR19" s="324">
        <v>7.6451564889111401</v>
      </c>
      <c r="AS19" s="86">
        <v>93</v>
      </c>
      <c r="AT19" s="328">
        <v>0.89886163523228324</v>
      </c>
      <c r="AU19" s="85">
        <v>1035</v>
      </c>
      <c r="AV19" s="328">
        <v>10.003460134036702</v>
      </c>
      <c r="AW19" s="83" t="s">
        <v>44</v>
      </c>
    </row>
    <row r="20" spans="1:49" s="82" customFormat="1" ht="36.75" customHeight="1">
      <c r="A20" s="83" t="s">
        <v>45</v>
      </c>
      <c r="B20" s="488">
        <v>801664</v>
      </c>
      <c r="C20" s="85">
        <v>9737</v>
      </c>
      <c r="D20" s="328">
        <v>121.45986348395338</v>
      </c>
      <c r="E20" s="231">
        <v>5936</v>
      </c>
      <c r="F20" s="328">
        <v>74.045984352546697</v>
      </c>
      <c r="G20" s="231">
        <v>2215</v>
      </c>
      <c r="H20" s="328">
        <v>27.630029538559796</v>
      </c>
      <c r="I20" s="231">
        <v>1586</v>
      </c>
      <c r="J20" s="324">
        <v>19.783849592846877</v>
      </c>
      <c r="K20" s="493">
        <v>7571</v>
      </c>
      <c r="L20" s="328">
        <v>107.00268578484418</v>
      </c>
      <c r="M20" s="354">
        <v>4057</v>
      </c>
      <c r="N20" s="328">
        <v>57.338514889593554</v>
      </c>
      <c r="O20" s="354">
        <v>1735</v>
      </c>
      <c r="P20" s="328">
        <v>24.521154383397789</v>
      </c>
      <c r="Q20" s="354">
        <v>1779</v>
      </c>
      <c r="R20" s="328">
        <v>25.143016511852831</v>
      </c>
      <c r="S20" s="231">
        <v>2841</v>
      </c>
      <c r="T20" s="328">
        <v>40.152506975926862</v>
      </c>
      <c r="U20" s="87">
        <v>1246</v>
      </c>
      <c r="V20" s="328">
        <v>17.610004819431495</v>
      </c>
      <c r="W20" s="354">
        <v>936</v>
      </c>
      <c r="X20" s="328">
        <v>13.228703459861862</v>
      </c>
      <c r="Y20" s="354">
        <v>659</v>
      </c>
      <c r="Z20" s="328">
        <v>9.3137986966335102</v>
      </c>
      <c r="AA20" s="87">
        <v>36</v>
      </c>
      <c r="AB20" s="328">
        <v>0.50879628691776391</v>
      </c>
      <c r="AC20" s="231">
        <v>7</v>
      </c>
      <c r="AD20" s="328">
        <v>9.8932611345120755E-2</v>
      </c>
      <c r="AE20" s="231">
        <v>1</v>
      </c>
      <c r="AF20" s="328">
        <v>1.4133230192160107E-2</v>
      </c>
      <c r="AG20" s="231">
        <v>28</v>
      </c>
      <c r="AH20" s="328">
        <v>0.39573044538048302</v>
      </c>
      <c r="AI20" s="84">
        <v>10448</v>
      </c>
      <c r="AJ20" s="321">
        <v>147.6639890476888</v>
      </c>
      <c r="AK20" s="493">
        <v>111</v>
      </c>
      <c r="AL20" s="328">
        <v>1.5687885513297721</v>
      </c>
      <c r="AM20" s="86">
        <v>43</v>
      </c>
      <c r="AN20" s="328">
        <v>0.60772889826288468</v>
      </c>
      <c r="AO20" s="85">
        <v>154</v>
      </c>
      <c r="AP20" s="328">
        <v>2.1765174495926565</v>
      </c>
      <c r="AQ20" s="84">
        <v>1128</v>
      </c>
      <c r="AR20" s="324">
        <v>14.070732875618713</v>
      </c>
      <c r="AS20" s="86">
        <v>146</v>
      </c>
      <c r="AT20" s="328">
        <v>1.8212118792910745</v>
      </c>
      <c r="AU20" s="85">
        <v>544</v>
      </c>
      <c r="AV20" s="328">
        <v>6.785885358454415</v>
      </c>
      <c r="AW20" s="83" t="s">
        <v>45</v>
      </c>
    </row>
    <row r="21" spans="1:49" s="82" customFormat="1" ht="36.75" customHeight="1">
      <c r="A21" s="83" t="s">
        <v>46</v>
      </c>
      <c r="B21" s="488">
        <v>3588136</v>
      </c>
      <c r="C21" s="85">
        <v>38130</v>
      </c>
      <c r="D21" s="328">
        <v>106.26687505713272</v>
      </c>
      <c r="E21" s="231">
        <v>22088</v>
      </c>
      <c r="F21" s="328">
        <v>61.558424764278719</v>
      </c>
      <c r="G21" s="231">
        <v>10194</v>
      </c>
      <c r="H21" s="328">
        <v>28.410294370113061</v>
      </c>
      <c r="I21" s="231">
        <v>5848</v>
      </c>
      <c r="J21" s="324">
        <v>16.298155922740943</v>
      </c>
      <c r="K21" s="493">
        <v>32370</v>
      </c>
      <c r="L21" s="328">
        <v>100.55257840584973</v>
      </c>
      <c r="M21" s="354">
        <v>15673</v>
      </c>
      <c r="N21" s="328">
        <v>48.685837545717725</v>
      </c>
      <c r="O21" s="354">
        <v>8018</v>
      </c>
      <c r="P21" s="328">
        <v>24.90672145993522</v>
      </c>
      <c r="Q21" s="354">
        <v>8679</v>
      </c>
      <c r="R21" s="328">
        <v>26.960019400196778</v>
      </c>
      <c r="S21" s="231">
        <v>7876</v>
      </c>
      <c r="T21" s="328">
        <v>24.465619633131677</v>
      </c>
      <c r="U21" s="87">
        <v>3567</v>
      </c>
      <c r="V21" s="328">
        <v>11.08035363526926</v>
      </c>
      <c r="W21" s="354">
        <v>1635</v>
      </c>
      <c r="X21" s="328">
        <v>5.0788837100267008</v>
      </c>
      <c r="Y21" s="354">
        <v>2674</v>
      </c>
      <c r="Z21" s="328">
        <v>8.3063822878357172</v>
      </c>
      <c r="AA21" s="87">
        <v>161</v>
      </c>
      <c r="AB21" s="328">
        <v>0.50012249377021334</v>
      </c>
      <c r="AC21" s="231">
        <v>25</v>
      </c>
      <c r="AD21" s="328">
        <v>7.7658772324567291E-2</v>
      </c>
      <c r="AE21" s="231">
        <v>6</v>
      </c>
      <c r="AF21" s="328">
        <v>1.8638105357896149E-2</v>
      </c>
      <c r="AG21" s="231">
        <v>130</v>
      </c>
      <c r="AH21" s="328">
        <v>0.40382561608774986</v>
      </c>
      <c r="AI21" s="84">
        <v>40407</v>
      </c>
      <c r="AJ21" s="321">
        <v>125.51832053275162</v>
      </c>
      <c r="AK21" s="493">
        <v>245</v>
      </c>
      <c r="AL21" s="328">
        <v>0.76105596878075943</v>
      </c>
      <c r="AM21" s="86">
        <v>172</v>
      </c>
      <c r="AN21" s="328">
        <v>0.53429235359302296</v>
      </c>
      <c r="AO21" s="85">
        <v>417</v>
      </c>
      <c r="AP21" s="328">
        <v>1.2953483223737823</v>
      </c>
      <c r="AQ21" s="84">
        <v>3028</v>
      </c>
      <c r="AR21" s="324">
        <v>8.4389220475478073</v>
      </c>
      <c r="AS21" s="86">
        <v>537</v>
      </c>
      <c r="AT21" s="328">
        <v>1.4965987911272038</v>
      </c>
      <c r="AU21" s="85">
        <v>2594</v>
      </c>
      <c r="AV21" s="328">
        <v>7.2293803802308503</v>
      </c>
      <c r="AW21" s="83" t="s">
        <v>46</v>
      </c>
    </row>
    <row r="22" spans="1:49" s="82" customFormat="1" ht="36.75" customHeight="1">
      <c r="A22" s="83" t="s">
        <v>47</v>
      </c>
      <c r="B22" s="488">
        <v>2972087</v>
      </c>
      <c r="C22" s="85">
        <v>54206</v>
      </c>
      <c r="D22" s="328">
        <v>182.38362470546789</v>
      </c>
      <c r="E22" s="231">
        <v>32759</v>
      </c>
      <c r="F22" s="328">
        <v>110.22221085721918</v>
      </c>
      <c r="G22" s="231">
        <v>12009</v>
      </c>
      <c r="H22" s="328">
        <v>40.40595043146449</v>
      </c>
      <c r="I22" s="231">
        <v>9438</v>
      </c>
      <c r="J22" s="324">
        <v>31.755463416784234</v>
      </c>
      <c r="K22" s="493">
        <v>31182</v>
      </c>
      <c r="L22" s="328">
        <v>115.03284755546899</v>
      </c>
      <c r="M22" s="354">
        <v>15552</v>
      </c>
      <c r="N22" s="328">
        <v>57.372549714022632</v>
      </c>
      <c r="O22" s="354">
        <v>7180</v>
      </c>
      <c r="P22" s="328">
        <v>26.487584037209523</v>
      </c>
      <c r="Q22" s="354">
        <v>8450</v>
      </c>
      <c r="R22" s="328">
        <v>31.172713804236835</v>
      </c>
      <c r="S22" s="231">
        <v>8593</v>
      </c>
      <c r="T22" s="328">
        <v>31.700252037846994</v>
      </c>
      <c r="U22" s="87">
        <v>4160</v>
      </c>
      <c r="V22" s="328">
        <v>15.346566795931981</v>
      </c>
      <c r="W22" s="354">
        <v>1428</v>
      </c>
      <c r="X22" s="328">
        <v>5.2680041789881882</v>
      </c>
      <c r="Y22" s="354">
        <v>3005</v>
      </c>
      <c r="Z22" s="328">
        <v>11.085681062926826</v>
      </c>
      <c r="AA22" s="87">
        <v>183</v>
      </c>
      <c r="AB22" s="328">
        <v>0.67510137587873853</v>
      </c>
      <c r="AC22" s="231">
        <v>34</v>
      </c>
      <c r="AD22" s="328">
        <v>0.12542867092829021</v>
      </c>
      <c r="AE22" s="231">
        <v>22</v>
      </c>
      <c r="AF22" s="328">
        <v>8.1159728247717208E-2</v>
      </c>
      <c r="AG22" s="231">
        <v>127</v>
      </c>
      <c r="AH22" s="328">
        <v>0.46851297670273112</v>
      </c>
      <c r="AI22" s="84">
        <v>39958</v>
      </c>
      <c r="AJ22" s="321">
        <v>147.40820096919472</v>
      </c>
      <c r="AK22" s="493">
        <v>314</v>
      </c>
      <c r="AL22" s="328">
        <v>1.1583706668083273</v>
      </c>
      <c r="AM22" s="86">
        <v>201</v>
      </c>
      <c r="AN22" s="328">
        <v>0.74150478989959812</v>
      </c>
      <c r="AO22" s="85">
        <v>515</v>
      </c>
      <c r="AP22" s="328">
        <v>1.8998754567079255</v>
      </c>
      <c r="AQ22" s="84">
        <v>2647</v>
      </c>
      <c r="AR22" s="324">
        <v>8.9061995829866358</v>
      </c>
      <c r="AS22" s="86">
        <v>497</v>
      </c>
      <c r="AT22" s="328">
        <v>1.67222561116145</v>
      </c>
      <c r="AU22" s="85">
        <v>2448</v>
      </c>
      <c r="AV22" s="328">
        <v>8.2366364107107231</v>
      </c>
      <c r="AW22" s="83" t="s">
        <v>47</v>
      </c>
    </row>
    <row r="23" spans="1:49" s="82" customFormat="1" ht="36.75" customHeight="1">
      <c r="A23" s="83" t="s">
        <v>48</v>
      </c>
      <c r="B23" s="488">
        <v>8624626</v>
      </c>
      <c r="C23" s="85">
        <v>174902</v>
      </c>
      <c r="D23" s="328">
        <v>202.7937211422269</v>
      </c>
      <c r="E23" s="231">
        <v>102449</v>
      </c>
      <c r="F23" s="328">
        <v>118.7866001377915</v>
      </c>
      <c r="G23" s="231">
        <v>39262</v>
      </c>
      <c r="H23" s="328">
        <v>45.523133408915349</v>
      </c>
      <c r="I23" s="231">
        <v>33191</v>
      </c>
      <c r="J23" s="324">
        <v>38.483987595520084</v>
      </c>
      <c r="K23" s="493">
        <v>112983</v>
      </c>
      <c r="L23" s="328">
        <v>143.60481735739327</v>
      </c>
      <c r="M23" s="354">
        <v>54826</v>
      </c>
      <c r="N23" s="328">
        <v>69.685507699710953</v>
      </c>
      <c r="O23" s="354">
        <v>27376</v>
      </c>
      <c r="P23" s="328">
        <v>34.795725728437006</v>
      </c>
      <c r="Q23" s="354">
        <v>30781</v>
      </c>
      <c r="R23" s="328">
        <v>39.123583929245306</v>
      </c>
      <c r="S23" s="231">
        <v>21434</v>
      </c>
      <c r="T23" s="328">
        <v>27.243263634691658</v>
      </c>
      <c r="U23" s="87">
        <v>9173</v>
      </c>
      <c r="V23" s="328">
        <v>11.659161020855956</v>
      </c>
      <c r="W23" s="354">
        <v>2680</v>
      </c>
      <c r="X23" s="328">
        <v>3.4063612270679124</v>
      </c>
      <c r="Y23" s="354">
        <v>9581</v>
      </c>
      <c r="Z23" s="328">
        <v>12.177741386767789</v>
      </c>
      <c r="AA23" s="87">
        <v>570</v>
      </c>
      <c r="AB23" s="328">
        <v>0.72448727590623518</v>
      </c>
      <c r="AC23" s="231">
        <v>91</v>
      </c>
      <c r="AD23" s="328">
        <v>0.11566375808327614</v>
      </c>
      <c r="AE23" s="231">
        <v>41</v>
      </c>
      <c r="AF23" s="328">
        <v>5.2112242652904636E-2</v>
      </c>
      <c r="AG23" s="231">
        <v>438</v>
      </c>
      <c r="AH23" s="328">
        <v>0.55671127517005436</v>
      </c>
      <c r="AI23" s="84">
        <v>134987</v>
      </c>
      <c r="AJ23" s="321">
        <v>171.57256826799119</v>
      </c>
      <c r="AK23" s="493">
        <v>1392</v>
      </c>
      <c r="AL23" s="328">
        <v>1.7692741895815429</v>
      </c>
      <c r="AM23" s="86">
        <v>617</v>
      </c>
      <c r="AN23" s="328">
        <v>0.78422570041078443</v>
      </c>
      <c r="AO23" s="85">
        <v>2009</v>
      </c>
      <c r="AP23" s="328">
        <v>2.5534998899923269</v>
      </c>
      <c r="AQ23" s="84">
        <v>8580</v>
      </c>
      <c r="AR23" s="324">
        <v>9.9482574664686911</v>
      </c>
      <c r="AS23" s="86">
        <v>1408</v>
      </c>
      <c r="AT23" s="328">
        <v>1.6325345585999904</v>
      </c>
      <c r="AU23" s="85">
        <v>6671</v>
      </c>
      <c r="AV23" s="328">
        <v>7.7348281537077668</v>
      </c>
      <c r="AW23" s="83" t="s">
        <v>48</v>
      </c>
    </row>
    <row r="24" spans="1:49" s="82" customFormat="1" ht="36.75" customHeight="1">
      <c r="A24" s="83" t="s">
        <v>49</v>
      </c>
      <c r="B24" s="488">
        <v>4877926</v>
      </c>
      <c r="C24" s="85">
        <v>80164</v>
      </c>
      <c r="D24" s="328">
        <v>164.34033644626834</v>
      </c>
      <c r="E24" s="231">
        <v>47838</v>
      </c>
      <c r="F24" s="328">
        <v>98.070368431173421</v>
      </c>
      <c r="G24" s="231">
        <v>18310</v>
      </c>
      <c r="H24" s="328">
        <v>37.536444792315422</v>
      </c>
      <c r="I24" s="231">
        <v>14016</v>
      </c>
      <c r="J24" s="324">
        <v>28.733523222779517</v>
      </c>
      <c r="K24" s="493">
        <v>55725</v>
      </c>
      <c r="L24" s="328">
        <v>125.29962669068304</v>
      </c>
      <c r="M24" s="354">
        <v>27018</v>
      </c>
      <c r="N24" s="328">
        <v>60.750925328467908</v>
      </c>
      <c r="O24" s="354">
        <v>13400</v>
      </c>
      <c r="P24" s="328">
        <v>30.130372322210007</v>
      </c>
      <c r="Q24" s="354">
        <v>15307</v>
      </c>
      <c r="R24" s="328">
        <v>34.418329040005119</v>
      </c>
      <c r="S24" s="231">
        <v>11786</v>
      </c>
      <c r="T24" s="328">
        <v>26.501236432057251</v>
      </c>
      <c r="U24" s="87">
        <v>4916</v>
      </c>
      <c r="V24" s="328">
        <v>11.053799278804807</v>
      </c>
      <c r="W24" s="354">
        <v>1984</v>
      </c>
      <c r="X24" s="328">
        <v>4.4610939318854221</v>
      </c>
      <c r="Y24" s="354">
        <v>4886</v>
      </c>
      <c r="Z24" s="328">
        <v>10.986343221367024</v>
      </c>
      <c r="AA24" s="87">
        <v>387</v>
      </c>
      <c r="AB24" s="328">
        <v>0.87018314094740845</v>
      </c>
      <c r="AC24" s="231">
        <v>55</v>
      </c>
      <c r="AD24" s="328">
        <v>0.1236694386359366</v>
      </c>
      <c r="AE24" s="231">
        <v>27</v>
      </c>
      <c r="AF24" s="328">
        <v>6.0710451694005248E-2</v>
      </c>
      <c r="AG24" s="231">
        <v>305</v>
      </c>
      <c r="AH24" s="328">
        <v>0.6858032506174665</v>
      </c>
      <c r="AI24" s="84">
        <v>67898</v>
      </c>
      <c r="AJ24" s="321">
        <v>152.67104626368769</v>
      </c>
      <c r="AK24" s="493">
        <v>979</v>
      </c>
      <c r="AL24" s="328">
        <v>2.2013160077196714</v>
      </c>
      <c r="AM24" s="86">
        <v>388</v>
      </c>
      <c r="AN24" s="328">
        <v>0.87243167619533457</v>
      </c>
      <c r="AO24" s="85">
        <v>1367</v>
      </c>
      <c r="AP24" s="328">
        <v>3.073747683915006</v>
      </c>
      <c r="AQ24" s="84">
        <v>4314</v>
      </c>
      <c r="AR24" s="324">
        <v>8.8439226015318813</v>
      </c>
      <c r="AS24" s="86">
        <v>682</v>
      </c>
      <c r="AT24" s="328">
        <v>1.3981351910627589</v>
      </c>
      <c r="AU24" s="85">
        <v>4306</v>
      </c>
      <c r="AV24" s="328">
        <v>8.8275221887334894</v>
      </c>
      <c r="AW24" s="83" t="s">
        <v>49</v>
      </c>
    </row>
    <row r="25" spans="1:49" s="82" customFormat="1" ht="36.75" customHeight="1">
      <c r="A25" s="83" t="s">
        <v>50</v>
      </c>
      <c r="B25" s="488">
        <v>1021029</v>
      </c>
      <c r="C25" s="85">
        <v>6718</v>
      </c>
      <c r="D25" s="328">
        <v>65.796368173675774</v>
      </c>
      <c r="E25" s="231">
        <v>4089</v>
      </c>
      <c r="F25" s="328">
        <v>40.047834096778843</v>
      </c>
      <c r="G25" s="231">
        <v>1825</v>
      </c>
      <c r="H25" s="328">
        <v>17.874125024852379</v>
      </c>
      <c r="I25" s="231">
        <v>804</v>
      </c>
      <c r="J25" s="324">
        <v>7.8744090520445544</v>
      </c>
      <c r="K25" s="493">
        <v>6825</v>
      </c>
      <c r="L25" s="328">
        <v>73.050775194489887</v>
      </c>
      <c r="M25" s="354">
        <v>3393</v>
      </c>
      <c r="N25" s="328">
        <v>36.316671096689255</v>
      </c>
      <c r="O25" s="354">
        <v>1720</v>
      </c>
      <c r="P25" s="328">
        <v>18.40986569003994</v>
      </c>
      <c r="Q25" s="354">
        <v>1712</v>
      </c>
      <c r="R25" s="328">
        <v>18.324238407760685</v>
      </c>
      <c r="S25" s="231">
        <v>2188</v>
      </c>
      <c r="T25" s="328">
        <v>23.419061703376389</v>
      </c>
      <c r="U25" s="87">
        <v>977</v>
      </c>
      <c r="V25" s="328">
        <v>10.457231848354082</v>
      </c>
      <c r="W25" s="354">
        <v>451</v>
      </c>
      <c r="X25" s="328">
        <v>4.8272380384930313</v>
      </c>
      <c r="Y25" s="354">
        <v>760</v>
      </c>
      <c r="Z25" s="328">
        <v>8.1345918165292765</v>
      </c>
      <c r="AA25" s="87">
        <v>13</v>
      </c>
      <c r="AB25" s="328">
        <v>0.13914433370379023</v>
      </c>
      <c r="AC25" s="231">
        <v>1</v>
      </c>
      <c r="AD25" s="328">
        <v>1.0703410284906942E-2</v>
      </c>
      <c r="AE25" s="231">
        <v>0</v>
      </c>
      <c r="AF25" s="328">
        <v>0</v>
      </c>
      <c r="AG25" s="231">
        <v>12</v>
      </c>
      <c r="AH25" s="328">
        <v>0.1284409234188833</v>
      </c>
      <c r="AI25" s="84">
        <v>9026</v>
      </c>
      <c r="AJ25" s="321">
        <v>96.60898123157007</v>
      </c>
      <c r="AK25" s="493">
        <v>103</v>
      </c>
      <c r="AL25" s="328">
        <v>1.102451259345415</v>
      </c>
      <c r="AM25" s="86">
        <v>96</v>
      </c>
      <c r="AN25" s="328">
        <v>1.0275273873510664</v>
      </c>
      <c r="AO25" s="85">
        <v>199</v>
      </c>
      <c r="AP25" s="328">
        <v>2.1299786466964816</v>
      </c>
      <c r="AQ25" s="84">
        <v>702</v>
      </c>
      <c r="AR25" s="324">
        <v>6.8754168588747229</v>
      </c>
      <c r="AS25" s="86">
        <v>99</v>
      </c>
      <c r="AT25" s="328">
        <v>0.96961006984130715</v>
      </c>
      <c r="AU25" s="85">
        <v>663</v>
      </c>
      <c r="AV25" s="328">
        <v>6.4934492556039052</v>
      </c>
      <c r="AW25" s="83" t="s">
        <v>50</v>
      </c>
    </row>
    <row r="26" spans="1:49" s="82" customFormat="1" ht="36.75" customHeight="1">
      <c r="A26" s="83" t="s">
        <v>51</v>
      </c>
      <c r="B26" s="488">
        <v>483754</v>
      </c>
      <c r="C26" s="85">
        <v>3364</v>
      </c>
      <c r="D26" s="328">
        <v>69.539476676161854</v>
      </c>
      <c r="E26" s="231">
        <v>2055</v>
      </c>
      <c r="F26" s="328">
        <v>42.480268897001366</v>
      </c>
      <c r="G26" s="231">
        <v>884</v>
      </c>
      <c r="H26" s="328">
        <v>18.273750708004481</v>
      </c>
      <c r="I26" s="231">
        <v>425</v>
      </c>
      <c r="J26" s="324">
        <v>8.7854570711560012</v>
      </c>
      <c r="K26" s="493">
        <v>2679</v>
      </c>
      <c r="L26" s="328">
        <v>60.578286336230988</v>
      </c>
      <c r="M26" s="354">
        <v>1458</v>
      </c>
      <c r="N26" s="328">
        <v>32.968697826884949</v>
      </c>
      <c r="O26" s="354">
        <v>470</v>
      </c>
      <c r="P26" s="328">
        <v>10.627769532672103</v>
      </c>
      <c r="Q26" s="354">
        <v>751</v>
      </c>
      <c r="R26" s="328">
        <v>16.981818976673932</v>
      </c>
      <c r="S26" s="231">
        <v>702</v>
      </c>
      <c r="T26" s="328">
        <v>15.873817472203864</v>
      </c>
      <c r="U26" s="87">
        <v>340</v>
      </c>
      <c r="V26" s="328">
        <v>7.6881737044862026</v>
      </c>
      <c r="W26" s="354">
        <v>116</v>
      </c>
      <c r="X26" s="328">
        <v>2.6230239697658808</v>
      </c>
      <c r="Y26" s="354">
        <v>246</v>
      </c>
      <c r="Z26" s="328">
        <v>5.5626197979517809</v>
      </c>
      <c r="AA26" s="87">
        <v>18</v>
      </c>
      <c r="AB26" s="328">
        <v>0.40702096082574007</v>
      </c>
      <c r="AC26" s="231">
        <v>3</v>
      </c>
      <c r="AD26" s="328">
        <v>6.7836826804290012E-2</v>
      </c>
      <c r="AE26" s="231">
        <v>1</v>
      </c>
      <c r="AF26" s="328">
        <v>2.2612275601430004E-2</v>
      </c>
      <c r="AG26" s="231">
        <v>14</v>
      </c>
      <c r="AH26" s="328">
        <v>0.31657185842002011</v>
      </c>
      <c r="AI26" s="84">
        <v>3399</v>
      </c>
      <c r="AJ26" s="321">
        <v>76.859124769260589</v>
      </c>
      <c r="AK26" s="493">
        <v>107</v>
      </c>
      <c r="AL26" s="328">
        <v>2.4195134893530104</v>
      </c>
      <c r="AM26" s="86">
        <v>56</v>
      </c>
      <c r="AN26" s="328">
        <v>1.2662874336800805</v>
      </c>
      <c r="AO26" s="85">
        <v>163</v>
      </c>
      <c r="AP26" s="328">
        <v>3.6858009230330908</v>
      </c>
      <c r="AQ26" s="84">
        <v>400</v>
      </c>
      <c r="AR26" s="324">
        <v>8.2686654787350591</v>
      </c>
      <c r="AS26" s="86">
        <v>25</v>
      </c>
      <c r="AT26" s="328">
        <v>0.51679159242094119</v>
      </c>
      <c r="AU26" s="85">
        <v>515</v>
      </c>
      <c r="AV26" s="328">
        <v>10.645906803871391</v>
      </c>
      <c r="AW26" s="83" t="s">
        <v>51</v>
      </c>
    </row>
    <row r="27" spans="1:49" s="82" customFormat="1" ht="36.75" customHeight="1">
      <c r="A27" s="83" t="s">
        <v>52</v>
      </c>
      <c r="B27" s="488">
        <v>537478</v>
      </c>
      <c r="C27" s="85">
        <v>5470</v>
      </c>
      <c r="D27" s="328">
        <v>101.77160739602365</v>
      </c>
      <c r="E27" s="231">
        <v>3452</v>
      </c>
      <c r="F27" s="328">
        <v>64.225884594346184</v>
      </c>
      <c r="G27" s="231">
        <v>1239</v>
      </c>
      <c r="H27" s="328">
        <v>23.052106318770257</v>
      </c>
      <c r="I27" s="231">
        <v>779</v>
      </c>
      <c r="J27" s="324">
        <v>14.493616482907207</v>
      </c>
      <c r="K27" s="493">
        <v>4284</v>
      </c>
      <c r="L27" s="328">
        <v>87.454867381893067</v>
      </c>
      <c r="M27" s="354">
        <v>2413</v>
      </c>
      <c r="N27" s="328">
        <v>49.259709382004658</v>
      </c>
      <c r="O27" s="354">
        <v>786</v>
      </c>
      <c r="P27" s="328">
        <v>16.045640934212873</v>
      </c>
      <c r="Q27" s="354">
        <v>1085</v>
      </c>
      <c r="R27" s="328">
        <v>22.149517065675532</v>
      </c>
      <c r="S27" s="231">
        <v>1258</v>
      </c>
      <c r="T27" s="328">
        <v>25.681191215317806</v>
      </c>
      <c r="U27" s="87">
        <v>638</v>
      </c>
      <c r="V27" s="328">
        <v>13.024324320646073</v>
      </c>
      <c r="W27" s="354">
        <v>270</v>
      </c>
      <c r="X27" s="328">
        <v>5.5118613896151087</v>
      </c>
      <c r="Y27" s="354">
        <v>350</v>
      </c>
      <c r="Z27" s="328">
        <v>7.1450055050566226</v>
      </c>
      <c r="AA27" s="87">
        <v>22</v>
      </c>
      <c r="AB27" s="328">
        <v>0.4491146317464163</v>
      </c>
      <c r="AC27" s="231">
        <v>4</v>
      </c>
      <c r="AD27" s="328">
        <v>8.1657205772075692E-2</v>
      </c>
      <c r="AE27" s="231">
        <v>1</v>
      </c>
      <c r="AF27" s="328">
        <v>2.0414301443018923E-2</v>
      </c>
      <c r="AG27" s="231">
        <v>17</v>
      </c>
      <c r="AH27" s="328">
        <v>0.34704312453132163</v>
      </c>
      <c r="AI27" s="84">
        <v>5564</v>
      </c>
      <c r="AJ27" s="321">
        <v>113.5851732289573</v>
      </c>
      <c r="AK27" s="493">
        <v>86</v>
      </c>
      <c r="AL27" s="328">
        <v>1.7556299240996274</v>
      </c>
      <c r="AM27" s="86">
        <v>43</v>
      </c>
      <c r="AN27" s="328">
        <v>0.87781496204981369</v>
      </c>
      <c r="AO27" s="85">
        <v>129</v>
      </c>
      <c r="AP27" s="328">
        <v>2.6334448861494413</v>
      </c>
      <c r="AQ27" s="84">
        <v>459</v>
      </c>
      <c r="AR27" s="324">
        <v>8.5398844231763906</v>
      </c>
      <c r="AS27" s="86">
        <v>42</v>
      </c>
      <c r="AT27" s="328">
        <v>0.7814273328396697</v>
      </c>
      <c r="AU27" s="85">
        <v>541</v>
      </c>
      <c r="AV27" s="328">
        <v>10.065528263482413</v>
      </c>
      <c r="AW27" s="83" t="s">
        <v>52</v>
      </c>
    </row>
    <row r="28" spans="1:49" s="82" customFormat="1" ht="36.75" customHeight="1">
      <c r="A28" s="83" t="s">
        <v>53</v>
      </c>
      <c r="B28" s="488">
        <v>399065</v>
      </c>
      <c r="C28" s="85">
        <v>4336</v>
      </c>
      <c r="D28" s="328">
        <v>108.65397867515317</v>
      </c>
      <c r="E28" s="231">
        <v>2788</v>
      </c>
      <c r="F28" s="328">
        <v>69.863305476551446</v>
      </c>
      <c r="G28" s="231">
        <v>1098</v>
      </c>
      <c r="H28" s="328">
        <v>27.514314710636111</v>
      </c>
      <c r="I28" s="231">
        <v>450</v>
      </c>
      <c r="J28" s="324">
        <v>11.27635848796562</v>
      </c>
      <c r="K28" s="493">
        <v>2496</v>
      </c>
      <c r="L28" s="328">
        <v>73.461098875225048</v>
      </c>
      <c r="M28" s="354">
        <v>1262</v>
      </c>
      <c r="N28" s="328">
        <v>37.142590857585745</v>
      </c>
      <c r="O28" s="354">
        <v>485</v>
      </c>
      <c r="P28" s="328">
        <v>14.274292049072175</v>
      </c>
      <c r="Q28" s="354">
        <v>749</v>
      </c>
      <c r="R28" s="328">
        <v>22.04421596856713</v>
      </c>
      <c r="S28" s="231">
        <v>966</v>
      </c>
      <c r="T28" s="328">
        <v>28.430857978152002</v>
      </c>
      <c r="U28" s="87">
        <v>418</v>
      </c>
      <c r="V28" s="328">
        <v>12.302379539200349</v>
      </c>
      <c r="W28" s="354">
        <v>297</v>
      </c>
      <c r="X28" s="328">
        <v>8.7411644094318266</v>
      </c>
      <c r="Y28" s="354">
        <v>251</v>
      </c>
      <c r="Z28" s="328">
        <v>7.3873140295198274</v>
      </c>
      <c r="AA28" s="87">
        <v>11</v>
      </c>
      <c r="AB28" s="328">
        <v>0.32374682997895654</v>
      </c>
      <c r="AC28" s="231">
        <v>0</v>
      </c>
      <c r="AD28" s="328">
        <v>0</v>
      </c>
      <c r="AE28" s="231">
        <v>0</v>
      </c>
      <c r="AF28" s="328">
        <v>0</v>
      </c>
      <c r="AG28" s="231">
        <v>11</v>
      </c>
      <c r="AH28" s="328">
        <v>0.32374682997895654</v>
      </c>
      <c r="AI28" s="84">
        <v>3473</v>
      </c>
      <c r="AJ28" s="321">
        <v>102.21570368335601</v>
      </c>
      <c r="AK28" s="493">
        <v>82</v>
      </c>
      <c r="AL28" s="328">
        <v>2.4133854598431306</v>
      </c>
      <c r="AM28" s="86">
        <v>47</v>
      </c>
      <c r="AN28" s="328">
        <v>1.3832819099100873</v>
      </c>
      <c r="AO28" s="85">
        <v>129</v>
      </c>
      <c r="AP28" s="328">
        <v>3.7966673697532176</v>
      </c>
      <c r="AQ28" s="84">
        <v>281</v>
      </c>
      <c r="AR28" s="324">
        <v>7.0414594113740865</v>
      </c>
      <c r="AS28" s="86">
        <v>81</v>
      </c>
      <c r="AT28" s="328">
        <v>2.0297445278338113</v>
      </c>
      <c r="AU28" s="85">
        <v>258</v>
      </c>
      <c r="AV28" s="328">
        <v>6.4651121997669554</v>
      </c>
      <c r="AW28" s="83" t="s">
        <v>53</v>
      </c>
    </row>
    <row r="29" spans="1:49" s="82" customFormat="1" ht="36.75" customHeight="1">
      <c r="A29" s="83" t="s">
        <v>54</v>
      </c>
      <c r="B29" s="488">
        <v>404955</v>
      </c>
      <c r="C29" s="85">
        <v>5253</v>
      </c>
      <c r="D29" s="328">
        <v>129.71811682779568</v>
      </c>
      <c r="E29" s="231">
        <v>2953</v>
      </c>
      <c r="F29" s="328">
        <v>72.921682656097587</v>
      </c>
      <c r="G29" s="231">
        <v>1313</v>
      </c>
      <c r="H29" s="328">
        <v>32.42335568149548</v>
      </c>
      <c r="I29" s="231">
        <v>987</v>
      </c>
      <c r="J29" s="324">
        <v>24.373078490202612</v>
      </c>
      <c r="K29" s="493">
        <v>3322</v>
      </c>
      <c r="L29" s="328">
        <v>92.729490601904274</v>
      </c>
      <c r="M29" s="354">
        <v>1704</v>
      </c>
      <c r="N29" s="328">
        <v>47.565036720543318</v>
      </c>
      <c r="O29" s="354">
        <v>751</v>
      </c>
      <c r="P29" s="328">
        <v>20.963229211929594</v>
      </c>
      <c r="Q29" s="354">
        <v>867</v>
      </c>
      <c r="R29" s="328">
        <v>24.201224669431372</v>
      </c>
      <c r="S29" s="231">
        <v>828</v>
      </c>
      <c r="T29" s="328">
        <v>23.112588265616118</v>
      </c>
      <c r="U29" s="87">
        <v>284</v>
      </c>
      <c r="V29" s="328">
        <v>7.9275061200905528</v>
      </c>
      <c r="W29" s="354">
        <v>201</v>
      </c>
      <c r="X29" s="328">
        <v>5.6106645427401451</v>
      </c>
      <c r="Y29" s="354">
        <v>343</v>
      </c>
      <c r="Z29" s="328">
        <v>9.574417602785422</v>
      </c>
      <c r="AA29" s="87">
        <v>16</v>
      </c>
      <c r="AB29" s="328">
        <v>0.44662006310369307</v>
      </c>
      <c r="AC29" s="231">
        <v>3</v>
      </c>
      <c r="AD29" s="328">
        <v>8.3741261831942457E-2</v>
      </c>
      <c r="AE29" s="231">
        <v>2</v>
      </c>
      <c r="AF29" s="328">
        <v>5.5827507887961633E-2</v>
      </c>
      <c r="AG29" s="231">
        <v>11</v>
      </c>
      <c r="AH29" s="328">
        <v>0.307051293383789</v>
      </c>
      <c r="AI29" s="84">
        <v>4166</v>
      </c>
      <c r="AJ29" s="321">
        <v>116.28869893062409</v>
      </c>
      <c r="AK29" s="493">
        <v>100</v>
      </c>
      <c r="AL29" s="328">
        <v>2.7913753943980821</v>
      </c>
      <c r="AM29" s="86">
        <v>64</v>
      </c>
      <c r="AN29" s="328">
        <v>1.7864802524147723</v>
      </c>
      <c r="AO29" s="85">
        <v>164</v>
      </c>
      <c r="AP29" s="328">
        <v>4.5778556468128544</v>
      </c>
      <c r="AQ29" s="84">
        <v>349</v>
      </c>
      <c r="AR29" s="324">
        <v>8.6182415330098401</v>
      </c>
      <c r="AS29" s="86">
        <v>81</v>
      </c>
      <c r="AT29" s="328">
        <v>2.0002222469163242</v>
      </c>
      <c r="AU29" s="85">
        <v>241</v>
      </c>
      <c r="AV29" s="328">
        <v>5.951278537121409</v>
      </c>
      <c r="AW29" s="83" t="s">
        <v>54</v>
      </c>
    </row>
    <row r="30" spans="1:49" s="82" customFormat="1" ht="36.75" customHeight="1">
      <c r="A30" s="83" t="s">
        <v>55</v>
      </c>
      <c r="B30" s="488">
        <v>889079</v>
      </c>
      <c r="C30" s="85">
        <v>10612</v>
      </c>
      <c r="D30" s="328">
        <v>119.35947199292751</v>
      </c>
      <c r="E30" s="231">
        <v>6453</v>
      </c>
      <c r="F30" s="328">
        <v>72.580726797056272</v>
      </c>
      <c r="G30" s="231">
        <v>2686</v>
      </c>
      <c r="H30" s="328">
        <v>30.211038614116408</v>
      </c>
      <c r="I30" s="231">
        <v>1473</v>
      </c>
      <c r="J30" s="324">
        <v>16.567706581754827</v>
      </c>
      <c r="K30" s="493">
        <v>6773</v>
      </c>
      <c r="L30" s="328">
        <v>83.79698192296317</v>
      </c>
      <c r="M30" s="354">
        <v>3218</v>
      </c>
      <c r="N30" s="328">
        <v>39.813773487095155</v>
      </c>
      <c r="O30" s="354">
        <v>2272</v>
      </c>
      <c r="P30" s="328">
        <v>28.109662325257986</v>
      </c>
      <c r="Q30" s="354">
        <v>1283</v>
      </c>
      <c r="R30" s="328">
        <v>15.873546110610034</v>
      </c>
      <c r="S30" s="231">
        <v>3753</v>
      </c>
      <c r="T30" s="328">
        <v>46.432906120903709</v>
      </c>
      <c r="U30" s="87">
        <v>1477</v>
      </c>
      <c r="V30" s="328">
        <v>18.273754953523788</v>
      </c>
      <c r="W30" s="354">
        <v>1260</v>
      </c>
      <c r="X30" s="328">
        <v>15.588985268408919</v>
      </c>
      <c r="Y30" s="354">
        <v>1016</v>
      </c>
      <c r="Z30" s="328">
        <v>12.570165898971</v>
      </c>
      <c r="AA30" s="87">
        <v>12</v>
      </c>
      <c r="AB30" s="328">
        <v>0.14846652636579921</v>
      </c>
      <c r="AC30" s="231">
        <v>8</v>
      </c>
      <c r="AD30" s="328">
        <v>9.8977684243866146E-2</v>
      </c>
      <c r="AE30" s="231">
        <v>0</v>
      </c>
      <c r="AF30" s="328">
        <v>0</v>
      </c>
      <c r="AG30" s="231">
        <v>4</v>
      </c>
      <c r="AH30" s="328">
        <v>4.9488842121933073E-2</v>
      </c>
      <c r="AI30" s="84">
        <v>10538</v>
      </c>
      <c r="AJ30" s="321">
        <v>130.37835457023269</v>
      </c>
      <c r="AK30" s="493">
        <v>60</v>
      </c>
      <c r="AL30" s="328">
        <v>0.74233263182899623</v>
      </c>
      <c r="AM30" s="86">
        <v>52</v>
      </c>
      <c r="AN30" s="328">
        <v>0.6433549475851299</v>
      </c>
      <c r="AO30" s="85">
        <v>112</v>
      </c>
      <c r="AP30" s="328">
        <v>1.3856875794141261</v>
      </c>
      <c r="AQ30" s="84">
        <v>736</v>
      </c>
      <c r="AR30" s="324">
        <v>8.2782294936670411</v>
      </c>
      <c r="AS30" s="86">
        <v>127</v>
      </c>
      <c r="AT30" s="328">
        <v>1.4284444914343943</v>
      </c>
      <c r="AU30" s="85">
        <v>1264</v>
      </c>
      <c r="AV30" s="328">
        <v>14.216959347819484</v>
      </c>
      <c r="AW30" s="83" t="s">
        <v>55</v>
      </c>
    </row>
    <row r="31" spans="1:49" s="82" customFormat="1" ht="36.75" customHeight="1">
      <c r="A31" s="83" t="s">
        <v>56</v>
      </c>
      <c r="B31" s="488">
        <v>794353</v>
      </c>
      <c r="C31" s="85">
        <v>7692</v>
      </c>
      <c r="D31" s="328">
        <v>96.833523634958269</v>
      </c>
      <c r="E31" s="231">
        <v>4624</v>
      </c>
      <c r="F31" s="328">
        <v>58.210896163292645</v>
      </c>
      <c r="G31" s="231">
        <v>1733</v>
      </c>
      <c r="H31" s="328">
        <v>21.816497199607731</v>
      </c>
      <c r="I31" s="231">
        <v>1335</v>
      </c>
      <c r="J31" s="324">
        <v>16.806130272057889</v>
      </c>
      <c r="K31" s="493">
        <v>8486</v>
      </c>
      <c r="L31" s="328">
        <v>118.41745385263731</v>
      </c>
      <c r="M31" s="354">
        <v>3732</v>
      </c>
      <c r="N31" s="328">
        <v>52.078003509078769</v>
      </c>
      <c r="O31" s="354">
        <v>2015</v>
      </c>
      <c r="P31" s="328">
        <v>28.118214649194456</v>
      </c>
      <c r="Q31" s="354">
        <v>2739</v>
      </c>
      <c r="R31" s="328">
        <v>38.221235694364083</v>
      </c>
      <c r="S31" s="231">
        <v>1910</v>
      </c>
      <c r="T31" s="328">
        <v>26.652997508665713</v>
      </c>
      <c r="U31" s="87">
        <v>777</v>
      </c>
      <c r="V31" s="328">
        <v>10.842606839912701</v>
      </c>
      <c r="W31" s="354">
        <v>500</v>
      </c>
      <c r="X31" s="328">
        <v>6.9772244787083029</v>
      </c>
      <c r="Y31" s="354">
        <v>633</v>
      </c>
      <c r="Z31" s="328">
        <v>8.8331661900447109</v>
      </c>
      <c r="AA31" s="87">
        <v>34</v>
      </c>
      <c r="AB31" s="328">
        <v>0.47445126455216458</v>
      </c>
      <c r="AC31" s="231">
        <v>8</v>
      </c>
      <c r="AD31" s="328">
        <v>0.11163559165933284</v>
      </c>
      <c r="AE31" s="231">
        <v>0</v>
      </c>
      <c r="AF31" s="328">
        <v>0</v>
      </c>
      <c r="AG31" s="231">
        <v>26</v>
      </c>
      <c r="AH31" s="328">
        <v>0.36281567289283179</v>
      </c>
      <c r="AI31" s="84">
        <v>10430</v>
      </c>
      <c r="AJ31" s="321">
        <v>145.5449026258552</v>
      </c>
      <c r="AK31" s="493">
        <v>68</v>
      </c>
      <c r="AL31" s="328">
        <v>0.94890252910432915</v>
      </c>
      <c r="AM31" s="86">
        <v>72</v>
      </c>
      <c r="AN31" s="328">
        <v>1.0047203249339955</v>
      </c>
      <c r="AO31" s="85">
        <v>140</v>
      </c>
      <c r="AP31" s="328">
        <v>1.9536228540383247</v>
      </c>
      <c r="AQ31" s="84">
        <v>753</v>
      </c>
      <c r="AR31" s="324">
        <v>9.4794128051382707</v>
      </c>
      <c r="AS31" s="86">
        <v>80</v>
      </c>
      <c r="AT31" s="328">
        <v>1.0071089301607723</v>
      </c>
      <c r="AU31" s="85">
        <v>797</v>
      </c>
      <c r="AV31" s="328">
        <v>10.033322716726694</v>
      </c>
      <c r="AW31" s="83" t="s">
        <v>56</v>
      </c>
    </row>
    <row r="32" spans="1:49" s="82" customFormat="1" ht="36.75" customHeight="1">
      <c r="A32" s="83" t="s">
        <v>57</v>
      </c>
      <c r="B32" s="488">
        <v>1501619</v>
      </c>
      <c r="C32" s="85">
        <v>20868</v>
      </c>
      <c r="D32" s="328">
        <v>138.97000504122551</v>
      </c>
      <c r="E32" s="231">
        <v>13368</v>
      </c>
      <c r="F32" s="328">
        <v>89.023913522671194</v>
      </c>
      <c r="G32" s="231">
        <v>4086</v>
      </c>
      <c r="H32" s="328">
        <v>27.210630659308386</v>
      </c>
      <c r="I32" s="231">
        <v>3414</v>
      </c>
      <c r="J32" s="324">
        <v>22.735460859245922</v>
      </c>
      <c r="K32" s="493">
        <v>16914</v>
      </c>
      <c r="L32" s="328">
        <v>127.15033844863157</v>
      </c>
      <c r="M32" s="354">
        <v>8104</v>
      </c>
      <c r="N32" s="328">
        <v>60.921505426729944</v>
      </c>
      <c r="O32" s="354">
        <v>4689</v>
      </c>
      <c r="P32" s="328">
        <v>35.249375486912228</v>
      </c>
      <c r="Q32" s="354">
        <v>4121</v>
      </c>
      <c r="R32" s="328">
        <v>30.979457534989397</v>
      </c>
      <c r="S32" s="231">
        <v>4046</v>
      </c>
      <c r="T32" s="328">
        <v>30.415647946267196</v>
      </c>
      <c r="U32" s="87">
        <v>1785</v>
      </c>
      <c r="V32" s="328">
        <v>13.418668211588468</v>
      </c>
      <c r="W32" s="354">
        <v>847</v>
      </c>
      <c r="X32" s="328">
        <v>6.3672896219694302</v>
      </c>
      <c r="Y32" s="354">
        <v>1414</v>
      </c>
      <c r="Z32" s="328">
        <v>10.629690112709296</v>
      </c>
      <c r="AA32" s="87">
        <v>86</v>
      </c>
      <c r="AB32" s="328">
        <v>0.64650166173479451</v>
      </c>
      <c r="AC32" s="231">
        <v>26</v>
      </c>
      <c r="AD32" s="328">
        <v>0.1954539907570309</v>
      </c>
      <c r="AE32" s="231">
        <v>13</v>
      </c>
      <c r="AF32" s="328">
        <v>9.7726995378515452E-2</v>
      </c>
      <c r="AG32" s="231">
        <v>47</v>
      </c>
      <c r="AH32" s="328">
        <v>0.35332067559924818</v>
      </c>
      <c r="AI32" s="84">
        <v>21046</v>
      </c>
      <c r="AJ32" s="321">
        <v>158.21248805663356</v>
      </c>
      <c r="AK32" s="493">
        <v>259</v>
      </c>
      <c r="AL32" s="328">
        <v>1.9470224463873465</v>
      </c>
      <c r="AM32" s="86">
        <v>266</v>
      </c>
      <c r="AN32" s="328">
        <v>1.9996446746680854</v>
      </c>
      <c r="AO32" s="85">
        <v>525</v>
      </c>
      <c r="AP32" s="328">
        <v>3.9466671210554316</v>
      </c>
      <c r="AQ32" s="84">
        <v>1337</v>
      </c>
      <c r="AR32" s="324">
        <v>8.9037232480409489</v>
      </c>
      <c r="AS32" s="86">
        <v>242</v>
      </c>
      <c r="AT32" s="328">
        <v>1.6115938863320189</v>
      </c>
      <c r="AU32" s="85">
        <v>757</v>
      </c>
      <c r="AV32" s="328">
        <v>5.0412255039394145</v>
      </c>
      <c r="AW32" s="83" t="s">
        <v>57</v>
      </c>
    </row>
    <row r="33" spans="1:49" s="82" customFormat="1" ht="36.75" customHeight="1">
      <c r="A33" s="83" t="s">
        <v>58</v>
      </c>
      <c r="B33" s="488">
        <v>3480678</v>
      </c>
      <c r="C33" s="85">
        <v>41322</v>
      </c>
      <c r="D33" s="328">
        <v>118.71824972031311</v>
      </c>
      <c r="E33" s="231">
        <v>27812</v>
      </c>
      <c r="F33" s="328">
        <v>79.903972731749391</v>
      </c>
      <c r="G33" s="231">
        <v>7849</v>
      </c>
      <c r="H33" s="328">
        <v>22.550204299277326</v>
      </c>
      <c r="I33" s="231">
        <v>5661</v>
      </c>
      <c r="J33" s="324">
        <v>16.264072689286397</v>
      </c>
      <c r="K33" s="493">
        <v>39278</v>
      </c>
      <c r="L33" s="328">
        <v>125.76637450253631</v>
      </c>
      <c r="M33" s="354">
        <v>20270</v>
      </c>
      <c r="N33" s="328">
        <v>64.903620631559932</v>
      </c>
      <c r="O33" s="354">
        <v>10159</v>
      </c>
      <c r="P33" s="328">
        <v>32.528657227233218</v>
      </c>
      <c r="Q33" s="354">
        <v>8849</v>
      </c>
      <c r="R33" s="328">
        <v>28.334096643743163</v>
      </c>
      <c r="S33" s="231">
        <v>9658</v>
      </c>
      <c r="T33" s="328">
        <v>30.924477950646565</v>
      </c>
      <c r="U33" s="87">
        <v>4998</v>
      </c>
      <c r="V33" s="328">
        <v>16.003369310139938</v>
      </c>
      <c r="W33" s="354">
        <v>1572</v>
      </c>
      <c r="X33" s="328">
        <v>5.0334727001880717</v>
      </c>
      <c r="Y33" s="354">
        <v>3088</v>
      </c>
      <c r="Z33" s="328">
        <v>9.8876359403185532</v>
      </c>
      <c r="AA33" s="87">
        <v>209</v>
      </c>
      <c r="AB33" s="328">
        <v>0.66920852057207825</v>
      </c>
      <c r="AC33" s="231">
        <v>29</v>
      </c>
      <c r="AD33" s="328">
        <v>9.2856684672680725E-2</v>
      </c>
      <c r="AE33" s="231">
        <v>8</v>
      </c>
      <c r="AF33" s="328">
        <v>2.5615637151084336E-2</v>
      </c>
      <c r="AG33" s="231">
        <v>172</v>
      </c>
      <c r="AH33" s="328">
        <v>0.55073619874831325</v>
      </c>
      <c r="AI33" s="84">
        <v>49145</v>
      </c>
      <c r="AJ33" s="321">
        <v>157.36006097375497</v>
      </c>
      <c r="AK33" s="493">
        <v>518</v>
      </c>
      <c r="AL33" s="328">
        <v>1.6586125055327106</v>
      </c>
      <c r="AM33" s="86">
        <v>558</v>
      </c>
      <c r="AN33" s="328">
        <v>1.7866906912881324</v>
      </c>
      <c r="AO33" s="85">
        <v>1076</v>
      </c>
      <c r="AP33" s="328">
        <v>3.4453031968208432</v>
      </c>
      <c r="AQ33" s="84">
        <v>3191</v>
      </c>
      <c r="AR33" s="324">
        <v>9.1677540984831118</v>
      </c>
      <c r="AS33" s="86">
        <v>515</v>
      </c>
      <c r="AT33" s="328">
        <v>1.4795967911998753</v>
      </c>
      <c r="AU33" s="85">
        <v>3489</v>
      </c>
      <c r="AV33" s="328">
        <v>10.0239091349444</v>
      </c>
      <c r="AW33" s="83" t="s">
        <v>58</v>
      </c>
    </row>
    <row r="34" spans="1:49" s="82" customFormat="1" ht="36.75" customHeight="1">
      <c r="A34" s="83" t="s">
        <v>59</v>
      </c>
      <c r="B34" s="488">
        <v>869705</v>
      </c>
      <c r="C34" s="85">
        <v>8732</v>
      </c>
      <c r="D34" s="328">
        <v>100.40186040094055</v>
      </c>
      <c r="E34" s="231">
        <v>5136</v>
      </c>
      <c r="F34" s="328">
        <v>59.054506988001677</v>
      </c>
      <c r="G34" s="231">
        <v>2199</v>
      </c>
      <c r="H34" s="328">
        <v>25.284435526989036</v>
      </c>
      <c r="I34" s="231">
        <v>1397</v>
      </c>
      <c r="J34" s="324">
        <v>16.062917885949833</v>
      </c>
      <c r="K34" s="493">
        <v>8027</v>
      </c>
      <c r="L34" s="328">
        <v>106.82365424641884</v>
      </c>
      <c r="M34" s="354">
        <v>4143</v>
      </c>
      <c r="N34" s="328">
        <v>55.135218580156128</v>
      </c>
      <c r="O34" s="354">
        <v>2016</v>
      </c>
      <c r="P34" s="328">
        <v>26.829012951386616</v>
      </c>
      <c r="Q34" s="354">
        <v>1868</v>
      </c>
      <c r="R34" s="328">
        <v>24.859422714876089</v>
      </c>
      <c r="S34" s="231">
        <v>1932</v>
      </c>
      <c r="T34" s="328">
        <v>25.711137411745508</v>
      </c>
      <c r="U34" s="87">
        <v>928</v>
      </c>
      <c r="V34" s="328">
        <v>12.349863104606538</v>
      </c>
      <c r="W34" s="354">
        <v>318</v>
      </c>
      <c r="X34" s="328">
        <v>4.2319574000699127</v>
      </c>
      <c r="Y34" s="354">
        <v>686</v>
      </c>
      <c r="Z34" s="328">
        <v>9.1293169070690574</v>
      </c>
      <c r="AA34" s="87">
        <v>26</v>
      </c>
      <c r="AB34" s="328">
        <v>0.34600909560320042</v>
      </c>
      <c r="AC34" s="231">
        <v>8</v>
      </c>
      <c r="AD34" s="328">
        <v>0.10646433710867706</v>
      </c>
      <c r="AE34" s="231">
        <v>5</v>
      </c>
      <c r="AF34" s="328">
        <v>6.6540210692923152E-2</v>
      </c>
      <c r="AG34" s="231">
        <v>13</v>
      </c>
      <c r="AH34" s="328">
        <v>0.17300454780160021</v>
      </c>
      <c r="AI34" s="84">
        <v>9985</v>
      </c>
      <c r="AJ34" s="321">
        <v>132.88080075376755</v>
      </c>
      <c r="AK34" s="493">
        <v>82</v>
      </c>
      <c r="AL34" s="328">
        <v>1.0912594553639396</v>
      </c>
      <c r="AM34" s="86">
        <v>95</v>
      </c>
      <c r="AN34" s="328">
        <v>1.2642640031655401</v>
      </c>
      <c r="AO34" s="85">
        <v>177</v>
      </c>
      <c r="AP34" s="328">
        <v>2.3555234585294795</v>
      </c>
      <c r="AQ34" s="84">
        <v>656</v>
      </c>
      <c r="AR34" s="324">
        <v>7.542787496909872</v>
      </c>
      <c r="AS34" s="86">
        <v>116</v>
      </c>
      <c r="AT34" s="328">
        <v>1.3337855939657699</v>
      </c>
      <c r="AU34" s="85">
        <v>713</v>
      </c>
      <c r="AV34" s="328">
        <v>8.198182142220638</v>
      </c>
      <c r="AW34" s="83" t="s">
        <v>59</v>
      </c>
    </row>
    <row r="35" spans="1:49" s="82" customFormat="1" ht="36.75" customHeight="1">
      <c r="A35" s="83" t="s">
        <v>60</v>
      </c>
      <c r="B35" s="488">
        <v>719158</v>
      </c>
      <c r="C35" s="85">
        <v>8474</v>
      </c>
      <c r="D35" s="328">
        <v>117.83224270605348</v>
      </c>
      <c r="E35" s="231">
        <v>5263</v>
      </c>
      <c r="F35" s="328">
        <v>73.182805447481641</v>
      </c>
      <c r="G35" s="231">
        <v>1794</v>
      </c>
      <c r="H35" s="328">
        <v>24.945839440011792</v>
      </c>
      <c r="I35" s="231">
        <v>1417</v>
      </c>
      <c r="J35" s="324">
        <v>19.703597818560038</v>
      </c>
      <c r="K35" s="493">
        <v>6612</v>
      </c>
      <c r="L35" s="328">
        <v>102.515018584594</v>
      </c>
      <c r="M35" s="354">
        <v>3116</v>
      </c>
      <c r="N35" s="328">
        <v>48.311675424923607</v>
      </c>
      <c r="O35" s="354">
        <v>1606</v>
      </c>
      <c r="P35" s="328">
        <v>24.900048373692975</v>
      </c>
      <c r="Q35" s="354">
        <v>1890</v>
      </c>
      <c r="R35" s="328">
        <v>29.303294785977414</v>
      </c>
      <c r="S35" s="231">
        <v>1553</v>
      </c>
      <c r="T35" s="328">
        <v>24.078315768583558</v>
      </c>
      <c r="U35" s="87">
        <v>688</v>
      </c>
      <c r="V35" s="328">
        <v>10.667019477646805</v>
      </c>
      <c r="W35" s="354">
        <v>293</v>
      </c>
      <c r="X35" s="328">
        <v>4.5427859112652813</v>
      </c>
      <c r="Y35" s="354">
        <v>572</v>
      </c>
      <c r="Z35" s="328">
        <v>8.8685103796714717</v>
      </c>
      <c r="AA35" s="87">
        <v>22</v>
      </c>
      <c r="AB35" s="328">
        <v>0.34109655306428738</v>
      </c>
      <c r="AC35" s="231">
        <v>4</v>
      </c>
      <c r="AD35" s="328">
        <v>6.2017555102597703E-2</v>
      </c>
      <c r="AE35" s="231">
        <v>4</v>
      </c>
      <c r="AF35" s="328">
        <v>6.2017555102597703E-2</v>
      </c>
      <c r="AG35" s="231">
        <v>14</v>
      </c>
      <c r="AH35" s="328">
        <v>0.21706144285909193</v>
      </c>
      <c r="AI35" s="84">
        <v>8187</v>
      </c>
      <c r="AJ35" s="321">
        <v>126.93443090624184</v>
      </c>
      <c r="AK35" s="493">
        <v>144</v>
      </c>
      <c r="AL35" s="328">
        <v>2.2326319836935173</v>
      </c>
      <c r="AM35" s="86">
        <v>72</v>
      </c>
      <c r="AN35" s="328">
        <v>1.1163159918467587</v>
      </c>
      <c r="AO35" s="85">
        <v>216</v>
      </c>
      <c r="AP35" s="328">
        <v>3.3489479755402756</v>
      </c>
      <c r="AQ35" s="84">
        <v>684</v>
      </c>
      <c r="AR35" s="324">
        <v>9.5111227296366021</v>
      </c>
      <c r="AS35" s="86">
        <v>88</v>
      </c>
      <c r="AT35" s="328">
        <v>1.2236532166783933</v>
      </c>
      <c r="AU35" s="85">
        <v>394</v>
      </c>
      <c r="AV35" s="328">
        <v>5.4786291746737161</v>
      </c>
      <c r="AW35" s="83" t="s">
        <v>60</v>
      </c>
    </row>
    <row r="36" spans="1:49" s="82" customFormat="1" ht="36.75" customHeight="1">
      <c r="A36" s="83" t="s">
        <v>61</v>
      </c>
      <c r="B36" s="488">
        <v>1008621</v>
      </c>
      <c r="C36" s="85">
        <v>18255</v>
      </c>
      <c r="D36" s="328">
        <v>180.98968790060886</v>
      </c>
      <c r="E36" s="231">
        <v>11089</v>
      </c>
      <c r="F36" s="328">
        <v>109.94218839385657</v>
      </c>
      <c r="G36" s="231">
        <v>4141</v>
      </c>
      <c r="H36" s="328">
        <v>41.056055743435842</v>
      </c>
      <c r="I36" s="231">
        <v>3025</v>
      </c>
      <c r="J36" s="324">
        <v>29.991443763316447</v>
      </c>
      <c r="K36" s="493">
        <v>12405</v>
      </c>
      <c r="L36" s="328">
        <v>137.98035907149955</v>
      </c>
      <c r="M36" s="354">
        <v>6591</v>
      </c>
      <c r="N36" s="328">
        <v>73.311450756973272</v>
      </c>
      <c r="O36" s="354">
        <v>2929</v>
      </c>
      <c r="P36" s="328">
        <v>32.579159348683767</v>
      </c>
      <c r="Q36" s="354">
        <v>2885</v>
      </c>
      <c r="R36" s="328">
        <v>32.089748965842496</v>
      </c>
      <c r="S36" s="231">
        <v>3959</v>
      </c>
      <c r="T36" s="328">
        <v>44.035811492468092</v>
      </c>
      <c r="U36" s="87">
        <v>1976</v>
      </c>
      <c r="V36" s="328">
        <v>21.97897537487167</v>
      </c>
      <c r="W36" s="354">
        <v>809</v>
      </c>
      <c r="X36" s="328">
        <v>8.9984772663315695</v>
      </c>
      <c r="Y36" s="354">
        <v>1174</v>
      </c>
      <c r="Z36" s="328">
        <v>13.058358851264849</v>
      </c>
      <c r="AA36" s="87">
        <v>81</v>
      </c>
      <c r="AB36" s="328">
        <v>0.90096002295779631</v>
      </c>
      <c r="AC36" s="231">
        <v>25</v>
      </c>
      <c r="AD36" s="328">
        <v>0.27807408115981364</v>
      </c>
      <c r="AE36" s="231">
        <v>5</v>
      </c>
      <c r="AF36" s="328">
        <v>5.5614816231962738E-2</v>
      </c>
      <c r="AG36" s="231">
        <v>51</v>
      </c>
      <c r="AH36" s="328">
        <v>0.56727112556601988</v>
      </c>
      <c r="AI36" s="84">
        <v>16445</v>
      </c>
      <c r="AJ36" s="321">
        <v>182.91713058692542</v>
      </c>
      <c r="AK36" s="493">
        <v>267</v>
      </c>
      <c r="AL36" s="328">
        <v>2.9698311867868097</v>
      </c>
      <c r="AM36" s="86">
        <v>138</v>
      </c>
      <c r="AN36" s="328">
        <v>1.5349689280021714</v>
      </c>
      <c r="AO36" s="85">
        <v>405</v>
      </c>
      <c r="AP36" s="328">
        <v>4.5048001147889813</v>
      </c>
      <c r="AQ36" s="84">
        <v>1704</v>
      </c>
      <c r="AR36" s="324">
        <v>16.894353776096274</v>
      </c>
      <c r="AS36" s="86">
        <v>224</v>
      </c>
      <c r="AT36" s="328">
        <v>2.2208540175150033</v>
      </c>
      <c r="AU36" s="85">
        <v>824</v>
      </c>
      <c r="AV36" s="328">
        <v>8.1695701358587609</v>
      </c>
      <c r="AW36" s="83" t="s">
        <v>61</v>
      </c>
    </row>
    <row r="37" spans="1:49" s="82" customFormat="1" ht="36.75" customHeight="1">
      <c r="A37" s="83" t="s">
        <v>62</v>
      </c>
      <c r="B37" s="488">
        <v>4861995</v>
      </c>
      <c r="C37" s="85">
        <v>125013</v>
      </c>
      <c r="D37" s="328">
        <v>257.12284771991744</v>
      </c>
      <c r="E37" s="231">
        <v>84175</v>
      </c>
      <c r="F37" s="328">
        <v>173.12852028848241</v>
      </c>
      <c r="G37" s="231">
        <v>20023</v>
      </c>
      <c r="H37" s="328">
        <v>41.182683240110286</v>
      </c>
      <c r="I37" s="231">
        <v>20815</v>
      </c>
      <c r="J37" s="324">
        <v>42.81164419132476</v>
      </c>
      <c r="K37" s="493">
        <v>63933</v>
      </c>
      <c r="L37" s="328">
        <v>145.60082059167684</v>
      </c>
      <c r="M37" s="354">
        <v>29848</v>
      </c>
      <c r="N37" s="328">
        <v>67.975744811292614</v>
      </c>
      <c r="O37" s="354">
        <v>15883</v>
      </c>
      <c r="P37" s="328">
        <v>36.17189610150632</v>
      </c>
      <c r="Q37" s="354">
        <v>18202</v>
      </c>
      <c r="R37" s="328">
        <v>41.453179678877916</v>
      </c>
      <c r="S37" s="231">
        <v>24458</v>
      </c>
      <c r="T37" s="328">
        <v>55.700575133831229</v>
      </c>
      <c r="U37" s="87">
        <v>11447</v>
      </c>
      <c r="V37" s="328">
        <v>26.069363135046451</v>
      </c>
      <c r="W37" s="354">
        <v>5695</v>
      </c>
      <c r="X37" s="328">
        <v>12.969775753829785</v>
      </c>
      <c r="Y37" s="354">
        <v>7316</v>
      </c>
      <c r="Z37" s="328">
        <v>16.661436244954999</v>
      </c>
      <c r="AA37" s="87">
        <v>307</v>
      </c>
      <c r="AB37" s="328">
        <v>0.69916087031180751</v>
      </c>
      <c r="AC37" s="231">
        <v>59</v>
      </c>
      <c r="AD37" s="328">
        <v>0.13436642133028223</v>
      </c>
      <c r="AE37" s="231">
        <v>26</v>
      </c>
      <c r="AF37" s="328">
        <v>5.9212321264192166E-2</v>
      </c>
      <c r="AG37" s="231">
        <v>222</v>
      </c>
      <c r="AH37" s="328">
        <v>0.50558212771733313</v>
      </c>
      <c r="AI37" s="84">
        <v>88698</v>
      </c>
      <c r="AJ37" s="321">
        <v>202.00055659581989</v>
      </c>
      <c r="AK37" s="493">
        <v>2798</v>
      </c>
      <c r="AL37" s="328">
        <v>6.3721567268157573</v>
      </c>
      <c r="AM37" s="86">
        <v>828</v>
      </c>
      <c r="AN37" s="328">
        <v>1.8856846925673505</v>
      </c>
      <c r="AO37" s="85">
        <v>3626</v>
      </c>
      <c r="AP37" s="328">
        <v>8.2578414193831087</v>
      </c>
      <c r="AQ37" s="84">
        <v>7144</v>
      </c>
      <c r="AR37" s="324">
        <v>14.693556862974972</v>
      </c>
      <c r="AS37" s="86">
        <v>1488</v>
      </c>
      <c r="AT37" s="328">
        <v>3.0604720901605207</v>
      </c>
      <c r="AU37" s="85">
        <v>2989</v>
      </c>
      <c r="AV37" s="328">
        <v>6.1476821757323892</v>
      </c>
      <c r="AW37" s="83" t="s">
        <v>62</v>
      </c>
    </row>
    <row r="38" spans="1:49" s="82" customFormat="1" ht="36.75" customHeight="1">
      <c r="A38" s="83" t="s">
        <v>63</v>
      </c>
      <c r="B38" s="488">
        <v>2839260</v>
      </c>
      <c r="C38" s="85">
        <v>56221</v>
      </c>
      <c r="D38" s="328">
        <v>198.01286250642772</v>
      </c>
      <c r="E38" s="231">
        <v>37616</v>
      </c>
      <c r="F38" s="328">
        <v>132.48522502342161</v>
      </c>
      <c r="G38" s="231">
        <v>10113</v>
      </c>
      <c r="H38" s="328">
        <v>35.618435789607155</v>
      </c>
      <c r="I38" s="231">
        <v>8492</v>
      </c>
      <c r="J38" s="324">
        <v>29.909201693398984</v>
      </c>
      <c r="K38" s="493">
        <v>26429</v>
      </c>
      <c r="L38" s="328">
        <v>102.94737448943101</v>
      </c>
      <c r="M38" s="354">
        <v>11976</v>
      </c>
      <c r="N38" s="328">
        <v>46.649428918439064</v>
      </c>
      <c r="O38" s="354">
        <v>6920</v>
      </c>
      <c r="P38" s="328">
        <v>26.95508083797581</v>
      </c>
      <c r="Q38" s="354">
        <v>7533</v>
      </c>
      <c r="R38" s="328">
        <v>29.342864733016153</v>
      </c>
      <c r="S38" s="231">
        <v>8281</v>
      </c>
      <c r="T38" s="328">
        <v>32.256506418970766</v>
      </c>
      <c r="U38" s="87">
        <v>4363</v>
      </c>
      <c r="V38" s="328">
        <v>16.994944753770007</v>
      </c>
      <c r="W38" s="354">
        <v>1697</v>
      </c>
      <c r="X38" s="328">
        <v>6.6102271939371313</v>
      </c>
      <c r="Y38" s="354">
        <v>2221</v>
      </c>
      <c r="Z38" s="328">
        <v>8.651334471263624</v>
      </c>
      <c r="AA38" s="87">
        <v>277</v>
      </c>
      <c r="AB38" s="328">
        <v>1.0789822820981645</v>
      </c>
      <c r="AC38" s="231">
        <v>52</v>
      </c>
      <c r="AD38" s="328">
        <v>0.20255263057438466</v>
      </c>
      <c r="AE38" s="231">
        <v>54</v>
      </c>
      <c r="AF38" s="328">
        <v>0.21034311636570718</v>
      </c>
      <c r="AG38" s="231">
        <v>171</v>
      </c>
      <c r="AH38" s="328">
        <v>0.6660865351580727</v>
      </c>
      <c r="AI38" s="84">
        <v>34987</v>
      </c>
      <c r="AJ38" s="321">
        <v>136.28286319049994</v>
      </c>
      <c r="AK38" s="493">
        <v>852</v>
      </c>
      <c r="AL38" s="328">
        <v>3.3187469471033797</v>
      </c>
      <c r="AM38" s="86">
        <v>292</v>
      </c>
      <c r="AN38" s="328">
        <v>1.1374109255330833</v>
      </c>
      <c r="AO38" s="85">
        <v>1144</v>
      </c>
      <c r="AP38" s="328">
        <v>4.4561578726364628</v>
      </c>
      <c r="AQ38" s="84">
        <v>2651</v>
      </c>
      <c r="AR38" s="324">
        <v>9.3369399068771433</v>
      </c>
      <c r="AS38" s="86">
        <v>609</v>
      </c>
      <c r="AT38" s="328">
        <v>2.1449250861139877</v>
      </c>
      <c r="AU38" s="85">
        <v>2288</v>
      </c>
      <c r="AV38" s="328">
        <v>8.0584377619520584</v>
      </c>
      <c r="AW38" s="83" t="s">
        <v>63</v>
      </c>
    </row>
    <row r="39" spans="1:49" s="82" customFormat="1" ht="36.75" customHeight="1">
      <c r="A39" s="83" t="s">
        <v>64</v>
      </c>
      <c r="B39" s="488">
        <v>606375</v>
      </c>
      <c r="C39" s="85">
        <v>8441</v>
      </c>
      <c r="D39" s="328">
        <v>139.20428777571635</v>
      </c>
      <c r="E39" s="231">
        <v>5539</v>
      </c>
      <c r="F39" s="328">
        <v>91.346114203257059</v>
      </c>
      <c r="G39" s="231">
        <v>1382</v>
      </c>
      <c r="H39" s="328">
        <v>22.791177076891362</v>
      </c>
      <c r="I39" s="231">
        <v>1520</v>
      </c>
      <c r="J39" s="324">
        <v>25.066996495567924</v>
      </c>
      <c r="K39" s="493">
        <v>5966</v>
      </c>
      <c r="L39" s="328">
        <v>109.85591308751094</v>
      </c>
      <c r="M39" s="354">
        <v>3448</v>
      </c>
      <c r="N39" s="328">
        <v>63.49030980987893</v>
      </c>
      <c r="O39" s="354">
        <v>1017</v>
      </c>
      <c r="P39" s="328">
        <v>18.726695207844219</v>
      </c>
      <c r="Q39" s="354">
        <v>1501</v>
      </c>
      <c r="R39" s="328">
        <v>27.638908069787782</v>
      </c>
      <c r="S39" s="231">
        <v>1443</v>
      </c>
      <c r="T39" s="328">
        <v>26.570915619389588</v>
      </c>
      <c r="U39" s="87">
        <v>877</v>
      </c>
      <c r="V39" s="328">
        <v>16.14878239653823</v>
      </c>
      <c r="W39" s="354">
        <v>192</v>
      </c>
      <c r="X39" s="328">
        <v>3.535423284076785</v>
      </c>
      <c r="Y39" s="354">
        <v>374</v>
      </c>
      <c r="Z39" s="328">
        <v>6.8867099387745707</v>
      </c>
      <c r="AA39" s="87">
        <v>23</v>
      </c>
      <c r="AB39" s="328">
        <v>0.4235142475716982</v>
      </c>
      <c r="AC39" s="231">
        <v>14</v>
      </c>
      <c r="AD39" s="328">
        <v>0.2577912811305989</v>
      </c>
      <c r="AE39" s="231">
        <v>0</v>
      </c>
      <c r="AF39" s="328">
        <v>0</v>
      </c>
      <c r="AG39" s="231">
        <v>9</v>
      </c>
      <c r="AH39" s="328">
        <v>0.16572296644109932</v>
      </c>
      <c r="AI39" s="84">
        <v>7432</v>
      </c>
      <c r="AJ39" s="321">
        <v>136.85034295447224</v>
      </c>
      <c r="AK39" s="493">
        <v>92</v>
      </c>
      <c r="AL39" s="328">
        <v>1.6940569902867928</v>
      </c>
      <c r="AM39" s="86">
        <v>51</v>
      </c>
      <c r="AN39" s="328">
        <v>0.93909680983289601</v>
      </c>
      <c r="AO39" s="85">
        <v>143</v>
      </c>
      <c r="AP39" s="328">
        <v>2.6331538001196884</v>
      </c>
      <c r="AQ39" s="84">
        <v>662</v>
      </c>
      <c r="AR39" s="324">
        <v>10.917336631622346</v>
      </c>
      <c r="AS39" s="86">
        <v>110</v>
      </c>
      <c r="AT39" s="328">
        <v>1.8140589569160999</v>
      </c>
      <c r="AU39" s="85">
        <v>334</v>
      </c>
      <c r="AV39" s="328">
        <v>5.5081426509997939</v>
      </c>
      <c r="AW39" s="83" t="s">
        <v>64</v>
      </c>
    </row>
    <row r="40" spans="1:49" s="82" customFormat="1" ht="36.75" customHeight="1">
      <c r="A40" s="83" t="s">
        <v>65</v>
      </c>
      <c r="B40" s="488">
        <v>459988</v>
      </c>
      <c r="C40" s="85">
        <v>6818</v>
      </c>
      <c r="D40" s="328">
        <v>148.22125794585946</v>
      </c>
      <c r="E40" s="231">
        <v>4069</v>
      </c>
      <c r="F40" s="328">
        <v>88.458829360765947</v>
      </c>
      <c r="G40" s="231">
        <v>1526</v>
      </c>
      <c r="H40" s="328">
        <v>33.17477847248189</v>
      </c>
      <c r="I40" s="231">
        <v>1223</v>
      </c>
      <c r="J40" s="324">
        <v>26.587650112611634</v>
      </c>
      <c r="K40" s="493">
        <v>4284</v>
      </c>
      <c r="L40" s="328">
        <v>103.50817990063152</v>
      </c>
      <c r="M40" s="354">
        <v>2258</v>
      </c>
      <c r="N40" s="328">
        <v>54.556832449959373</v>
      </c>
      <c r="O40" s="354">
        <v>917</v>
      </c>
      <c r="P40" s="328">
        <v>22.156162691148246</v>
      </c>
      <c r="Q40" s="354">
        <v>1109</v>
      </c>
      <c r="R40" s="328">
        <v>26.795184759523892</v>
      </c>
      <c r="S40" s="231">
        <v>1455</v>
      </c>
      <c r="T40" s="328">
        <v>35.155089111909163</v>
      </c>
      <c r="U40" s="87">
        <v>720</v>
      </c>
      <c r="V40" s="328">
        <v>17.396332756408654</v>
      </c>
      <c r="W40" s="354">
        <v>302</v>
      </c>
      <c r="X40" s="328">
        <v>7.2967951283825201</v>
      </c>
      <c r="Y40" s="354">
        <v>433</v>
      </c>
      <c r="Z40" s="328">
        <v>10.461961227117984</v>
      </c>
      <c r="AA40" s="87">
        <v>42</v>
      </c>
      <c r="AB40" s="328">
        <v>1.0147860774571715</v>
      </c>
      <c r="AC40" s="231">
        <v>18</v>
      </c>
      <c r="AD40" s="328">
        <v>0.43490831891021642</v>
      </c>
      <c r="AE40" s="231">
        <v>8</v>
      </c>
      <c r="AF40" s="328">
        <v>0.19329258618231843</v>
      </c>
      <c r="AG40" s="231">
        <v>16</v>
      </c>
      <c r="AH40" s="328">
        <v>0.38658517236463685</v>
      </c>
      <c r="AI40" s="84">
        <v>5781</v>
      </c>
      <c r="AJ40" s="321">
        <v>139.67805508999786</v>
      </c>
      <c r="AK40" s="493">
        <v>133</v>
      </c>
      <c r="AL40" s="328">
        <v>3.2134892452810435</v>
      </c>
      <c r="AM40" s="86">
        <v>93</v>
      </c>
      <c r="AN40" s="328">
        <v>2.2470263143694513</v>
      </c>
      <c r="AO40" s="85">
        <v>226</v>
      </c>
      <c r="AP40" s="328">
        <v>5.4605155596504948</v>
      </c>
      <c r="AQ40" s="84">
        <v>391</v>
      </c>
      <c r="AR40" s="324">
        <v>8.5002217449150841</v>
      </c>
      <c r="AS40" s="86">
        <v>69</v>
      </c>
      <c r="AT40" s="328">
        <v>1.5000391314556032</v>
      </c>
      <c r="AU40" s="85">
        <v>527</v>
      </c>
      <c r="AV40" s="328">
        <v>11.456820612711637</v>
      </c>
      <c r="AW40" s="83" t="s">
        <v>65</v>
      </c>
    </row>
    <row r="41" spans="1:49" s="82" customFormat="1" ht="36.75" customHeight="1">
      <c r="A41" s="83" t="s">
        <v>66</v>
      </c>
      <c r="B41" s="488">
        <v>275741</v>
      </c>
      <c r="C41" s="85">
        <v>3465</v>
      </c>
      <c r="D41" s="328">
        <v>125.66139964676998</v>
      </c>
      <c r="E41" s="231">
        <v>2191</v>
      </c>
      <c r="F41" s="328">
        <v>79.458622402907068</v>
      </c>
      <c r="G41" s="231">
        <v>589</v>
      </c>
      <c r="H41" s="328">
        <v>21.3606246441407</v>
      </c>
      <c r="I41" s="231">
        <v>685</v>
      </c>
      <c r="J41" s="324">
        <v>24.842152599722205</v>
      </c>
      <c r="K41" s="493">
        <v>1872</v>
      </c>
      <c r="L41" s="328">
        <v>74.181212973786941</v>
      </c>
      <c r="M41" s="354">
        <v>946</v>
      </c>
      <c r="N41" s="328">
        <v>37.486873650214982</v>
      </c>
      <c r="O41" s="354">
        <v>409</v>
      </c>
      <c r="P41" s="328">
        <v>16.207326979849817</v>
      </c>
      <c r="Q41" s="354">
        <v>517</v>
      </c>
      <c r="R41" s="328">
        <v>20.487012343722139</v>
      </c>
      <c r="S41" s="231">
        <v>723</v>
      </c>
      <c r="T41" s="328">
        <v>28.650115908145274</v>
      </c>
      <c r="U41" s="87">
        <v>273</v>
      </c>
      <c r="V41" s="328">
        <v>10.818093558677262</v>
      </c>
      <c r="W41" s="354">
        <v>113</v>
      </c>
      <c r="X41" s="328">
        <v>4.4778189455330795</v>
      </c>
      <c r="Y41" s="354">
        <v>337</v>
      </c>
      <c r="Z41" s="328">
        <v>13.354203403934935</v>
      </c>
      <c r="AA41" s="87">
        <v>4</v>
      </c>
      <c r="AB41" s="328">
        <v>0.15850686532860458</v>
      </c>
      <c r="AC41" s="231">
        <v>0</v>
      </c>
      <c r="AD41" s="328">
        <v>0</v>
      </c>
      <c r="AE41" s="231">
        <v>0</v>
      </c>
      <c r="AF41" s="328">
        <v>0</v>
      </c>
      <c r="AG41" s="231">
        <v>4</v>
      </c>
      <c r="AH41" s="328">
        <v>0.15850686532860458</v>
      </c>
      <c r="AI41" s="84">
        <v>2599</v>
      </c>
      <c r="AJ41" s="321">
        <v>102.98983574726083</v>
      </c>
      <c r="AK41" s="493">
        <v>43</v>
      </c>
      <c r="AL41" s="328">
        <v>1.7039488022824991</v>
      </c>
      <c r="AM41" s="86">
        <v>28</v>
      </c>
      <c r="AN41" s="328">
        <v>1.1095480573002319</v>
      </c>
      <c r="AO41" s="85">
        <v>71</v>
      </c>
      <c r="AP41" s="328">
        <v>2.813496859582731</v>
      </c>
      <c r="AQ41" s="84">
        <v>204</v>
      </c>
      <c r="AR41" s="324">
        <v>7.3982469056106996</v>
      </c>
      <c r="AS41" s="86">
        <v>33</v>
      </c>
      <c r="AT41" s="328">
        <v>1.1967752347311427</v>
      </c>
      <c r="AU41" s="85">
        <v>282</v>
      </c>
      <c r="AV41" s="328">
        <v>10.226988369520674</v>
      </c>
      <c r="AW41" s="83" t="s">
        <v>66</v>
      </c>
    </row>
    <row r="42" spans="1:49" s="82" customFormat="1" ht="36.75" customHeight="1">
      <c r="A42" s="83" t="s">
        <v>67</v>
      </c>
      <c r="B42" s="488">
        <v>275307</v>
      </c>
      <c r="C42" s="85">
        <v>3159</v>
      </c>
      <c r="D42" s="328">
        <v>114.74463053972475</v>
      </c>
      <c r="E42" s="231">
        <v>1945</v>
      </c>
      <c r="F42" s="328">
        <v>70.648403418728918</v>
      </c>
      <c r="G42" s="231">
        <v>724</v>
      </c>
      <c r="H42" s="328">
        <v>26.297914691598834</v>
      </c>
      <c r="I42" s="231">
        <v>490</v>
      </c>
      <c r="J42" s="324">
        <v>17.798312429397001</v>
      </c>
      <c r="K42" s="493">
        <v>2576</v>
      </c>
      <c r="L42" s="328">
        <v>104.55097062750878</v>
      </c>
      <c r="M42" s="354">
        <v>1225</v>
      </c>
      <c r="N42" s="328">
        <v>49.718532227755531</v>
      </c>
      <c r="O42" s="354">
        <v>600</v>
      </c>
      <c r="P42" s="328">
        <v>24.351934152370053</v>
      </c>
      <c r="Q42" s="354">
        <v>751</v>
      </c>
      <c r="R42" s="328">
        <v>30.480504247383184</v>
      </c>
      <c r="S42" s="231">
        <v>1036</v>
      </c>
      <c r="T42" s="328">
        <v>42.047672969758963</v>
      </c>
      <c r="U42" s="87">
        <v>470</v>
      </c>
      <c r="V42" s="328">
        <v>19.075681752689874</v>
      </c>
      <c r="W42" s="354">
        <v>263</v>
      </c>
      <c r="X42" s="328">
        <v>10.674264470122207</v>
      </c>
      <c r="Y42" s="354">
        <v>303</v>
      </c>
      <c r="Z42" s="328">
        <v>12.297726746946879</v>
      </c>
      <c r="AA42" s="87">
        <v>1</v>
      </c>
      <c r="AB42" s="328">
        <v>4.0586556920616752E-2</v>
      </c>
      <c r="AC42" s="231">
        <v>0</v>
      </c>
      <c r="AD42" s="328">
        <v>0</v>
      </c>
      <c r="AE42" s="231">
        <v>0</v>
      </c>
      <c r="AF42" s="328">
        <v>0</v>
      </c>
      <c r="AG42" s="231">
        <v>1</v>
      </c>
      <c r="AH42" s="328">
        <v>4.0586556920616752E-2</v>
      </c>
      <c r="AI42" s="84">
        <v>3613</v>
      </c>
      <c r="AJ42" s="321">
        <v>146.63923015418834</v>
      </c>
      <c r="AK42" s="493">
        <v>68</v>
      </c>
      <c r="AL42" s="328">
        <v>2.7598858706019391</v>
      </c>
      <c r="AM42" s="86">
        <v>33</v>
      </c>
      <c r="AN42" s="328">
        <v>1.339356378380353</v>
      </c>
      <c r="AO42" s="85">
        <v>101</v>
      </c>
      <c r="AP42" s="328">
        <v>4.0992422489822928</v>
      </c>
      <c r="AQ42" s="84">
        <v>397</v>
      </c>
      <c r="AR42" s="324">
        <v>14.420265376470631</v>
      </c>
      <c r="AS42" s="86">
        <v>43</v>
      </c>
      <c r="AT42" s="328">
        <v>1.5618927233960633</v>
      </c>
      <c r="AU42" s="85">
        <v>151</v>
      </c>
      <c r="AV42" s="328">
        <v>5.4847860751815247</v>
      </c>
      <c r="AW42" s="83" t="s">
        <v>67</v>
      </c>
    </row>
    <row r="43" spans="1:49" s="82" customFormat="1" ht="36.75" customHeight="1">
      <c r="A43" s="83" t="s">
        <v>68</v>
      </c>
      <c r="B43" s="488">
        <v>979981</v>
      </c>
      <c r="C43" s="85">
        <v>13991</v>
      </c>
      <c r="D43" s="328">
        <v>142.76807407490554</v>
      </c>
      <c r="E43" s="231">
        <v>9245</v>
      </c>
      <c r="F43" s="328">
        <v>94.338563706847367</v>
      </c>
      <c r="G43" s="231">
        <v>2509</v>
      </c>
      <c r="H43" s="328">
        <v>25.602537192047603</v>
      </c>
      <c r="I43" s="231">
        <v>2237</v>
      </c>
      <c r="J43" s="324">
        <v>22.826973176010554</v>
      </c>
      <c r="K43" s="493">
        <v>6526</v>
      </c>
      <c r="L43" s="328">
        <v>75.777632245089436</v>
      </c>
      <c r="M43" s="354">
        <v>3710</v>
      </c>
      <c r="N43" s="328">
        <v>43.079223970162701</v>
      </c>
      <c r="O43" s="354">
        <v>1059</v>
      </c>
      <c r="P43" s="328">
        <v>12.296738055094961</v>
      </c>
      <c r="Q43" s="354">
        <v>1757</v>
      </c>
      <c r="R43" s="328">
        <v>20.401670219831768</v>
      </c>
      <c r="S43" s="231">
        <v>2564</v>
      </c>
      <c r="T43" s="328">
        <v>29.772272307142092</v>
      </c>
      <c r="U43" s="87">
        <v>1229</v>
      </c>
      <c r="V43" s="328">
        <v>14.270718668283008</v>
      </c>
      <c r="W43" s="354">
        <v>563</v>
      </c>
      <c r="X43" s="328">
        <v>6.5373593248521837</v>
      </c>
      <c r="Y43" s="354">
        <v>772</v>
      </c>
      <c r="Z43" s="328">
        <v>8.9641943140069014</v>
      </c>
      <c r="AA43" s="87">
        <v>51</v>
      </c>
      <c r="AB43" s="328">
        <v>0.59219418395641454</v>
      </c>
      <c r="AC43" s="231">
        <v>4</v>
      </c>
      <c r="AD43" s="328">
        <v>4.6446602663248196E-2</v>
      </c>
      <c r="AE43" s="231">
        <v>8</v>
      </c>
      <c r="AF43" s="328">
        <v>9.2893205326496392E-2</v>
      </c>
      <c r="AG43" s="231">
        <v>39</v>
      </c>
      <c r="AH43" s="328">
        <v>0.45285437596666989</v>
      </c>
      <c r="AI43" s="84">
        <v>9141</v>
      </c>
      <c r="AJ43" s="321">
        <v>106.14209873618795</v>
      </c>
      <c r="AK43" s="493">
        <v>64</v>
      </c>
      <c r="AL43" s="328">
        <v>0.74314564261197114</v>
      </c>
      <c r="AM43" s="86">
        <v>50</v>
      </c>
      <c r="AN43" s="328">
        <v>0.58058253329060239</v>
      </c>
      <c r="AO43" s="85">
        <v>114</v>
      </c>
      <c r="AP43" s="328">
        <v>1.3237281759025736</v>
      </c>
      <c r="AQ43" s="84">
        <v>732</v>
      </c>
      <c r="AR43" s="324">
        <v>7.4695325725702846</v>
      </c>
      <c r="AS43" s="86">
        <v>102</v>
      </c>
      <c r="AT43" s="328">
        <v>1.040836506013892</v>
      </c>
      <c r="AU43" s="85">
        <v>636</v>
      </c>
      <c r="AV43" s="328">
        <v>6.4899217433807381</v>
      </c>
      <c r="AW43" s="83" t="s">
        <v>68</v>
      </c>
    </row>
    <row r="44" spans="1:49" s="82" customFormat="1" ht="36.75" customHeight="1">
      <c r="A44" s="83" t="s">
        <v>69</v>
      </c>
      <c r="B44" s="488">
        <v>1418909</v>
      </c>
      <c r="C44" s="85">
        <v>15914</v>
      </c>
      <c r="D44" s="328">
        <v>112.15659355180637</v>
      </c>
      <c r="E44" s="231">
        <v>10088</v>
      </c>
      <c r="F44" s="328">
        <v>71.096877953413497</v>
      </c>
      <c r="G44" s="231">
        <v>3454</v>
      </c>
      <c r="H44" s="328">
        <v>24.342646357165965</v>
      </c>
      <c r="I44" s="231">
        <v>2372</v>
      </c>
      <c r="J44" s="324">
        <v>16.717069241226884</v>
      </c>
      <c r="K44" s="493">
        <v>8798</v>
      </c>
      <c r="L44" s="328">
        <v>70.708144992149343</v>
      </c>
      <c r="M44" s="354">
        <v>4295</v>
      </c>
      <c r="N44" s="328">
        <v>34.518240820786708</v>
      </c>
      <c r="O44" s="354">
        <v>2069</v>
      </c>
      <c r="P44" s="328">
        <v>16.628228232411573</v>
      </c>
      <c r="Q44" s="354">
        <v>2434</v>
      </c>
      <c r="R44" s="328">
        <v>19.561675938951073</v>
      </c>
      <c r="S44" s="231">
        <v>2552</v>
      </c>
      <c r="T44" s="328">
        <v>20.510023416681648</v>
      </c>
      <c r="U44" s="87">
        <v>1220</v>
      </c>
      <c r="V44" s="328">
        <v>9.8049484985703792</v>
      </c>
      <c r="W44" s="354">
        <v>500</v>
      </c>
      <c r="X44" s="328">
        <v>4.0184215158075327</v>
      </c>
      <c r="Y44" s="354">
        <v>832</v>
      </c>
      <c r="Z44" s="328">
        <v>6.6866534023037349</v>
      </c>
      <c r="AA44" s="87">
        <v>29</v>
      </c>
      <c r="AB44" s="328">
        <v>0.23306844791683692</v>
      </c>
      <c r="AC44" s="231">
        <v>4</v>
      </c>
      <c r="AD44" s="328">
        <v>3.2147372126460266E-2</v>
      </c>
      <c r="AE44" s="231">
        <v>2</v>
      </c>
      <c r="AF44" s="328">
        <v>1.6073686063230133E-2</v>
      </c>
      <c r="AG44" s="231">
        <v>23</v>
      </c>
      <c r="AH44" s="328">
        <v>0.18484738972714654</v>
      </c>
      <c r="AI44" s="84">
        <v>11379</v>
      </c>
      <c r="AJ44" s="321">
        <v>91.45123685674784</v>
      </c>
      <c r="AK44" s="493">
        <v>562</v>
      </c>
      <c r="AL44" s="328">
        <v>4.5167057837676667</v>
      </c>
      <c r="AM44" s="86">
        <v>133</v>
      </c>
      <c r="AN44" s="328">
        <v>1.0689001232048039</v>
      </c>
      <c r="AO44" s="85">
        <v>695</v>
      </c>
      <c r="AP44" s="328">
        <v>5.5856059069724715</v>
      </c>
      <c r="AQ44" s="84">
        <v>982</v>
      </c>
      <c r="AR44" s="324">
        <v>6.9208102845214174</v>
      </c>
      <c r="AS44" s="86">
        <v>171</v>
      </c>
      <c r="AT44" s="328">
        <v>1.2051512817241981</v>
      </c>
      <c r="AU44" s="85">
        <v>1018</v>
      </c>
      <c r="AV44" s="328">
        <v>7.1745263438317757</v>
      </c>
      <c r="AW44" s="83" t="s">
        <v>69</v>
      </c>
    </row>
    <row r="45" spans="1:49" s="82" customFormat="1" ht="36.75" customHeight="1">
      <c r="A45" s="83" t="s">
        <v>70</v>
      </c>
      <c r="B45" s="488">
        <v>522236</v>
      </c>
      <c r="C45" s="85">
        <v>4446</v>
      </c>
      <c r="D45" s="328">
        <v>85.133924126257099</v>
      </c>
      <c r="E45" s="231">
        <v>2788</v>
      </c>
      <c r="F45" s="328">
        <v>53.385825565453167</v>
      </c>
      <c r="G45" s="231">
        <v>989</v>
      </c>
      <c r="H45" s="328">
        <v>18.937798236812476</v>
      </c>
      <c r="I45" s="231">
        <v>669</v>
      </c>
      <c r="J45" s="324">
        <v>12.810300323991452</v>
      </c>
      <c r="K45" s="493">
        <v>4546</v>
      </c>
      <c r="L45" s="328">
        <v>97.214648489708637</v>
      </c>
      <c r="M45" s="354">
        <v>2341</v>
      </c>
      <c r="N45" s="328">
        <v>50.061480887463247</v>
      </c>
      <c r="O45" s="354">
        <v>966</v>
      </c>
      <c r="P45" s="328">
        <v>20.657578187650358</v>
      </c>
      <c r="Q45" s="354">
        <v>1239</v>
      </c>
      <c r="R45" s="328">
        <v>26.495589414595031</v>
      </c>
      <c r="S45" s="231">
        <v>1059</v>
      </c>
      <c r="T45" s="328">
        <v>22.646351242983162</v>
      </c>
      <c r="U45" s="87">
        <v>613</v>
      </c>
      <c r="V45" s="328">
        <v>13.108794439989307</v>
      </c>
      <c r="W45" s="354">
        <v>158</v>
      </c>
      <c r="X45" s="328">
        <v>3.3787757284148627</v>
      </c>
      <c r="Y45" s="354">
        <v>288</v>
      </c>
      <c r="Z45" s="328">
        <v>6.1587810745789895</v>
      </c>
      <c r="AA45" s="87">
        <v>36</v>
      </c>
      <c r="AB45" s="328">
        <v>0.76984763432237369</v>
      </c>
      <c r="AC45" s="231">
        <v>5</v>
      </c>
      <c r="AD45" s="328">
        <v>0.10692328254477412</v>
      </c>
      <c r="AE45" s="231">
        <v>2</v>
      </c>
      <c r="AF45" s="328">
        <v>4.2769313017909649E-2</v>
      </c>
      <c r="AG45" s="231">
        <v>29</v>
      </c>
      <c r="AH45" s="328">
        <v>0.62015503875968991</v>
      </c>
      <c r="AI45" s="84">
        <v>5641</v>
      </c>
      <c r="AJ45" s="321">
        <v>120.63084736701417</v>
      </c>
      <c r="AK45" s="493">
        <v>41</v>
      </c>
      <c r="AL45" s="328">
        <v>0.87677091686714792</v>
      </c>
      <c r="AM45" s="86">
        <v>42</v>
      </c>
      <c r="AN45" s="328">
        <v>0.89815557337610263</v>
      </c>
      <c r="AO45" s="85">
        <v>83</v>
      </c>
      <c r="AP45" s="328">
        <v>1.7749264902432504</v>
      </c>
      <c r="AQ45" s="84">
        <v>460</v>
      </c>
      <c r="AR45" s="324">
        <v>8.808278249680221</v>
      </c>
      <c r="AS45" s="86">
        <v>44</v>
      </c>
      <c r="AT45" s="328">
        <v>0.84253096301289065</v>
      </c>
      <c r="AU45" s="85">
        <v>434</v>
      </c>
      <c r="AV45" s="328">
        <v>8.3104190442635133</v>
      </c>
      <c r="AW45" s="83" t="s">
        <v>70</v>
      </c>
    </row>
    <row r="46" spans="1:49" s="82" customFormat="1" ht="36.75" customHeight="1">
      <c r="A46" s="83" t="s">
        <v>71</v>
      </c>
      <c r="B46" s="488">
        <v>374879</v>
      </c>
      <c r="C46" s="85">
        <v>4664</v>
      </c>
      <c r="D46" s="328">
        <v>124.41347741537935</v>
      </c>
      <c r="E46" s="231">
        <v>3050</v>
      </c>
      <c r="F46" s="328">
        <v>81.359585359542677</v>
      </c>
      <c r="G46" s="231">
        <v>999</v>
      </c>
      <c r="H46" s="328">
        <v>26.648598614486275</v>
      </c>
      <c r="I46" s="231">
        <v>615</v>
      </c>
      <c r="J46" s="324">
        <v>16.405293441350409</v>
      </c>
      <c r="K46" s="493">
        <v>2164</v>
      </c>
      <c r="L46" s="328">
        <v>66.044338824142201</v>
      </c>
      <c r="M46" s="354">
        <v>1011</v>
      </c>
      <c r="N46" s="328">
        <v>30.855280291685652</v>
      </c>
      <c r="O46" s="354">
        <v>491</v>
      </c>
      <c r="P46" s="328">
        <v>14.985106452242984</v>
      </c>
      <c r="Q46" s="354">
        <v>662</v>
      </c>
      <c r="R46" s="328">
        <v>20.203952080213554</v>
      </c>
      <c r="S46" s="231">
        <v>896</v>
      </c>
      <c r="T46" s="328">
        <v>27.345530307962754</v>
      </c>
      <c r="U46" s="87">
        <v>382</v>
      </c>
      <c r="V46" s="328">
        <v>11.658473858975192</v>
      </c>
      <c r="W46" s="354">
        <v>241</v>
      </c>
      <c r="X46" s="328">
        <v>7.3552151832801611</v>
      </c>
      <c r="Y46" s="354">
        <v>273</v>
      </c>
      <c r="Z46" s="328">
        <v>8.3318412657074035</v>
      </c>
      <c r="AA46" s="87">
        <v>5</v>
      </c>
      <c r="AB46" s="328">
        <v>0.15259782537925645</v>
      </c>
      <c r="AC46" s="231">
        <v>4</v>
      </c>
      <c r="AD46" s="328">
        <v>0.12207826030340517</v>
      </c>
      <c r="AE46" s="231">
        <v>0</v>
      </c>
      <c r="AF46" s="328">
        <v>0</v>
      </c>
      <c r="AG46" s="231">
        <v>1</v>
      </c>
      <c r="AH46" s="328">
        <v>3.0519565075851292E-2</v>
      </c>
      <c r="AI46" s="84">
        <v>3065</v>
      </c>
      <c r="AJ46" s="321">
        <v>93.542466957484208</v>
      </c>
      <c r="AK46" s="493">
        <v>32</v>
      </c>
      <c r="AL46" s="328">
        <v>0.97662608242724136</v>
      </c>
      <c r="AM46" s="86">
        <v>15</v>
      </c>
      <c r="AN46" s="328">
        <v>0.45779347613776938</v>
      </c>
      <c r="AO46" s="85">
        <v>47</v>
      </c>
      <c r="AP46" s="328">
        <v>1.4344195585650106</v>
      </c>
      <c r="AQ46" s="84">
        <v>437</v>
      </c>
      <c r="AR46" s="324">
        <v>11.657094689219722</v>
      </c>
      <c r="AS46" s="86">
        <v>52</v>
      </c>
      <c r="AT46" s="328">
        <v>1.3871142421954819</v>
      </c>
      <c r="AU46" s="85">
        <v>1005</v>
      </c>
      <c r="AV46" s="328">
        <v>26.80865025781652</v>
      </c>
      <c r="AW46" s="83" t="s">
        <v>71</v>
      </c>
    </row>
    <row r="47" spans="1:49" s="82" customFormat="1" ht="36.75" customHeight="1">
      <c r="A47" s="83" t="s">
        <v>72</v>
      </c>
      <c r="B47" s="488">
        <v>526856</v>
      </c>
      <c r="C47" s="85">
        <v>5996</v>
      </c>
      <c r="D47" s="328">
        <v>113.8071883019269</v>
      </c>
      <c r="E47" s="231">
        <v>3684</v>
      </c>
      <c r="F47" s="328">
        <v>69.9242297705635</v>
      </c>
      <c r="G47" s="231">
        <v>1308</v>
      </c>
      <c r="H47" s="328">
        <v>24.826518061861307</v>
      </c>
      <c r="I47" s="231">
        <v>1004</v>
      </c>
      <c r="J47" s="324">
        <v>19.056440469502103</v>
      </c>
      <c r="K47" s="493">
        <v>3006</v>
      </c>
      <c r="L47" s="328">
        <v>64.839074278055946</v>
      </c>
      <c r="M47" s="354">
        <v>1569</v>
      </c>
      <c r="N47" s="328">
        <v>33.843149548326608</v>
      </c>
      <c r="O47" s="354">
        <v>751</v>
      </c>
      <c r="P47" s="328">
        <v>16.198983627019299</v>
      </c>
      <c r="Q47" s="354">
        <v>686</v>
      </c>
      <c r="R47" s="328">
        <v>14.796941102710038</v>
      </c>
      <c r="S47" s="231">
        <v>1091</v>
      </c>
      <c r="T47" s="328">
        <v>23.532744523406201</v>
      </c>
      <c r="U47" s="87">
        <v>508</v>
      </c>
      <c r="V47" s="328">
        <v>10.957501574601602</v>
      </c>
      <c r="W47" s="354">
        <v>286</v>
      </c>
      <c r="X47" s="328">
        <v>6.1689871069607456</v>
      </c>
      <c r="Y47" s="354">
        <v>297</v>
      </c>
      <c r="Z47" s="328">
        <v>6.4062558418438504</v>
      </c>
      <c r="AA47" s="87">
        <v>5</v>
      </c>
      <c r="AB47" s="328">
        <v>0.10784942494686617</v>
      </c>
      <c r="AC47" s="231">
        <v>3</v>
      </c>
      <c r="AD47" s="328">
        <v>6.4709654968119701E-2</v>
      </c>
      <c r="AE47" s="231">
        <v>0</v>
      </c>
      <c r="AF47" s="328">
        <v>0</v>
      </c>
      <c r="AG47" s="231">
        <v>2</v>
      </c>
      <c r="AH47" s="328">
        <v>4.3139769978746467E-2</v>
      </c>
      <c r="AI47" s="84">
        <v>4102</v>
      </c>
      <c r="AJ47" s="321">
        <v>88.479668226409004</v>
      </c>
      <c r="AK47" s="493">
        <v>66</v>
      </c>
      <c r="AL47" s="328">
        <v>1.4236124092986335</v>
      </c>
      <c r="AM47" s="86">
        <v>30</v>
      </c>
      <c r="AN47" s="328">
        <v>0.64709654968119701</v>
      </c>
      <c r="AO47" s="85">
        <v>96</v>
      </c>
      <c r="AP47" s="328">
        <v>2.0707089589798304</v>
      </c>
      <c r="AQ47" s="84">
        <v>474</v>
      </c>
      <c r="AR47" s="324">
        <v>8.9967657196653352</v>
      </c>
      <c r="AS47" s="86">
        <v>66</v>
      </c>
      <c r="AT47" s="328">
        <v>1.2527142141306162</v>
      </c>
      <c r="AU47" s="85">
        <v>710</v>
      </c>
      <c r="AV47" s="328">
        <v>13.476168061102086</v>
      </c>
      <c r="AW47" s="83" t="s">
        <v>72</v>
      </c>
    </row>
    <row r="48" spans="1:49" s="82" customFormat="1" ht="36.75" customHeight="1">
      <c r="A48" s="83" t="s">
        <v>73</v>
      </c>
      <c r="B48" s="488">
        <v>537824</v>
      </c>
      <c r="C48" s="85">
        <v>5597</v>
      </c>
      <c r="D48" s="328">
        <v>104.06750163622301</v>
      </c>
      <c r="E48" s="231">
        <v>3752</v>
      </c>
      <c r="F48" s="328">
        <v>69.76259891711787</v>
      </c>
      <c r="G48" s="231">
        <v>1035</v>
      </c>
      <c r="H48" s="328">
        <v>19.244213720473613</v>
      </c>
      <c r="I48" s="231">
        <v>810</v>
      </c>
      <c r="J48" s="324">
        <v>15.060688998631523</v>
      </c>
      <c r="K48" s="493">
        <v>5012</v>
      </c>
      <c r="L48" s="328">
        <v>105.73467880876201</v>
      </c>
      <c r="M48" s="354">
        <v>2376</v>
      </c>
      <c r="N48" s="328">
        <v>50.124819802397958</v>
      </c>
      <c r="O48" s="354">
        <v>1213</v>
      </c>
      <c r="P48" s="328">
        <v>25.589817516964949</v>
      </c>
      <c r="Q48" s="354">
        <v>1423</v>
      </c>
      <c r="R48" s="328">
        <v>30.020041489399112</v>
      </c>
      <c r="S48" s="231">
        <v>2191</v>
      </c>
      <c r="T48" s="328">
        <v>46.222003445729769</v>
      </c>
      <c r="U48" s="87">
        <v>981</v>
      </c>
      <c r="V48" s="328">
        <v>20.695474842656733</v>
      </c>
      <c r="W48" s="354">
        <v>557</v>
      </c>
      <c r="X48" s="328">
        <v>11.750641679265852</v>
      </c>
      <c r="Y48" s="354">
        <v>653</v>
      </c>
      <c r="Z48" s="328">
        <v>13.775886923807182</v>
      </c>
      <c r="AA48" s="87">
        <v>6</v>
      </c>
      <c r="AB48" s="328">
        <v>0.12657782778383322</v>
      </c>
      <c r="AC48" s="231">
        <v>4</v>
      </c>
      <c r="AD48" s="328">
        <v>8.4385218522555483E-2</v>
      </c>
      <c r="AE48" s="231">
        <v>0</v>
      </c>
      <c r="AF48" s="328">
        <v>0</v>
      </c>
      <c r="AG48" s="231">
        <v>2</v>
      </c>
      <c r="AH48" s="328">
        <v>4.2192609261277741E-2</v>
      </c>
      <c r="AI48" s="84">
        <v>7209</v>
      </c>
      <c r="AJ48" s="321">
        <v>152.08326008227561</v>
      </c>
      <c r="AK48" s="493">
        <v>96</v>
      </c>
      <c r="AL48" s="328">
        <v>2.0252452445413316</v>
      </c>
      <c r="AM48" s="86">
        <v>87</v>
      </c>
      <c r="AN48" s="328">
        <v>1.8353785028655818</v>
      </c>
      <c r="AO48" s="85">
        <v>183</v>
      </c>
      <c r="AP48" s="328">
        <v>3.8606237474069132</v>
      </c>
      <c r="AQ48" s="84">
        <v>647</v>
      </c>
      <c r="AR48" s="324">
        <v>12.029957755697032</v>
      </c>
      <c r="AS48" s="86">
        <v>44</v>
      </c>
      <c r="AT48" s="328">
        <v>0.81811150116023079</v>
      </c>
      <c r="AU48" s="85">
        <v>250</v>
      </c>
      <c r="AV48" s="328">
        <v>4.6483608020467662</v>
      </c>
      <c r="AW48" s="83" t="s">
        <v>73</v>
      </c>
    </row>
    <row r="49" spans="1:49" s="82" customFormat="1" ht="36.75" customHeight="1">
      <c r="A49" s="83" t="s">
        <v>74</v>
      </c>
      <c r="B49" s="488">
        <v>279534</v>
      </c>
      <c r="C49" s="85">
        <v>3210</v>
      </c>
      <c r="D49" s="328">
        <v>114.83397368477537</v>
      </c>
      <c r="E49" s="231">
        <v>2057</v>
      </c>
      <c r="F49" s="328">
        <v>73.586755099558545</v>
      </c>
      <c r="G49" s="231">
        <v>712</v>
      </c>
      <c r="H49" s="328">
        <v>25.47096238740189</v>
      </c>
      <c r="I49" s="231">
        <v>441</v>
      </c>
      <c r="J49" s="324">
        <v>15.776256197814936</v>
      </c>
      <c r="K49" s="493">
        <v>2122</v>
      </c>
      <c r="L49" s="328">
        <v>87.607393370407507</v>
      </c>
      <c r="M49" s="354">
        <v>1236</v>
      </c>
      <c r="N49" s="328">
        <v>51.028623094167621</v>
      </c>
      <c r="O49" s="354">
        <v>385</v>
      </c>
      <c r="P49" s="328">
        <v>15.894838099720497</v>
      </c>
      <c r="Q49" s="354">
        <v>501</v>
      </c>
      <c r="R49" s="328">
        <v>20.683932176519399</v>
      </c>
      <c r="S49" s="231">
        <v>1080</v>
      </c>
      <c r="T49" s="328">
        <v>44.588117266748412</v>
      </c>
      <c r="U49" s="87">
        <v>468</v>
      </c>
      <c r="V49" s="328">
        <v>19.321517482257644</v>
      </c>
      <c r="W49" s="354">
        <v>337</v>
      </c>
      <c r="X49" s="328">
        <v>13.913143998976123</v>
      </c>
      <c r="Y49" s="354">
        <v>275</v>
      </c>
      <c r="Z49" s="328">
        <v>11.35345578551464</v>
      </c>
      <c r="AA49" s="87">
        <v>0</v>
      </c>
      <c r="AB49" s="328">
        <v>0</v>
      </c>
      <c r="AC49" s="231">
        <v>0</v>
      </c>
      <c r="AD49" s="328">
        <v>0</v>
      </c>
      <c r="AE49" s="231">
        <v>0</v>
      </c>
      <c r="AF49" s="328">
        <v>0</v>
      </c>
      <c r="AG49" s="231">
        <v>0</v>
      </c>
      <c r="AH49" s="328">
        <v>0</v>
      </c>
      <c r="AI49" s="84">
        <v>3202</v>
      </c>
      <c r="AJ49" s="321">
        <v>132.19551063715593</v>
      </c>
      <c r="AK49" s="493">
        <v>62</v>
      </c>
      <c r="AL49" s="328">
        <v>2.5596882134614822</v>
      </c>
      <c r="AM49" s="86">
        <v>29</v>
      </c>
      <c r="AN49" s="328">
        <v>1.1972735191997257</v>
      </c>
      <c r="AO49" s="85">
        <v>91</v>
      </c>
      <c r="AP49" s="328">
        <v>3.7569617326612081</v>
      </c>
      <c r="AQ49" s="84">
        <v>298</v>
      </c>
      <c r="AR49" s="324">
        <v>10.660599426187868</v>
      </c>
      <c r="AS49" s="86">
        <v>33</v>
      </c>
      <c r="AT49" s="328">
        <v>1.1805361780677843</v>
      </c>
      <c r="AU49" s="85">
        <v>355</v>
      </c>
      <c r="AV49" s="328">
        <v>12.699707370123134</v>
      </c>
      <c r="AW49" s="83" t="s">
        <v>74</v>
      </c>
    </row>
    <row r="50" spans="1:49" s="82" customFormat="1" ht="36.75" customHeight="1">
      <c r="A50" s="83" t="s">
        <v>75</v>
      </c>
      <c r="B50" s="488">
        <v>2786383</v>
      </c>
      <c r="C50" s="85">
        <v>42049</v>
      </c>
      <c r="D50" s="328">
        <v>150.908902329651</v>
      </c>
      <c r="E50" s="231">
        <v>28222</v>
      </c>
      <c r="F50" s="328">
        <v>101.28542989244478</v>
      </c>
      <c r="G50" s="231">
        <v>7989</v>
      </c>
      <c r="H50" s="328">
        <v>28.671578889190755</v>
      </c>
      <c r="I50" s="231">
        <v>5838</v>
      </c>
      <c r="J50" s="324">
        <v>20.951893548015473</v>
      </c>
      <c r="K50" s="493">
        <v>22961</v>
      </c>
      <c r="L50" s="328">
        <v>92.981310193766078</v>
      </c>
      <c r="M50" s="354">
        <v>11967</v>
      </c>
      <c r="N50" s="328">
        <v>48.460752540777783</v>
      </c>
      <c r="O50" s="354">
        <v>5079</v>
      </c>
      <c r="P50" s="328">
        <v>20.567574342325589</v>
      </c>
      <c r="Q50" s="354">
        <v>5915</v>
      </c>
      <c r="R50" s="328">
        <v>23.952983310662699</v>
      </c>
      <c r="S50" s="231">
        <v>9481</v>
      </c>
      <c r="T50" s="328">
        <v>38.393615345459523</v>
      </c>
      <c r="U50" s="87">
        <v>4857</v>
      </c>
      <c r="V50" s="328">
        <v>19.668578180877219</v>
      </c>
      <c r="W50" s="354">
        <v>2426</v>
      </c>
      <c r="X50" s="328">
        <v>9.824165259791668</v>
      </c>
      <c r="Y50" s="354">
        <v>2198</v>
      </c>
      <c r="Z50" s="328">
        <v>8.9008719047906375</v>
      </c>
      <c r="AA50" s="87">
        <v>128</v>
      </c>
      <c r="AB50" s="328">
        <v>0.51834012912338567</v>
      </c>
      <c r="AC50" s="231">
        <v>29</v>
      </c>
      <c r="AD50" s="328">
        <v>0.11743643550451704</v>
      </c>
      <c r="AE50" s="231">
        <v>3</v>
      </c>
      <c r="AF50" s="328">
        <v>1.2148596776329349E-2</v>
      </c>
      <c r="AG50" s="231">
        <v>96</v>
      </c>
      <c r="AH50" s="328">
        <v>0.38875509684253917</v>
      </c>
      <c r="AI50" s="84">
        <v>32570</v>
      </c>
      <c r="AJ50" s="321">
        <v>131.89326566834899</v>
      </c>
      <c r="AK50" s="493">
        <v>446</v>
      </c>
      <c r="AL50" s="328">
        <v>1.8060913874142968</v>
      </c>
      <c r="AM50" s="86">
        <v>249</v>
      </c>
      <c r="AN50" s="328">
        <v>1.008333532435336</v>
      </c>
      <c r="AO50" s="85">
        <v>695</v>
      </c>
      <c r="AP50" s="328">
        <v>2.8144249198496327</v>
      </c>
      <c r="AQ50" s="84">
        <v>2737</v>
      </c>
      <c r="AR50" s="324">
        <v>9.822770236539629</v>
      </c>
      <c r="AS50" s="86">
        <v>484</v>
      </c>
      <c r="AT50" s="328">
        <v>1.7370189238162881</v>
      </c>
      <c r="AU50" s="85">
        <v>2642</v>
      </c>
      <c r="AV50" s="328">
        <v>9.4818264395095717</v>
      </c>
      <c r="AW50" s="83" t="s">
        <v>75</v>
      </c>
    </row>
    <row r="51" spans="1:49" s="82" customFormat="1" ht="36.75" customHeight="1">
      <c r="A51" s="83" t="s">
        <v>76</v>
      </c>
      <c r="B51" s="488">
        <v>429212</v>
      </c>
      <c r="C51" s="85">
        <v>3506</v>
      </c>
      <c r="D51" s="328">
        <v>81.684575454553936</v>
      </c>
      <c r="E51" s="231">
        <v>2249</v>
      </c>
      <c r="F51" s="328">
        <v>52.398348601623439</v>
      </c>
      <c r="G51" s="231">
        <v>867</v>
      </c>
      <c r="H51" s="328">
        <v>20.199808020279022</v>
      </c>
      <c r="I51" s="231">
        <v>390</v>
      </c>
      <c r="J51" s="324">
        <v>9.0864188326514626</v>
      </c>
      <c r="K51" s="493">
        <v>2952</v>
      </c>
      <c r="L51" s="328">
        <v>79.054558893236162</v>
      </c>
      <c r="M51" s="354">
        <v>1448</v>
      </c>
      <c r="N51" s="328">
        <v>38.77743945711584</v>
      </c>
      <c r="O51" s="354">
        <v>481</v>
      </c>
      <c r="P51" s="328">
        <v>12.881179819663481</v>
      </c>
      <c r="Q51" s="354">
        <v>1023</v>
      </c>
      <c r="R51" s="328">
        <v>27.395939616456843</v>
      </c>
      <c r="S51" s="231">
        <v>830</v>
      </c>
      <c r="T51" s="328">
        <v>22.227399688816398</v>
      </c>
      <c r="U51" s="87">
        <v>351</v>
      </c>
      <c r="V51" s="328">
        <v>9.3997798684030816</v>
      </c>
      <c r="W51" s="354">
        <v>223</v>
      </c>
      <c r="X51" s="328">
        <v>5.9719399163928406</v>
      </c>
      <c r="Y51" s="354">
        <v>256</v>
      </c>
      <c r="Z51" s="328">
        <v>6.8556799040204801</v>
      </c>
      <c r="AA51" s="87">
        <v>19</v>
      </c>
      <c r="AB51" s="328">
        <v>0.50881999287652002</v>
      </c>
      <c r="AC51" s="231">
        <v>6</v>
      </c>
      <c r="AD51" s="328">
        <v>0.16067999775048</v>
      </c>
      <c r="AE51" s="231">
        <v>4</v>
      </c>
      <c r="AF51" s="328">
        <v>0.10711999850032</v>
      </c>
      <c r="AG51" s="231">
        <v>9</v>
      </c>
      <c r="AH51" s="328">
        <v>0.24101999662572002</v>
      </c>
      <c r="AI51" s="84">
        <v>3801</v>
      </c>
      <c r="AJ51" s="321">
        <v>101.79077857492908</v>
      </c>
      <c r="AK51" s="493">
        <v>14</v>
      </c>
      <c r="AL51" s="328">
        <v>0.37491999475111998</v>
      </c>
      <c r="AM51" s="86">
        <v>25</v>
      </c>
      <c r="AN51" s="328">
        <v>0.66949999062699994</v>
      </c>
      <c r="AO51" s="85">
        <v>39</v>
      </c>
      <c r="AP51" s="328">
        <v>1.04441998537812</v>
      </c>
      <c r="AQ51" s="84">
        <v>489</v>
      </c>
      <c r="AR51" s="324">
        <v>11.392971305555298</v>
      </c>
      <c r="AS51" s="86">
        <v>53</v>
      </c>
      <c r="AT51" s="328">
        <v>1.2348210208475066</v>
      </c>
      <c r="AU51" s="85">
        <v>256</v>
      </c>
      <c r="AV51" s="328">
        <v>5.9644185157917304</v>
      </c>
      <c r="AW51" s="83" t="s">
        <v>76</v>
      </c>
    </row>
    <row r="52" spans="1:49" s="82" customFormat="1" ht="36.75" customHeight="1">
      <c r="A52" s="83" t="s">
        <v>77</v>
      </c>
      <c r="B52" s="488">
        <v>594684</v>
      </c>
      <c r="C52" s="85">
        <v>6724</v>
      </c>
      <c r="D52" s="328">
        <v>113.06845316167914</v>
      </c>
      <c r="E52" s="231">
        <v>4246</v>
      </c>
      <c r="F52" s="328">
        <v>71.399264147009163</v>
      </c>
      <c r="G52" s="231">
        <v>1661</v>
      </c>
      <c r="H52" s="328">
        <v>27.930800223311877</v>
      </c>
      <c r="I52" s="231">
        <v>817</v>
      </c>
      <c r="J52" s="324">
        <v>13.7383887913581</v>
      </c>
      <c r="K52" s="493">
        <v>5344</v>
      </c>
      <c r="L52" s="328">
        <v>100.73350985155126</v>
      </c>
      <c r="M52" s="354">
        <v>2621</v>
      </c>
      <c r="N52" s="328">
        <v>49.405413420830065</v>
      </c>
      <c r="O52" s="354">
        <v>1185</v>
      </c>
      <c r="P52" s="328">
        <v>22.337052614911723</v>
      </c>
      <c r="Q52" s="354">
        <v>1538</v>
      </c>
      <c r="R52" s="328">
        <v>28.99104381580948</v>
      </c>
      <c r="S52" s="231">
        <v>1719</v>
      </c>
      <c r="T52" s="328">
        <v>32.402863666694728</v>
      </c>
      <c r="U52" s="87">
        <v>686</v>
      </c>
      <c r="V52" s="328">
        <v>12.930985733189402</v>
      </c>
      <c r="W52" s="354">
        <v>557</v>
      </c>
      <c r="X52" s="328">
        <v>10.499357220680025</v>
      </c>
      <c r="Y52" s="354">
        <v>476</v>
      </c>
      <c r="Z52" s="328">
        <v>8.9725207128253004</v>
      </c>
      <c r="AA52" s="87">
        <v>35</v>
      </c>
      <c r="AB52" s="328">
        <v>0.65974417006068375</v>
      </c>
      <c r="AC52" s="231">
        <v>12</v>
      </c>
      <c r="AD52" s="328">
        <v>0.22619800116366301</v>
      </c>
      <c r="AE52" s="231">
        <v>4</v>
      </c>
      <c r="AF52" s="328">
        <v>7.5399333721221012E-2</v>
      </c>
      <c r="AG52" s="231">
        <v>19</v>
      </c>
      <c r="AH52" s="328">
        <v>0.35814683517579976</v>
      </c>
      <c r="AI52" s="84">
        <v>7098</v>
      </c>
      <c r="AJ52" s="321">
        <v>133.79611768830668</v>
      </c>
      <c r="AK52" s="493">
        <v>143</v>
      </c>
      <c r="AL52" s="328">
        <v>2.6955261805336512</v>
      </c>
      <c r="AM52" s="86">
        <v>120</v>
      </c>
      <c r="AN52" s="328">
        <v>2.2619800116366302</v>
      </c>
      <c r="AO52" s="85">
        <v>263</v>
      </c>
      <c r="AP52" s="328">
        <v>4.957506192170281</v>
      </c>
      <c r="AQ52" s="84">
        <v>552</v>
      </c>
      <c r="AR52" s="324">
        <v>9.2822406521783005</v>
      </c>
      <c r="AS52" s="86">
        <v>64</v>
      </c>
      <c r="AT52" s="328">
        <v>1.0762018147453101</v>
      </c>
      <c r="AU52" s="85">
        <v>445</v>
      </c>
      <c r="AV52" s="328">
        <v>7.4829657431509844</v>
      </c>
      <c r="AW52" s="83" t="s">
        <v>77</v>
      </c>
    </row>
    <row r="53" spans="1:49" s="82" customFormat="1" ht="36.75" customHeight="1">
      <c r="A53" s="83" t="s">
        <v>78</v>
      </c>
      <c r="B53" s="488">
        <v>892406</v>
      </c>
      <c r="C53" s="85">
        <v>11182</v>
      </c>
      <c r="D53" s="328">
        <v>125.30171244926636</v>
      </c>
      <c r="E53" s="231">
        <v>7454</v>
      </c>
      <c r="F53" s="328">
        <v>83.527004524846305</v>
      </c>
      <c r="G53" s="231">
        <v>2294</v>
      </c>
      <c r="H53" s="328">
        <v>25.705788620874358</v>
      </c>
      <c r="I53" s="231">
        <v>1434</v>
      </c>
      <c r="J53" s="324">
        <v>16.068919303545695</v>
      </c>
      <c r="K53" s="493">
        <v>5329</v>
      </c>
      <c r="L53" s="328">
        <v>71.50681365513114</v>
      </c>
      <c r="M53" s="354">
        <v>2621</v>
      </c>
      <c r="N53" s="328">
        <v>35.169705121054363</v>
      </c>
      <c r="O53" s="354">
        <v>1147</v>
      </c>
      <c r="P53" s="328">
        <v>15.390939249847142</v>
      </c>
      <c r="Q53" s="354">
        <v>1561</v>
      </c>
      <c r="R53" s="328">
        <v>20.946169284229633</v>
      </c>
      <c r="S53" s="231">
        <v>2717</v>
      </c>
      <c r="T53" s="328">
        <v>36.457874404389436</v>
      </c>
      <c r="U53" s="87">
        <v>1250</v>
      </c>
      <c r="V53" s="328">
        <v>16.773037543425392</v>
      </c>
      <c r="W53" s="354">
        <v>762</v>
      </c>
      <c r="X53" s="328">
        <v>10.224843686472118</v>
      </c>
      <c r="Y53" s="354">
        <v>705</v>
      </c>
      <c r="Z53" s="328">
        <v>9.4599931744919221</v>
      </c>
      <c r="AA53" s="87">
        <v>23</v>
      </c>
      <c r="AB53" s="328">
        <v>0.30862389079902719</v>
      </c>
      <c r="AC53" s="231">
        <v>5</v>
      </c>
      <c r="AD53" s="328">
        <v>6.709215017370157E-2</v>
      </c>
      <c r="AE53" s="231">
        <v>1</v>
      </c>
      <c r="AF53" s="328">
        <v>1.3418430034740315E-2</v>
      </c>
      <c r="AG53" s="231">
        <v>17</v>
      </c>
      <c r="AH53" s="328">
        <v>0.22811331059058534</v>
      </c>
      <c r="AI53" s="84">
        <v>8069</v>
      </c>
      <c r="AJ53" s="321">
        <v>108.2733119503196</v>
      </c>
      <c r="AK53" s="493">
        <v>476</v>
      </c>
      <c r="AL53" s="328">
        <v>6.38717269653639</v>
      </c>
      <c r="AM53" s="86">
        <v>82</v>
      </c>
      <c r="AN53" s="328">
        <v>1.1003112628487057</v>
      </c>
      <c r="AO53" s="85">
        <v>558</v>
      </c>
      <c r="AP53" s="328">
        <v>7.4874839593850959</v>
      </c>
      <c r="AQ53" s="84">
        <v>804</v>
      </c>
      <c r="AR53" s="324">
        <v>9.0093522455026065</v>
      </c>
      <c r="AS53" s="86">
        <v>108</v>
      </c>
      <c r="AT53" s="328">
        <v>1.2102114956645293</v>
      </c>
      <c r="AU53" s="85">
        <v>618</v>
      </c>
      <c r="AV53" s="328">
        <v>6.9250991140803633</v>
      </c>
      <c r="AW53" s="83" t="s">
        <v>78</v>
      </c>
    </row>
    <row r="54" spans="1:49" s="82" customFormat="1" ht="36.75" customHeight="1">
      <c r="A54" s="83" t="s">
        <v>79</v>
      </c>
      <c r="B54" s="488">
        <v>575464</v>
      </c>
      <c r="C54" s="85">
        <v>7308</v>
      </c>
      <c r="D54" s="328">
        <v>126.99317420377295</v>
      </c>
      <c r="E54" s="231">
        <v>4517</v>
      </c>
      <c r="F54" s="328">
        <v>78.493181154685615</v>
      </c>
      <c r="G54" s="231">
        <v>1716</v>
      </c>
      <c r="H54" s="328">
        <v>29.819415289227479</v>
      </c>
      <c r="I54" s="231">
        <v>1075</v>
      </c>
      <c r="J54" s="324">
        <v>18.680577759859872</v>
      </c>
      <c r="K54" s="493">
        <v>4353</v>
      </c>
      <c r="L54" s="328">
        <v>85.265502239859899</v>
      </c>
      <c r="M54" s="354">
        <v>2121</v>
      </c>
      <c r="N54" s="328">
        <v>41.545630657188802</v>
      </c>
      <c r="O54" s="354">
        <v>1042</v>
      </c>
      <c r="P54" s="328">
        <v>20.410441841014016</v>
      </c>
      <c r="Q54" s="354">
        <v>1190</v>
      </c>
      <c r="R54" s="328">
        <v>23.30942974165708</v>
      </c>
      <c r="S54" s="231">
        <v>1463</v>
      </c>
      <c r="T54" s="328">
        <v>28.656887152978413</v>
      </c>
      <c r="U54" s="87">
        <v>837</v>
      </c>
      <c r="V54" s="328">
        <v>16.394951843501662</v>
      </c>
      <c r="W54" s="354">
        <v>265</v>
      </c>
      <c r="X54" s="328">
        <v>5.1907553626379217</v>
      </c>
      <c r="Y54" s="354">
        <v>361</v>
      </c>
      <c r="Z54" s="328">
        <v>7.0711799468388294</v>
      </c>
      <c r="AA54" s="87">
        <v>44</v>
      </c>
      <c r="AB54" s="328">
        <v>0.86186126775874927</v>
      </c>
      <c r="AC54" s="231">
        <v>11</v>
      </c>
      <c r="AD54" s="328">
        <v>0.21546531693968732</v>
      </c>
      <c r="AE54" s="231">
        <v>4</v>
      </c>
      <c r="AF54" s="328">
        <v>7.8351024341704489E-2</v>
      </c>
      <c r="AG54" s="231">
        <v>29</v>
      </c>
      <c r="AH54" s="328">
        <v>0.56804492647735738</v>
      </c>
      <c r="AI54" s="84">
        <v>5860</v>
      </c>
      <c r="AJ54" s="321">
        <v>114.78425066059707</v>
      </c>
      <c r="AK54" s="493">
        <v>70</v>
      </c>
      <c r="AL54" s="328">
        <v>1.3711429259798285</v>
      </c>
      <c r="AM54" s="86">
        <v>60</v>
      </c>
      <c r="AN54" s="328">
        <v>1.1752653651255671</v>
      </c>
      <c r="AO54" s="85">
        <v>130</v>
      </c>
      <c r="AP54" s="328">
        <v>2.5464082911053953</v>
      </c>
      <c r="AQ54" s="84">
        <v>542</v>
      </c>
      <c r="AR54" s="324">
        <v>9.4184866472967901</v>
      </c>
      <c r="AS54" s="86">
        <v>90</v>
      </c>
      <c r="AT54" s="328">
        <v>1.5639553473371053</v>
      </c>
      <c r="AU54" s="85">
        <v>280</v>
      </c>
      <c r="AV54" s="328">
        <v>4.8656388583821055</v>
      </c>
      <c r="AW54" s="83" t="s">
        <v>79</v>
      </c>
    </row>
    <row r="55" spans="1:49" s="82" customFormat="1" ht="36.75" customHeight="1">
      <c r="A55" s="83" t="s">
        <v>80</v>
      </c>
      <c r="B55" s="488">
        <v>522909</v>
      </c>
      <c r="C55" s="85">
        <v>6113</v>
      </c>
      <c r="D55" s="328">
        <v>116.90370599855805</v>
      </c>
      <c r="E55" s="231">
        <v>3970</v>
      </c>
      <c r="F55" s="328">
        <v>75.921431836132101</v>
      </c>
      <c r="G55" s="231">
        <v>1460</v>
      </c>
      <c r="H55" s="328">
        <v>27.920728080794174</v>
      </c>
      <c r="I55" s="231">
        <v>683</v>
      </c>
      <c r="J55" s="324">
        <v>13.061546081631795</v>
      </c>
      <c r="K55" s="493">
        <v>4650</v>
      </c>
      <c r="L55" s="328">
        <v>99.915197423835266</v>
      </c>
      <c r="M55" s="354">
        <v>2130</v>
      </c>
      <c r="N55" s="328">
        <v>45.767606561885835</v>
      </c>
      <c r="O55" s="354">
        <v>1090</v>
      </c>
      <c r="P55" s="328">
        <v>23.420981761716224</v>
      </c>
      <c r="Q55" s="354">
        <v>1430</v>
      </c>
      <c r="R55" s="328">
        <v>30.726609100233215</v>
      </c>
      <c r="S55" s="231">
        <v>1505</v>
      </c>
      <c r="T55" s="328">
        <v>32.338144542553138</v>
      </c>
      <c r="U55" s="87">
        <v>607</v>
      </c>
      <c r="V55" s="328">
        <v>13.042693513175916</v>
      </c>
      <c r="W55" s="354">
        <v>526</v>
      </c>
      <c r="X55" s="328">
        <v>11.302235235470398</v>
      </c>
      <c r="Y55" s="354">
        <v>372</v>
      </c>
      <c r="Z55" s="328">
        <v>7.9932157939068222</v>
      </c>
      <c r="AA55" s="87">
        <v>21</v>
      </c>
      <c r="AB55" s="328">
        <v>0.45122992384957866</v>
      </c>
      <c r="AC55" s="231">
        <v>3</v>
      </c>
      <c r="AD55" s="328">
        <v>6.4461417692796952E-2</v>
      </c>
      <c r="AE55" s="231">
        <v>1</v>
      </c>
      <c r="AF55" s="328">
        <v>2.1487139230932317E-2</v>
      </c>
      <c r="AG55" s="231">
        <v>17</v>
      </c>
      <c r="AH55" s="328">
        <v>0.36528136692584939</v>
      </c>
      <c r="AI55" s="84">
        <v>6176</v>
      </c>
      <c r="AJ55" s="321">
        <v>132.70457189023799</v>
      </c>
      <c r="AK55" s="493">
        <v>20</v>
      </c>
      <c r="AL55" s="328">
        <v>0.42974278461864635</v>
      </c>
      <c r="AM55" s="86">
        <v>48</v>
      </c>
      <c r="AN55" s="328">
        <v>1.0313826830847512</v>
      </c>
      <c r="AO55" s="85">
        <v>68</v>
      </c>
      <c r="AP55" s="328">
        <v>1.4611254677033976</v>
      </c>
      <c r="AQ55" s="84">
        <v>679</v>
      </c>
      <c r="AR55" s="324">
        <v>12.98505093620496</v>
      </c>
      <c r="AS55" s="86">
        <v>63</v>
      </c>
      <c r="AT55" s="328">
        <v>1.2047985404726254</v>
      </c>
      <c r="AU55" s="85">
        <v>305</v>
      </c>
      <c r="AV55" s="328">
        <v>5.8327548387960428</v>
      </c>
      <c r="AW55" s="83" t="s">
        <v>80</v>
      </c>
    </row>
    <row r="56" spans="1:49" s="82" customFormat="1" ht="36.75" customHeight="1">
      <c r="A56" s="83" t="s">
        <v>81</v>
      </c>
      <c r="B56" s="488">
        <v>625151</v>
      </c>
      <c r="C56" s="85">
        <v>7265</v>
      </c>
      <c r="D56" s="328">
        <v>116.21192319935504</v>
      </c>
      <c r="E56" s="231">
        <v>4984</v>
      </c>
      <c r="F56" s="328">
        <v>79.724738503177633</v>
      </c>
      <c r="G56" s="231">
        <v>1327</v>
      </c>
      <c r="H56" s="328">
        <v>21.22687158782438</v>
      </c>
      <c r="I56" s="231">
        <v>954</v>
      </c>
      <c r="J56" s="324">
        <v>15.260313108353021</v>
      </c>
      <c r="K56" s="493">
        <v>3937</v>
      </c>
      <c r="L56" s="328">
        <v>68.375068890298863</v>
      </c>
      <c r="M56" s="354">
        <v>1800</v>
      </c>
      <c r="N56" s="328">
        <v>31.261144018932676</v>
      </c>
      <c r="O56" s="354">
        <v>853</v>
      </c>
      <c r="P56" s="328">
        <v>14.81430880452754</v>
      </c>
      <c r="Q56" s="354">
        <v>1284</v>
      </c>
      <c r="R56" s="328">
        <v>22.299616066838642</v>
      </c>
      <c r="S56" s="231">
        <v>1809</v>
      </c>
      <c r="T56" s="328">
        <v>31.417449739027344</v>
      </c>
      <c r="U56" s="87">
        <v>842</v>
      </c>
      <c r="V56" s="328">
        <v>14.623268479967395</v>
      </c>
      <c r="W56" s="354">
        <v>436</v>
      </c>
      <c r="X56" s="328">
        <v>7.5721437734748038</v>
      </c>
      <c r="Y56" s="354">
        <v>531</v>
      </c>
      <c r="Z56" s="328">
        <v>9.2220374855851404</v>
      </c>
      <c r="AA56" s="87">
        <v>35</v>
      </c>
      <c r="AB56" s="328">
        <v>0.60785557814591318</v>
      </c>
      <c r="AC56" s="231">
        <v>24</v>
      </c>
      <c r="AD56" s="328">
        <v>0.41681525358576904</v>
      </c>
      <c r="AE56" s="231">
        <v>0</v>
      </c>
      <c r="AF56" s="328">
        <v>0</v>
      </c>
      <c r="AG56" s="231">
        <v>11</v>
      </c>
      <c r="AH56" s="328">
        <v>0.19104032456014414</v>
      </c>
      <c r="AI56" s="84">
        <v>5781</v>
      </c>
      <c r="AJ56" s="321">
        <v>100.40037420747211</v>
      </c>
      <c r="AK56" s="493">
        <v>57</v>
      </c>
      <c r="AL56" s="328">
        <v>0.98993622726620145</v>
      </c>
      <c r="AM56" s="86">
        <v>78</v>
      </c>
      <c r="AN56" s="328">
        <v>1.3546495741537494</v>
      </c>
      <c r="AO56" s="85">
        <v>135</v>
      </c>
      <c r="AP56" s="328">
        <v>2.3445858014199508</v>
      </c>
      <c r="AQ56" s="84">
        <v>887</v>
      </c>
      <c r="AR56" s="324">
        <v>14.188572040994897</v>
      </c>
      <c r="AS56" s="86">
        <v>81</v>
      </c>
      <c r="AT56" s="328">
        <v>1.2956869620299738</v>
      </c>
      <c r="AU56" s="85">
        <v>278</v>
      </c>
      <c r="AV56" s="328">
        <v>4.4469256227695393</v>
      </c>
      <c r="AW56" s="83" t="s">
        <v>81</v>
      </c>
    </row>
    <row r="57" spans="1:49" s="82" customFormat="1" ht="36.75" customHeight="1" thickBot="1">
      <c r="A57" s="88" t="s">
        <v>82</v>
      </c>
      <c r="B57" s="489">
        <v>537228</v>
      </c>
      <c r="C57" s="90">
        <v>9974</v>
      </c>
      <c r="D57" s="329">
        <v>185.65674164414364</v>
      </c>
      <c r="E57" s="232">
        <v>6191</v>
      </c>
      <c r="F57" s="329">
        <v>115.23971200309738</v>
      </c>
      <c r="G57" s="232">
        <v>2334</v>
      </c>
      <c r="H57" s="329">
        <v>43.445241126672478</v>
      </c>
      <c r="I57" s="232">
        <v>1449</v>
      </c>
      <c r="J57" s="325">
        <v>26.971788514373788</v>
      </c>
      <c r="K57" s="494">
        <v>4441</v>
      </c>
      <c r="L57" s="329">
        <v>87.606359894264799</v>
      </c>
      <c r="M57" s="355">
        <v>1975</v>
      </c>
      <c r="N57" s="329">
        <v>38.960270387564279</v>
      </c>
      <c r="O57" s="355">
        <v>1102</v>
      </c>
      <c r="P57" s="329">
        <v>21.738844540301692</v>
      </c>
      <c r="Q57" s="355">
        <v>1364</v>
      </c>
      <c r="R57" s="329">
        <v>26.907244966398821</v>
      </c>
      <c r="S57" s="232">
        <v>2690</v>
      </c>
      <c r="T57" s="329">
        <v>53.064874603821728</v>
      </c>
      <c r="U57" s="92">
        <v>1550</v>
      </c>
      <c r="V57" s="329">
        <v>30.57641473454412</v>
      </c>
      <c r="W57" s="355">
        <v>448</v>
      </c>
      <c r="X57" s="329">
        <v>8.8375701942424296</v>
      </c>
      <c r="Y57" s="355">
        <v>692</v>
      </c>
      <c r="Z57" s="329">
        <v>13.650889675035181</v>
      </c>
      <c r="AA57" s="92">
        <v>52</v>
      </c>
      <c r="AB57" s="329">
        <v>1.0257893975459962</v>
      </c>
      <c r="AC57" s="232">
        <v>24</v>
      </c>
      <c r="AD57" s="329">
        <v>0.47344126040584444</v>
      </c>
      <c r="AE57" s="232">
        <v>2</v>
      </c>
      <c r="AF57" s="329">
        <v>3.9453438367153697E-2</v>
      </c>
      <c r="AG57" s="232">
        <v>26</v>
      </c>
      <c r="AH57" s="329">
        <v>0.51289469877299809</v>
      </c>
      <c r="AI57" s="89">
        <v>7183</v>
      </c>
      <c r="AJ57" s="322">
        <v>141.6970238956325</v>
      </c>
      <c r="AK57" s="494">
        <v>76</v>
      </c>
      <c r="AL57" s="329">
        <v>1.4992306579518406</v>
      </c>
      <c r="AM57" s="91">
        <v>96</v>
      </c>
      <c r="AN57" s="329">
        <v>1.8937650416233778</v>
      </c>
      <c r="AO57" s="90">
        <v>172</v>
      </c>
      <c r="AP57" s="329">
        <v>3.3929956995752182</v>
      </c>
      <c r="AQ57" s="89">
        <v>845</v>
      </c>
      <c r="AR57" s="325">
        <v>15.728889782364284</v>
      </c>
      <c r="AS57" s="91">
        <v>65</v>
      </c>
      <c r="AT57" s="329">
        <v>1.2099145986434066</v>
      </c>
      <c r="AU57" s="90">
        <v>1102</v>
      </c>
      <c r="AV57" s="329">
        <v>20.512705964692831</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9"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9" t="s">
        <v>205</v>
      </c>
    </row>
    <row r="5" spans="1:26" s="53" customFormat="1" ht="33.75" customHeight="1" thickBot="1">
      <c r="A5" s="690"/>
      <c r="B5" s="732" t="s">
        <v>85</v>
      </c>
      <c r="C5" s="739" t="s">
        <v>86</v>
      </c>
      <c r="D5" s="253"/>
      <c r="E5" s="253"/>
      <c r="F5" s="254"/>
      <c r="G5" s="234" t="s">
        <v>87</v>
      </c>
      <c r="H5" s="49"/>
      <c r="I5" s="49"/>
      <c r="J5" s="49"/>
      <c r="K5" s="49"/>
      <c r="L5" s="47"/>
      <c r="M5" s="47"/>
      <c r="N5" s="51"/>
      <c r="O5" s="51"/>
      <c r="P5" s="51"/>
      <c r="Q5" s="51"/>
      <c r="R5" s="51"/>
      <c r="S5" s="51"/>
      <c r="T5" s="47"/>
      <c r="U5" s="47"/>
      <c r="V5" s="51"/>
      <c r="W5" s="49" t="s">
        <v>88</v>
      </c>
      <c r="X5" s="49"/>
      <c r="Y5" s="49"/>
      <c r="Z5" s="690"/>
    </row>
    <row r="6" spans="1:26" s="53" customFormat="1" ht="33.75" customHeight="1" thickBot="1">
      <c r="A6" s="690"/>
      <c r="B6" s="733"/>
      <c r="C6" s="740"/>
      <c r="D6" s="255"/>
      <c r="E6" s="255"/>
      <c r="F6" s="256"/>
      <c r="G6" s="234" t="s">
        <v>89</v>
      </c>
      <c r="H6" s="49"/>
      <c r="I6" s="49"/>
      <c r="J6" s="49"/>
      <c r="K6" s="49"/>
      <c r="L6" s="47"/>
      <c r="M6" s="47"/>
      <c r="N6" s="51"/>
      <c r="O6" s="51"/>
      <c r="P6" s="51"/>
      <c r="Q6" s="51"/>
      <c r="R6" s="51"/>
      <c r="S6" s="51"/>
      <c r="T6" s="49" t="s">
        <v>90</v>
      </c>
      <c r="U6" s="47"/>
      <c r="V6" s="51"/>
      <c r="W6" s="56"/>
      <c r="X6" s="56"/>
      <c r="Y6" s="689" t="s">
        <v>96</v>
      </c>
      <c r="Z6" s="690"/>
    </row>
    <row r="7" spans="1:26" s="53" customFormat="1" ht="33.75" customHeight="1">
      <c r="A7" s="690"/>
      <c r="B7" s="733"/>
      <c r="C7" s="740"/>
      <c r="D7" s="735" t="s">
        <v>97</v>
      </c>
      <c r="E7" s="735" t="s">
        <v>124</v>
      </c>
      <c r="F7" s="737" t="s">
        <v>98</v>
      </c>
      <c r="G7" s="725" t="s">
        <v>91</v>
      </c>
      <c r="H7" s="468"/>
      <c r="I7" s="468"/>
      <c r="J7" s="468"/>
      <c r="K7" s="720" t="s">
        <v>86</v>
      </c>
      <c r="L7" s="251"/>
      <c r="M7" s="58"/>
      <c r="N7" s="58"/>
      <c r="O7" s="720" t="s">
        <v>92</v>
      </c>
      <c r="P7" s="359"/>
      <c r="Q7" s="468"/>
      <c r="R7" s="468"/>
      <c r="S7" s="689" t="s">
        <v>93</v>
      </c>
      <c r="T7" s="695" t="s">
        <v>91</v>
      </c>
      <c r="U7" s="729" t="s">
        <v>86</v>
      </c>
      <c r="V7" s="696" t="s">
        <v>93</v>
      </c>
      <c r="W7" s="60" t="s">
        <v>94</v>
      </c>
      <c r="X7" s="60" t="s">
        <v>95</v>
      </c>
      <c r="Y7" s="690"/>
      <c r="Z7" s="690"/>
    </row>
    <row r="8" spans="1:26" s="53" customFormat="1" ht="33.75" customHeight="1" thickBot="1">
      <c r="A8" s="691"/>
      <c r="B8" s="734"/>
      <c r="C8" s="741"/>
      <c r="D8" s="736"/>
      <c r="E8" s="736"/>
      <c r="F8" s="738"/>
      <c r="G8" s="731"/>
      <c r="H8" s="472" t="s">
        <v>138</v>
      </c>
      <c r="I8" s="472" t="s">
        <v>124</v>
      </c>
      <c r="J8" s="472" t="s">
        <v>98</v>
      </c>
      <c r="K8" s="721"/>
      <c r="L8" s="472" t="s">
        <v>138</v>
      </c>
      <c r="M8" s="472" t="s">
        <v>124</v>
      </c>
      <c r="N8" s="472" t="s">
        <v>98</v>
      </c>
      <c r="O8" s="721"/>
      <c r="P8" s="472" t="s">
        <v>138</v>
      </c>
      <c r="Q8" s="472" t="s">
        <v>124</v>
      </c>
      <c r="R8" s="473" t="s">
        <v>98</v>
      </c>
      <c r="S8" s="691"/>
      <c r="T8" s="697"/>
      <c r="U8" s="730"/>
      <c r="V8" s="722"/>
      <c r="W8" s="469"/>
      <c r="X8" s="469"/>
      <c r="Y8" s="691"/>
      <c r="Z8" s="691"/>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3.6230912054261211</v>
      </c>
      <c r="C10" s="333">
        <v>19.596698297443368</v>
      </c>
      <c r="D10" s="332">
        <v>14.681691067609819</v>
      </c>
      <c r="E10" s="332">
        <v>20.686235152431109</v>
      </c>
      <c r="F10" s="356">
        <v>40.460673076081918</v>
      </c>
      <c r="G10" s="333">
        <v>-10.991838393771317</v>
      </c>
      <c r="H10" s="332">
        <v>-16.086139112363284</v>
      </c>
      <c r="I10" s="332">
        <v>-7.2766249563426584</v>
      </c>
      <c r="J10" s="332">
        <v>-3.7081116003876389</v>
      </c>
      <c r="K10" s="332">
        <v>0.77611681802929411</v>
      </c>
      <c r="L10" s="332">
        <v>-8.7721736898944727</v>
      </c>
      <c r="M10" s="332">
        <v>12.372565904608464</v>
      </c>
      <c r="N10" s="332">
        <v>9.3838244877271677</v>
      </c>
      <c r="O10" s="332">
        <v>-16.396263520157333</v>
      </c>
      <c r="P10" s="332">
        <v>-43.274853801169591</v>
      </c>
      <c r="Q10" s="332">
        <v>-14</v>
      </c>
      <c r="R10" s="356">
        <v>-3.7636584378793998</v>
      </c>
      <c r="S10" s="333">
        <v>-8.6129050441725639</v>
      </c>
      <c r="T10" s="333">
        <v>-2.5545750116117034</v>
      </c>
      <c r="U10" s="356">
        <v>-7.3383808969132218</v>
      </c>
      <c r="V10" s="333">
        <v>-4.215101586980694</v>
      </c>
      <c r="W10" s="333">
        <v>0.5480769230769198</v>
      </c>
      <c r="X10" s="333">
        <v>-18.43361986628463</v>
      </c>
      <c r="Y10" s="333">
        <v>-27.874327845224229</v>
      </c>
      <c r="Z10" s="467" t="s">
        <v>99</v>
      </c>
    </row>
    <row r="11" spans="1:26" s="219" customFormat="1" ht="33.75" customHeight="1">
      <c r="A11" s="77" t="s">
        <v>100</v>
      </c>
      <c r="B11" s="499">
        <v>-2.9167904107654863</v>
      </c>
      <c r="C11" s="496">
        <v>6.8429532745711441</v>
      </c>
      <c r="D11" s="497">
        <v>6.4457878621339404</v>
      </c>
      <c r="E11" s="497">
        <v>4.0995805709646902</v>
      </c>
      <c r="F11" s="498">
        <v>10.097440839490318</v>
      </c>
      <c r="G11" s="496">
        <v>-15.272494903082489</v>
      </c>
      <c r="H11" s="497">
        <v>-16.156323000189417</v>
      </c>
      <c r="I11" s="497">
        <v>-9.4257996853696966</v>
      </c>
      <c r="J11" s="497">
        <v>-18.5291613452533</v>
      </c>
      <c r="K11" s="497">
        <v>6.230529595015355E-2</v>
      </c>
      <c r="L11" s="497">
        <v>-8.0931943592887734</v>
      </c>
      <c r="M11" s="497">
        <v>22.085132634176446</v>
      </c>
      <c r="N11" s="497">
        <v>1.4120667522464743</v>
      </c>
      <c r="O11" s="497">
        <v>28.481012658227854</v>
      </c>
      <c r="P11" s="497">
        <v>7.1428571428571388</v>
      </c>
      <c r="Q11" s="497">
        <v>102.32558139534885</v>
      </c>
      <c r="R11" s="498">
        <v>-1.1494252873563227</v>
      </c>
      <c r="S11" s="496">
        <v>-11.648027009917712</v>
      </c>
      <c r="T11" s="496">
        <v>14.071856287425149</v>
      </c>
      <c r="U11" s="498">
        <v>11.924119241192415</v>
      </c>
      <c r="V11" s="496">
        <v>13.307618129218895</v>
      </c>
      <c r="W11" s="496">
        <v>-0.84635416666665719</v>
      </c>
      <c r="X11" s="496">
        <v>-0.91324200913241782</v>
      </c>
      <c r="Y11" s="499">
        <v>-46.958573675930779</v>
      </c>
      <c r="Z11" s="77" t="s">
        <v>100</v>
      </c>
    </row>
    <row r="12" spans="1:26" s="219" customFormat="1" ht="33.75" customHeight="1">
      <c r="A12" s="83" t="s">
        <v>37</v>
      </c>
      <c r="B12" s="334">
        <v>-0.14619263528115312</v>
      </c>
      <c r="C12" s="336">
        <v>22.417973169549057</v>
      </c>
      <c r="D12" s="331">
        <v>12.124379409459095</v>
      </c>
      <c r="E12" s="331">
        <v>27.244193345888263</v>
      </c>
      <c r="F12" s="357">
        <v>63.754889178618015</v>
      </c>
      <c r="G12" s="336">
        <v>-19.092354386472039</v>
      </c>
      <c r="H12" s="331">
        <v>-26.643192488262912</v>
      </c>
      <c r="I12" s="331">
        <v>-13.650793650793645</v>
      </c>
      <c r="J12" s="331">
        <v>-9.561998766193696</v>
      </c>
      <c r="K12" s="331">
        <v>16.357885223678267</v>
      </c>
      <c r="L12" s="331">
        <v>6.1886051080550146</v>
      </c>
      <c r="M12" s="331">
        <v>51.434426229508205</v>
      </c>
      <c r="N12" s="331">
        <v>6.789250353606775</v>
      </c>
      <c r="O12" s="331">
        <v>25</v>
      </c>
      <c r="P12" s="331" t="s">
        <v>22</v>
      </c>
      <c r="Q12" s="331" t="s">
        <v>22</v>
      </c>
      <c r="R12" s="357">
        <v>25</v>
      </c>
      <c r="S12" s="336">
        <v>-10.485989492119089</v>
      </c>
      <c r="T12" s="336">
        <v>-50.427350427350426</v>
      </c>
      <c r="U12" s="357">
        <v>-37.735849056603776</v>
      </c>
      <c r="V12" s="336">
        <v>-46.470588235294116</v>
      </c>
      <c r="W12" s="336">
        <v>-7.7071290944123376</v>
      </c>
      <c r="X12" s="336">
        <v>37.31343283582089</v>
      </c>
      <c r="Y12" s="335">
        <v>-14.285714285714292</v>
      </c>
      <c r="Z12" s="83" t="s">
        <v>37</v>
      </c>
    </row>
    <row r="13" spans="1:26" s="219" customFormat="1" ht="33.75" customHeight="1">
      <c r="A13" s="83" t="s">
        <v>38</v>
      </c>
      <c r="B13" s="334">
        <v>0.34701414535571473</v>
      </c>
      <c r="C13" s="336">
        <v>13.477030263444377</v>
      </c>
      <c r="D13" s="331">
        <v>7.9365079365079367</v>
      </c>
      <c r="E13" s="331">
        <v>15.70723684210526</v>
      </c>
      <c r="F13" s="357">
        <v>41.336116910229634</v>
      </c>
      <c r="G13" s="336">
        <v>-10.56088933804952</v>
      </c>
      <c r="H13" s="331">
        <v>-18.867353119321635</v>
      </c>
      <c r="I13" s="331">
        <v>-20.222222222222214</v>
      </c>
      <c r="J13" s="331">
        <v>20.933852140077818</v>
      </c>
      <c r="K13" s="331">
        <v>-0.64575645756457334</v>
      </c>
      <c r="L13" s="331">
        <v>8.5978835978836088</v>
      </c>
      <c r="M13" s="331">
        <v>14.68144044321329</v>
      </c>
      <c r="N13" s="331">
        <v>-26.811594202898547</v>
      </c>
      <c r="O13" s="331">
        <v>8.3333333333333286</v>
      </c>
      <c r="P13" s="331">
        <v>-42.857142857142861</v>
      </c>
      <c r="Q13" s="331" t="s">
        <v>22</v>
      </c>
      <c r="R13" s="357">
        <v>80</v>
      </c>
      <c r="S13" s="336">
        <v>-7.8846864605149705</v>
      </c>
      <c r="T13" s="336">
        <v>-47.096774193548384</v>
      </c>
      <c r="U13" s="357">
        <v>-46.153846153846153</v>
      </c>
      <c r="V13" s="336">
        <v>-46.718146718146713</v>
      </c>
      <c r="W13" s="336">
        <v>4.8672566371681398</v>
      </c>
      <c r="X13" s="336">
        <v>-21.495327102803742</v>
      </c>
      <c r="Y13" s="335">
        <v>-20.05730659025788</v>
      </c>
      <c r="Z13" s="83" t="s">
        <v>38</v>
      </c>
    </row>
    <row r="14" spans="1:26" s="219" customFormat="1" ht="33.75" customHeight="1">
      <c r="A14" s="83" t="s">
        <v>39</v>
      </c>
      <c r="B14" s="334">
        <v>1.598304044202294</v>
      </c>
      <c r="C14" s="336">
        <v>35.996738687321653</v>
      </c>
      <c r="D14" s="331">
        <v>25.295459257723408</v>
      </c>
      <c r="E14" s="331">
        <v>46.588486140724939</v>
      </c>
      <c r="F14" s="357">
        <v>84.090909090909093</v>
      </c>
      <c r="G14" s="336">
        <v>-16.403870880422275</v>
      </c>
      <c r="H14" s="331">
        <v>-20.695064558947749</v>
      </c>
      <c r="I14" s="331">
        <v>-7.5517661388550579</v>
      </c>
      <c r="J14" s="331">
        <v>-14.379288833437315</v>
      </c>
      <c r="K14" s="331">
        <v>-20.456852791878177</v>
      </c>
      <c r="L14" s="331">
        <v>-19.136522753792292</v>
      </c>
      <c r="M14" s="331">
        <v>-23.956262425447321</v>
      </c>
      <c r="N14" s="331">
        <v>-19.426229508196727</v>
      </c>
      <c r="O14" s="331">
        <v>-3.5714285714285694</v>
      </c>
      <c r="P14" s="331">
        <v>-40</v>
      </c>
      <c r="Q14" s="331" t="s">
        <v>22</v>
      </c>
      <c r="R14" s="357">
        <v>16.666666666666671</v>
      </c>
      <c r="S14" s="336">
        <v>-17.236596425713529</v>
      </c>
      <c r="T14" s="336">
        <v>-41.052631578947377</v>
      </c>
      <c r="U14" s="357">
        <v>-60.23391812865497</v>
      </c>
      <c r="V14" s="336">
        <v>-53.383458646616546</v>
      </c>
      <c r="W14" s="336">
        <v>-9.9223468507333905</v>
      </c>
      <c r="X14" s="336">
        <v>-46.491228070175438</v>
      </c>
      <c r="Y14" s="335">
        <v>37.281553398058264</v>
      </c>
      <c r="Z14" s="83" t="s">
        <v>39</v>
      </c>
    </row>
    <row r="15" spans="1:26" s="219" customFormat="1" ht="33.75" customHeight="1">
      <c r="A15" s="83" t="s">
        <v>40</v>
      </c>
      <c r="B15" s="334">
        <v>-0.74757080640762297</v>
      </c>
      <c r="C15" s="336">
        <v>5.5386949924127578</v>
      </c>
      <c r="D15" s="331">
        <v>-5.4434250764525984</v>
      </c>
      <c r="E15" s="331">
        <v>16.795865633074939</v>
      </c>
      <c r="F15" s="357">
        <v>46.255506607929533</v>
      </c>
      <c r="G15" s="336">
        <v>-14.335923048464679</v>
      </c>
      <c r="H15" s="331">
        <v>-11.149606299212593</v>
      </c>
      <c r="I15" s="331">
        <v>-17.854077253218875</v>
      </c>
      <c r="J15" s="331">
        <v>-19.981238273921193</v>
      </c>
      <c r="K15" s="331">
        <v>-2.4785510009532885</v>
      </c>
      <c r="L15" s="331">
        <v>-2.8282828282828234</v>
      </c>
      <c r="M15" s="331">
        <v>19.431279620853076</v>
      </c>
      <c r="N15" s="331">
        <v>-15.451895043731781</v>
      </c>
      <c r="O15" s="331">
        <v>-33.333333333333343</v>
      </c>
      <c r="P15" s="331">
        <v>0</v>
      </c>
      <c r="Q15" s="331" t="s">
        <v>22</v>
      </c>
      <c r="R15" s="357">
        <v>-42.857142857142861</v>
      </c>
      <c r="S15" s="336">
        <v>-12.438118811881196</v>
      </c>
      <c r="T15" s="336">
        <v>2.6315789473684248</v>
      </c>
      <c r="U15" s="357">
        <v>12.820512820512818</v>
      </c>
      <c r="V15" s="336">
        <v>7.7922077922077904</v>
      </c>
      <c r="W15" s="336">
        <v>-11.058823529411768</v>
      </c>
      <c r="X15" s="336">
        <v>-14.893617021276597</v>
      </c>
      <c r="Y15" s="335">
        <v>1.3513513513513544</v>
      </c>
      <c r="Z15" s="83" t="s">
        <v>40</v>
      </c>
    </row>
    <row r="16" spans="1:26" s="219" customFormat="1" ht="33.75" customHeight="1">
      <c r="A16" s="83" t="s">
        <v>41</v>
      </c>
      <c r="B16" s="334">
        <v>-0.48841939320575989</v>
      </c>
      <c r="C16" s="336">
        <v>17.554388597149284</v>
      </c>
      <c r="D16" s="331">
        <v>7.245575221238937</v>
      </c>
      <c r="E16" s="331">
        <v>21.263482280431418</v>
      </c>
      <c r="F16" s="357">
        <v>95.215311004784695</v>
      </c>
      <c r="G16" s="336">
        <v>-8.1026528258362163</v>
      </c>
      <c r="H16" s="331">
        <v>-13.711702661978904</v>
      </c>
      <c r="I16" s="331">
        <v>-12.025316455696199</v>
      </c>
      <c r="J16" s="331">
        <v>8.0473372781065109</v>
      </c>
      <c r="K16" s="331">
        <v>33.614330874604832</v>
      </c>
      <c r="L16" s="331">
        <v>33.980582524271853</v>
      </c>
      <c r="M16" s="331">
        <v>15.636363636363626</v>
      </c>
      <c r="N16" s="331">
        <v>51.908396946564892</v>
      </c>
      <c r="O16" s="331">
        <v>-20</v>
      </c>
      <c r="P16" s="331" t="s">
        <v>22</v>
      </c>
      <c r="Q16" s="331" t="s">
        <v>22</v>
      </c>
      <c r="R16" s="357">
        <v>300</v>
      </c>
      <c r="S16" s="336">
        <v>0.83672546359112232</v>
      </c>
      <c r="T16" s="336">
        <v>17.441860465116292</v>
      </c>
      <c r="U16" s="357">
        <v>103.70370370370372</v>
      </c>
      <c r="V16" s="336">
        <v>38.053097345132727</v>
      </c>
      <c r="W16" s="336">
        <v>-0.952380952380949</v>
      </c>
      <c r="X16" s="336">
        <v>25</v>
      </c>
      <c r="Y16" s="335">
        <v>-0.39138943248532598</v>
      </c>
      <c r="Z16" s="83" t="s">
        <v>41</v>
      </c>
    </row>
    <row r="17" spans="1:26" s="219" customFormat="1" ht="33.75" customHeight="1">
      <c r="A17" s="83" t="s">
        <v>42</v>
      </c>
      <c r="B17" s="334">
        <v>2.1632162306891871</v>
      </c>
      <c r="C17" s="336">
        <v>27.832728183297846</v>
      </c>
      <c r="D17" s="331">
        <v>18.861854011662984</v>
      </c>
      <c r="E17" s="331">
        <v>37.184115523465692</v>
      </c>
      <c r="F17" s="357">
        <v>52.465116279069747</v>
      </c>
      <c r="G17" s="336">
        <v>-28.925527142216239</v>
      </c>
      <c r="H17" s="331">
        <v>-37.144597887896026</v>
      </c>
      <c r="I17" s="331">
        <v>-25.359539789069999</v>
      </c>
      <c r="J17" s="331">
        <v>-11.594963273871983</v>
      </c>
      <c r="K17" s="331">
        <v>-26.644407345575956</v>
      </c>
      <c r="L17" s="331">
        <v>-54.804892253931278</v>
      </c>
      <c r="M17" s="331">
        <v>-0.93312597200622349</v>
      </c>
      <c r="N17" s="331">
        <v>23.464566929133852</v>
      </c>
      <c r="O17" s="331">
        <v>-41.17647058823529</v>
      </c>
      <c r="P17" s="331">
        <v>-66.666666666666671</v>
      </c>
      <c r="Q17" s="331" t="s">
        <v>22</v>
      </c>
      <c r="R17" s="357">
        <v>-27.272727272727266</v>
      </c>
      <c r="S17" s="336">
        <v>-28.370221327967798</v>
      </c>
      <c r="T17" s="336">
        <v>11.111111111111114</v>
      </c>
      <c r="U17" s="357">
        <v>-15.116279069767444</v>
      </c>
      <c r="V17" s="336">
        <v>1.3043478260869534</v>
      </c>
      <c r="W17" s="336">
        <v>11.791730474732006</v>
      </c>
      <c r="X17" s="336">
        <v>36.868686868686865</v>
      </c>
      <c r="Y17" s="335">
        <v>-63.542494042891185</v>
      </c>
      <c r="Z17" s="83" t="s">
        <v>42</v>
      </c>
    </row>
    <row r="18" spans="1:26" s="219" customFormat="1" ht="33.75" customHeight="1">
      <c r="A18" s="83" t="s">
        <v>43</v>
      </c>
      <c r="B18" s="334">
        <v>3.827923851901943</v>
      </c>
      <c r="C18" s="336">
        <v>28.195823784059058</v>
      </c>
      <c r="D18" s="331">
        <v>17.954671088999447</v>
      </c>
      <c r="E18" s="331">
        <v>25.670329670329679</v>
      </c>
      <c r="F18" s="357">
        <v>77.472787505915761</v>
      </c>
      <c r="G18" s="336">
        <v>-17.363711366376847</v>
      </c>
      <c r="H18" s="331">
        <v>-26.274465179790624</v>
      </c>
      <c r="I18" s="331">
        <v>-8.573717948717956</v>
      </c>
      <c r="J18" s="331">
        <v>-3.2868217054263624</v>
      </c>
      <c r="K18" s="331">
        <v>-2.2328881469115203</v>
      </c>
      <c r="L18" s="331">
        <v>-14.809656453110492</v>
      </c>
      <c r="M18" s="331">
        <v>-2.1843003412969324</v>
      </c>
      <c r="N18" s="331">
        <v>20.801364023870434</v>
      </c>
      <c r="O18" s="331">
        <v>-53.103448275862071</v>
      </c>
      <c r="P18" s="331">
        <v>-67.567567567567565</v>
      </c>
      <c r="Q18" s="331">
        <v>-75</v>
      </c>
      <c r="R18" s="357">
        <v>-47.115384615384613</v>
      </c>
      <c r="S18" s="336">
        <v>-14.110370155600663</v>
      </c>
      <c r="T18" s="336">
        <v>-2.0618556701030997</v>
      </c>
      <c r="U18" s="357">
        <v>-35.483870967741936</v>
      </c>
      <c r="V18" s="336">
        <v>-22.61904761904762</v>
      </c>
      <c r="W18" s="336">
        <v>-19.762845849802375</v>
      </c>
      <c r="X18" s="336">
        <v>-3.2258064516128968</v>
      </c>
      <c r="Y18" s="335">
        <v>-53.838543727740401</v>
      </c>
      <c r="Z18" s="83" t="s">
        <v>43</v>
      </c>
    </row>
    <row r="19" spans="1:26" s="219" customFormat="1" ht="33.75" customHeight="1">
      <c r="A19" s="83" t="s">
        <v>44</v>
      </c>
      <c r="B19" s="334">
        <v>3.1190605044914719</v>
      </c>
      <c r="C19" s="336">
        <v>22.898903775883056</v>
      </c>
      <c r="D19" s="331">
        <v>23.634357182269625</v>
      </c>
      <c r="E19" s="331">
        <v>22.807835820895519</v>
      </c>
      <c r="F19" s="357">
        <v>20.275862068965523</v>
      </c>
      <c r="G19" s="336">
        <v>-11.289009497964713</v>
      </c>
      <c r="H19" s="331">
        <v>-18.249309392265189</v>
      </c>
      <c r="I19" s="331">
        <v>-5.7593543653705126</v>
      </c>
      <c r="J19" s="331">
        <v>-1.3401655498620357</v>
      </c>
      <c r="K19" s="331">
        <v>1.2970578930718233</v>
      </c>
      <c r="L19" s="331">
        <v>-13.5158254918734</v>
      </c>
      <c r="M19" s="331">
        <v>5.4347826086956559</v>
      </c>
      <c r="N19" s="331">
        <v>18.32386363636364</v>
      </c>
      <c r="O19" s="331">
        <v>9.375</v>
      </c>
      <c r="P19" s="331">
        <v>450</v>
      </c>
      <c r="Q19" s="331" t="s">
        <v>22</v>
      </c>
      <c r="R19" s="357">
        <v>-23.333333333333329</v>
      </c>
      <c r="S19" s="336">
        <v>-8.4503088152723222</v>
      </c>
      <c r="T19" s="336">
        <v>42.666666666666686</v>
      </c>
      <c r="U19" s="357">
        <v>69.767441860465112</v>
      </c>
      <c r="V19" s="336">
        <v>52.542372881355931</v>
      </c>
      <c r="W19" s="336">
        <v>4.6296296296296333</v>
      </c>
      <c r="X19" s="336">
        <v>-40.384615384615387</v>
      </c>
      <c r="Y19" s="335">
        <v>70.23026315789474</v>
      </c>
      <c r="Z19" s="83" t="s">
        <v>44</v>
      </c>
    </row>
    <row r="20" spans="1:26" s="219" customFormat="1" ht="33.75" customHeight="1">
      <c r="A20" s="83" t="s">
        <v>45</v>
      </c>
      <c r="B20" s="334">
        <v>1.0671975128561826</v>
      </c>
      <c r="C20" s="336">
        <v>14.029745871881943</v>
      </c>
      <c r="D20" s="331">
        <v>2.8591232022180009</v>
      </c>
      <c r="E20" s="331">
        <v>21.636463481603514</v>
      </c>
      <c r="F20" s="357">
        <v>67.476240760295667</v>
      </c>
      <c r="G20" s="336">
        <v>-17.554176195143199</v>
      </c>
      <c r="H20" s="331">
        <v>-25.078485687903978</v>
      </c>
      <c r="I20" s="331">
        <v>-3.0184460592509765</v>
      </c>
      <c r="J20" s="331">
        <v>-10.106114199090456</v>
      </c>
      <c r="K20" s="331">
        <v>-6.5153010858835216</v>
      </c>
      <c r="L20" s="331">
        <v>2.4671052631579045</v>
      </c>
      <c r="M20" s="331">
        <v>88.329979879275641</v>
      </c>
      <c r="N20" s="331">
        <v>-50.301659125188536</v>
      </c>
      <c r="O20" s="331">
        <v>-49.295774647887328</v>
      </c>
      <c r="P20" s="331">
        <v>-36.363636363636367</v>
      </c>
      <c r="Q20" s="331">
        <v>0</v>
      </c>
      <c r="R20" s="357">
        <v>-52.542372881355931</v>
      </c>
      <c r="S20" s="336">
        <v>-15.008541446351586</v>
      </c>
      <c r="T20" s="336">
        <v>-7.5</v>
      </c>
      <c r="U20" s="357">
        <v>-6.5217391304347814</v>
      </c>
      <c r="V20" s="336">
        <v>-7.228915662650607</v>
      </c>
      <c r="W20" s="336">
        <v>36.23188405797103</v>
      </c>
      <c r="X20" s="336">
        <v>-29.468599033816417</v>
      </c>
      <c r="Y20" s="335">
        <v>-23.380281690140848</v>
      </c>
      <c r="Z20" s="83" t="s">
        <v>45</v>
      </c>
    </row>
    <row r="21" spans="1:26" s="219" customFormat="1" ht="33.75" customHeight="1">
      <c r="A21" s="83" t="s">
        <v>46</v>
      </c>
      <c r="B21" s="334">
        <v>4.4263693945711964</v>
      </c>
      <c r="C21" s="336">
        <v>26.985712858427419</v>
      </c>
      <c r="D21" s="331">
        <v>25.123208519798325</v>
      </c>
      <c r="E21" s="331">
        <v>21.011396011396016</v>
      </c>
      <c r="F21" s="357">
        <v>48.050632911392398</v>
      </c>
      <c r="G21" s="336">
        <v>-11.875204181639987</v>
      </c>
      <c r="H21" s="331">
        <v>-18.348528262568379</v>
      </c>
      <c r="I21" s="331">
        <v>-5.5817239755063639</v>
      </c>
      <c r="J21" s="331">
        <v>-4.0464344941956796</v>
      </c>
      <c r="K21" s="331">
        <v>-1.3650594865372625</v>
      </c>
      <c r="L21" s="331">
        <v>-15.693689435121712</v>
      </c>
      <c r="M21" s="331">
        <v>17.372577171572146</v>
      </c>
      <c r="N21" s="331">
        <v>13.257094451503605</v>
      </c>
      <c r="O21" s="331">
        <v>-29.6943231441048</v>
      </c>
      <c r="P21" s="331">
        <v>8.6956521739130324</v>
      </c>
      <c r="Q21" s="331">
        <v>0</v>
      </c>
      <c r="R21" s="357">
        <v>-35</v>
      </c>
      <c r="S21" s="336">
        <v>-10.098785208917377</v>
      </c>
      <c r="T21" s="336">
        <v>-21.974522292993626</v>
      </c>
      <c r="U21" s="357">
        <v>-6.0109289617486326</v>
      </c>
      <c r="V21" s="336">
        <v>-16.096579476861166</v>
      </c>
      <c r="W21" s="336">
        <v>-8.3257644565546514</v>
      </c>
      <c r="X21" s="336">
        <v>-21.720116618075807</v>
      </c>
      <c r="Y21" s="335">
        <v>-56.600301154425296</v>
      </c>
      <c r="Z21" s="83" t="s">
        <v>46</v>
      </c>
    </row>
    <row r="22" spans="1:26" s="219" customFormat="1" ht="33.75" customHeight="1">
      <c r="A22" s="83" t="s">
        <v>47</v>
      </c>
      <c r="B22" s="334">
        <v>3.8059556050431809</v>
      </c>
      <c r="C22" s="336">
        <v>18.91453141453141</v>
      </c>
      <c r="D22" s="331">
        <v>12.655180714605052</v>
      </c>
      <c r="E22" s="331">
        <v>17.850834151128552</v>
      </c>
      <c r="F22" s="357">
        <v>49.453681710213772</v>
      </c>
      <c r="G22" s="336">
        <v>-9.771694782835155</v>
      </c>
      <c r="H22" s="331">
        <v>-16.11198014995415</v>
      </c>
      <c r="I22" s="331">
        <v>-2.7100271002710059</v>
      </c>
      <c r="J22" s="331">
        <v>-2.1990740740740762</v>
      </c>
      <c r="K22" s="331">
        <v>2.4561821867175411</v>
      </c>
      <c r="L22" s="331">
        <v>-9.2099519860323085</v>
      </c>
      <c r="M22" s="331">
        <v>0.21052631578947967</v>
      </c>
      <c r="N22" s="331">
        <v>26.260504201680675</v>
      </c>
      <c r="O22" s="331">
        <v>14.375</v>
      </c>
      <c r="P22" s="331">
        <v>-19.047619047619051</v>
      </c>
      <c r="Q22" s="331">
        <v>46.666666666666657</v>
      </c>
      <c r="R22" s="357">
        <v>23.300970873786397</v>
      </c>
      <c r="S22" s="336">
        <v>-7.3029276666821374</v>
      </c>
      <c r="T22" s="336">
        <v>40.178571428571416</v>
      </c>
      <c r="U22" s="357">
        <v>41.549295774647874</v>
      </c>
      <c r="V22" s="336">
        <v>40.710382513661187</v>
      </c>
      <c r="W22" s="336">
        <v>-6.6643159379407564</v>
      </c>
      <c r="X22" s="336">
        <v>0.60728744939271451</v>
      </c>
      <c r="Y22" s="335">
        <v>21.368368864650478</v>
      </c>
      <c r="Z22" s="83" t="s">
        <v>47</v>
      </c>
    </row>
    <row r="23" spans="1:26" s="219" customFormat="1" ht="33.75" customHeight="1">
      <c r="A23" s="83" t="s">
        <v>48</v>
      </c>
      <c r="B23" s="334">
        <v>3.0911103160964331</v>
      </c>
      <c r="C23" s="336">
        <v>23.395488955207028</v>
      </c>
      <c r="D23" s="331">
        <v>19.79396873282586</v>
      </c>
      <c r="E23" s="331">
        <v>16.104802460373776</v>
      </c>
      <c r="F23" s="357">
        <v>48.147652204963407</v>
      </c>
      <c r="G23" s="336">
        <v>-7.2053943953480797</v>
      </c>
      <c r="H23" s="331">
        <v>-13.352824970367436</v>
      </c>
      <c r="I23" s="331">
        <v>0.57680296851462742</v>
      </c>
      <c r="J23" s="331">
        <v>-1.5386091740771519</v>
      </c>
      <c r="K23" s="331">
        <v>19.49601382616936</v>
      </c>
      <c r="L23" s="331">
        <v>8.1084266352386578</v>
      </c>
      <c r="M23" s="331">
        <v>2.8396009209516535</v>
      </c>
      <c r="N23" s="331">
        <v>39.950335962605919</v>
      </c>
      <c r="O23" s="331">
        <v>-9.235668789808912</v>
      </c>
      <c r="P23" s="331">
        <v>-3.1914893617021249</v>
      </c>
      <c r="Q23" s="331">
        <v>-46.05263157894737</v>
      </c>
      <c r="R23" s="357">
        <v>-4.3668122270742344</v>
      </c>
      <c r="S23" s="336">
        <v>-3.801284198373736</v>
      </c>
      <c r="T23" s="336">
        <v>-1.2065294535131272</v>
      </c>
      <c r="U23" s="357">
        <v>-0.96308186195827261</v>
      </c>
      <c r="V23" s="336">
        <v>-1.131889763779526</v>
      </c>
      <c r="W23" s="336">
        <v>2.7298850574712645</v>
      </c>
      <c r="X23" s="336">
        <v>-20.226628895184135</v>
      </c>
      <c r="Y23" s="335">
        <v>-2.8117715617715646</v>
      </c>
      <c r="Z23" s="83" t="s">
        <v>48</v>
      </c>
    </row>
    <row r="24" spans="1:26" s="219" customFormat="1" ht="33.75" customHeight="1">
      <c r="A24" s="83" t="s">
        <v>49</v>
      </c>
      <c r="B24" s="334">
        <v>1.8868145224541877</v>
      </c>
      <c r="C24" s="336">
        <v>13.870935666699808</v>
      </c>
      <c r="D24" s="331">
        <v>10.613207547169807</v>
      </c>
      <c r="E24" s="331">
        <v>13.818611301050538</v>
      </c>
      <c r="F24" s="357">
        <v>26.681127982646416</v>
      </c>
      <c r="G24" s="336">
        <v>-7.7293726094083866</v>
      </c>
      <c r="H24" s="331">
        <v>-11.726075734309148</v>
      </c>
      <c r="I24" s="331">
        <v>-6.3264592799720418</v>
      </c>
      <c r="J24" s="331">
        <v>-1.1239584006201113</v>
      </c>
      <c r="K24" s="331">
        <v>5.1757986792789552</v>
      </c>
      <c r="L24" s="331">
        <v>-8.1464872944693667</v>
      </c>
      <c r="M24" s="331">
        <v>1.0183299389002087</v>
      </c>
      <c r="N24" s="331">
        <v>25.604113110539856</v>
      </c>
      <c r="O24" s="331">
        <v>-43.171806167400881</v>
      </c>
      <c r="P24" s="331">
        <v>-86.650485436893206</v>
      </c>
      <c r="Q24" s="331">
        <v>-10</v>
      </c>
      <c r="R24" s="357">
        <v>27.615062761506266</v>
      </c>
      <c r="S24" s="336">
        <v>-6.0625345877144383</v>
      </c>
      <c r="T24" s="336">
        <v>10.99773242630387</v>
      </c>
      <c r="U24" s="357">
        <v>12.79069767441861</v>
      </c>
      <c r="V24" s="336">
        <v>11.500815660685149</v>
      </c>
      <c r="W24" s="336">
        <v>3.9017341040462412</v>
      </c>
      <c r="X24" s="336">
        <v>0.14684287812040964</v>
      </c>
      <c r="Y24" s="335">
        <v>35.536669814290207</v>
      </c>
      <c r="Z24" s="83" t="s">
        <v>49</v>
      </c>
    </row>
    <row r="25" spans="1:26" s="219" customFormat="1" ht="33.75" customHeight="1">
      <c r="A25" s="83" t="s">
        <v>50</v>
      </c>
      <c r="B25" s="334">
        <v>-0.11221159565477024</v>
      </c>
      <c r="C25" s="336">
        <v>17.385986370784551</v>
      </c>
      <c r="D25" s="331">
        <v>9.9193548387096655</v>
      </c>
      <c r="E25" s="331">
        <v>32.34227701232777</v>
      </c>
      <c r="F25" s="357">
        <v>28.846153846153868</v>
      </c>
      <c r="G25" s="336">
        <v>-19.38341601700921</v>
      </c>
      <c r="H25" s="331">
        <v>-23.20054323223178</v>
      </c>
      <c r="I25" s="331">
        <v>-12.999494183105725</v>
      </c>
      <c r="J25" s="331">
        <v>-17.334620956059879</v>
      </c>
      <c r="K25" s="331">
        <v>17.256162915326897</v>
      </c>
      <c r="L25" s="331">
        <v>12.947976878612707</v>
      </c>
      <c r="M25" s="331">
        <v>33.03834808259586</v>
      </c>
      <c r="N25" s="331">
        <v>14.803625377643499</v>
      </c>
      <c r="O25" s="331">
        <v>-43.478260869565219</v>
      </c>
      <c r="P25" s="331">
        <v>-85.714285714285722</v>
      </c>
      <c r="Q25" s="331" t="s">
        <v>22</v>
      </c>
      <c r="R25" s="357">
        <v>-25</v>
      </c>
      <c r="S25" s="336">
        <v>-12.834379526798642</v>
      </c>
      <c r="T25" s="336">
        <v>98.076923076923094</v>
      </c>
      <c r="U25" s="357">
        <v>37.142857142857139</v>
      </c>
      <c r="V25" s="336">
        <v>63.114754098360635</v>
      </c>
      <c r="W25" s="336">
        <v>10.90047393364928</v>
      </c>
      <c r="X25" s="336">
        <v>-12.389380530973455</v>
      </c>
      <c r="Y25" s="335">
        <v>8.3333333333333286</v>
      </c>
      <c r="Z25" s="83" t="s">
        <v>50</v>
      </c>
    </row>
    <row r="26" spans="1:26" s="219" customFormat="1" ht="33.75" customHeight="1">
      <c r="A26" s="83" t="s">
        <v>51</v>
      </c>
      <c r="B26" s="334">
        <v>-1.5641755571879372</v>
      </c>
      <c r="C26" s="336">
        <v>15.48232063165122</v>
      </c>
      <c r="D26" s="331">
        <v>3.9453717754172999</v>
      </c>
      <c r="E26" s="331">
        <v>31.352154531946496</v>
      </c>
      <c r="F26" s="357">
        <v>61.596958174904927</v>
      </c>
      <c r="G26" s="336">
        <v>-15.167827739075364</v>
      </c>
      <c r="H26" s="331">
        <v>-20.5449591280654</v>
      </c>
      <c r="I26" s="331">
        <v>-15.770609318996421</v>
      </c>
      <c r="J26" s="331">
        <v>-1.8300653594771319</v>
      </c>
      <c r="K26" s="331">
        <v>-17.990654205607484</v>
      </c>
      <c r="L26" s="331">
        <v>-23.25056433408578</v>
      </c>
      <c r="M26" s="331">
        <v>-35.19553072625699</v>
      </c>
      <c r="N26" s="331">
        <v>5.1282051282051384</v>
      </c>
      <c r="O26" s="331">
        <v>12.5</v>
      </c>
      <c r="P26" s="331" t="s">
        <v>22</v>
      </c>
      <c r="Q26" s="331">
        <v>-50</v>
      </c>
      <c r="R26" s="357">
        <v>0</v>
      </c>
      <c r="S26" s="336">
        <v>-15.6575682382134</v>
      </c>
      <c r="T26" s="336">
        <v>48.611111111111114</v>
      </c>
      <c r="U26" s="357">
        <v>-16.417910447761201</v>
      </c>
      <c r="V26" s="336">
        <v>17.266187050359719</v>
      </c>
      <c r="W26" s="336">
        <v>4.1666666666666714</v>
      </c>
      <c r="X26" s="336">
        <v>-46.808510638297875</v>
      </c>
      <c r="Y26" s="335">
        <v>-36.024844720496894</v>
      </c>
      <c r="Z26" s="83" t="s">
        <v>51</v>
      </c>
    </row>
    <row r="27" spans="1:26" s="219" customFormat="1" ht="33.75" customHeight="1">
      <c r="A27" s="83" t="s">
        <v>52</v>
      </c>
      <c r="B27" s="334">
        <v>0.39299629791509005</v>
      </c>
      <c r="C27" s="336">
        <v>4.4890162368672435</v>
      </c>
      <c r="D27" s="331">
        <v>-4.0311370586599935</v>
      </c>
      <c r="E27" s="331">
        <v>8.77963125548726</v>
      </c>
      <c r="F27" s="357">
        <v>56.112224448897791</v>
      </c>
      <c r="G27" s="336">
        <v>11.330561330561338</v>
      </c>
      <c r="H27" s="331">
        <v>11.095764272559848</v>
      </c>
      <c r="I27" s="331">
        <v>7.5239398084815434</v>
      </c>
      <c r="J27" s="331">
        <v>14.81481481481481</v>
      </c>
      <c r="K27" s="331">
        <v>18.679245283018872</v>
      </c>
      <c r="L27" s="331">
        <v>19.252336448598143</v>
      </c>
      <c r="M27" s="331">
        <v>33.004926108374377</v>
      </c>
      <c r="N27" s="331">
        <v>8.6956521739130324</v>
      </c>
      <c r="O27" s="331">
        <v>120.00000000000003</v>
      </c>
      <c r="P27" s="331" t="s">
        <v>22</v>
      </c>
      <c r="Q27" s="331">
        <v>0</v>
      </c>
      <c r="R27" s="357">
        <v>88.888888888888886</v>
      </c>
      <c r="S27" s="336">
        <v>13.135420902806018</v>
      </c>
      <c r="T27" s="336">
        <v>68.627450980392155</v>
      </c>
      <c r="U27" s="357">
        <v>13.157894736842096</v>
      </c>
      <c r="V27" s="336">
        <v>44.943820224719104</v>
      </c>
      <c r="W27" s="336">
        <v>-4.9689440993788736</v>
      </c>
      <c r="X27" s="336">
        <v>-35.384615384615387</v>
      </c>
      <c r="Y27" s="335">
        <v>-74.988441978733235</v>
      </c>
      <c r="Z27" s="83" t="s">
        <v>52</v>
      </c>
    </row>
    <row r="28" spans="1:26" s="219" customFormat="1" ht="33.75" customHeight="1">
      <c r="A28" s="83" t="s">
        <v>53</v>
      </c>
      <c r="B28" s="334">
        <v>3.1826267724353272</v>
      </c>
      <c r="C28" s="336">
        <v>6.6142119498401826</v>
      </c>
      <c r="D28" s="331">
        <v>7.3959938366718063</v>
      </c>
      <c r="E28" s="331">
        <v>7.1219512195121979</v>
      </c>
      <c r="F28" s="357">
        <v>0.89686098654708246</v>
      </c>
      <c r="G28" s="336">
        <v>-13.990351481736724</v>
      </c>
      <c r="H28" s="331">
        <v>-26.241963763880776</v>
      </c>
      <c r="I28" s="331">
        <v>1.2526096033402894</v>
      </c>
      <c r="J28" s="331">
        <v>5.1966292134831349</v>
      </c>
      <c r="K28" s="331">
        <v>-35.254691689008041</v>
      </c>
      <c r="L28" s="331">
        <v>-56.639004149377591</v>
      </c>
      <c r="M28" s="331">
        <v>15.116279069767444</v>
      </c>
      <c r="N28" s="331">
        <v>-7.0370370370370381</v>
      </c>
      <c r="O28" s="331">
        <v>83.333333333333314</v>
      </c>
      <c r="P28" s="331" t="s">
        <v>22</v>
      </c>
      <c r="Q28" s="331" t="s">
        <v>22</v>
      </c>
      <c r="R28" s="357">
        <v>266.66666666666663</v>
      </c>
      <c r="S28" s="336">
        <v>-21.068181818181813</v>
      </c>
      <c r="T28" s="336">
        <v>24.242424242424249</v>
      </c>
      <c r="U28" s="357">
        <v>-6</v>
      </c>
      <c r="V28" s="336">
        <v>11.206896551724128</v>
      </c>
      <c r="W28" s="336">
        <v>37.073170731707336</v>
      </c>
      <c r="X28" s="336">
        <v>0</v>
      </c>
      <c r="Y28" s="335">
        <v>-56.345177664974621</v>
      </c>
      <c r="Z28" s="83" t="s">
        <v>53</v>
      </c>
    </row>
    <row r="29" spans="1:26" s="219" customFormat="1" ht="33.75" customHeight="1">
      <c r="A29" s="83" t="s">
        <v>54</v>
      </c>
      <c r="B29" s="334">
        <v>3.2069056915376279</v>
      </c>
      <c r="C29" s="336">
        <v>16.474501108647459</v>
      </c>
      <c r="D29" s="331">
        <v>9.6953937592867874</v>
      </c>
      <c r="E29" s="331">
        <v>15.175438596491219</v>
      </c>
      <c r="F29" s="357">
        <v>45.575221238938042</v>
      </c>
      <c r="G29" s="336">
        <v>-16.259137887572479</v>
      </c>
      <c r="H29" s="331">
        <v>-16.182980816527305</v>
      </c>
      <c r="I29" s="331">
        <v>-24.522613065326638</v>
      </c>
      <c r="J29" s="331">
        <v>-7.6677316293929749</v>
      </c>
      <c r="K29" s="331">
        <v>-21.590909090909093</v>
      </c>
      <c r="L29" s="331">
        <v>-27.551020408163268</v>
      </c>
      <c r="M29" s="331">
        <v>-35.782747603833869</v>
      </c>
      <c r="N29" s="331">
        <v>-2.2792022792022806</v>
      </c>
      <c r="O29" s="331">
        <v>33.333333333333314</v>
      </c>
      <c r="P29" s="331" t="s">
        <v>22</v>
      </c>
      <c r="Q29" s="331">
        <v>-33.333333333333343</v>
      </c>
      <c r="R29" s="357">
        <v>22.222222222222229</v>
      </c>
      <c r="S29" s="336">
        <v>-17.259185700099295</v>
      </c>
      <c r="T29" s="336">
        <v>96.078431372549005</v>
      </c>
      <c r="U29" s="357">
        <v>93.939393939393938</v>
      </c>
      <c r="V29" s="336">
        <v>95.238095238095241</v>
      </c>
      <c r="W29" s="336">
        <v>23.75886524822694</v>
      </c>
      <c r="X29" s="336">
        <v>-4.7058823529411882</v>
      </c>
      <c r="Y29" s="335">
        <v>-29.532163742690059</v>
      </c>
      <c r="Z29" s="83" t="s">
        <v>54</v>
      </c>
    </row>
    <row r="30" spans="1:26" s="219" customFormat="1" ht="33.75" customHeight="1">
      <c r="A30" s="83" t="s">
        <v>55</v>
      </c>
      <c r="B30" s="334">
        <v>2.2253011009227208</v>
      </c>
      <c r="C30" s="336">
        <v>21.878947972895375</v>
      </c>
      <c r="D30" s="331">
        <v>18.774157923798995</v>
      </c>
      <c r="E30" s="331">
        <v>20.017873100983024</v>
      </c>
      <c r="F30" s="357">
        <v>42.181467181467184</v>
      </c>
      <c r="G30" s="336">
        <v>-19.874600733467403</v>
      </c>
      <c r="H30" s="331">
        <v>-23.960302457466923</v>
      </c>
      <c r="I30" s="331">
        <v>-16.100443131462342</v>
      </c>
      <c r="J30" s="331">
        <v>-15.201586252478521</v>
      </c>
      <c r="K30" s="331">
        <v>5.5696202531645582</v>
      </c>
      <c r="L30" s="331">
        <v>6.4121037463976904</v>
      </c>
      <c r="M30" s="331">
        <v>-3.0769230769230802</v>
      </c>
      <c r="N30" s="331">
        <v>17.185697808535181</v>
      </c>
      <c r="O30" s="331">
        <v>-14.285714285714292</v>
      </c>
      <c r="P30" s="331">
        <v>14.285714285714278</v>
      </c>
      <c r="Q30" s="331" t="s">
        <v>22</v>
      </c>
      <c r="R30" s="357">
        <v>-33.333333333333343</v>
      </c>
      <c r="S30" s="336">
        <v>-12.344035934120782</v>
      </c>
      <c r="T30" s="336">
        <v>-45.45454545454546</v>
      </c>
      <c r="U30" s="357">
        <v>18.181818181818187</v>
      </c>
      <c r="V30" s="336">
        <v>-27.272727272727266</v>
      </c>
      <c r="W30" s="336">
        <v>-3.4120734908136541</v>
      </c>
      <c r="X30" s="336">
        <v>-11.188811188811187</v>
      </c>
      <c r="Y30" s="335">
        <v>47.491248541423573</v>
      </c>
      <c r="Z30" s="83" t="s">
        <v>55</v>
      </c>
    </row>
    <row r="31" spans="1:26" s="219" customFormat="1" ht="33.75" customHeight="1">
      <c r="A31" s="83" t="s">
        <v>56</v>
      </c>
      <c r="B31" s="334">
        <v>1.0475526574890779</v>
      </c>
      <c r="C31" s="336">
        <v>16.953018093355638</v>
      </c>
      <c r="D31" s="331">
        <v>11.314395763119876</v>
      </c>
      <c r="E31" s="331">
        <v>18.455228981544764</v>
      </c>
      <c r="F31" s="357">
        <v>39.0625</v>
      </c>
      <c r="G31" s="336">
        <v>-6.2216819538070496</v>
      </c>
      <c r="H31" s="331">
        <v>-8.5966201322556941</v>
      </c>
      <c r="I31" s="331">
        <v>-15.336134453781511</v>
      </c>
      <c r="J31" s="331">
        <v>5.9164733178654245</v>
      </c>
      <c r="K31" s="331">
        <v>-4.7381546134663353</v>
      </c>
      <c r="L31" s="331">
        <v>-13.95348837209302</v>
      </c>
      <c r="M31" s="331">
        <v>17.64705882352942</v>
      </c>
      <c r="N31" s="331">
        <v>-6.4992614475627732</v>
      </c>
      <c r="O31" s="331">
        <v>-26.08695652173914</v>
      </c>
      <c r="P31" s="331">
        <v>-33.333333333333343</v>
      </c>
      <c r="Q31" s="331" t="s">
        <v>22</v>
      </c>
      <c r="R31" s="357">
        <v>-23.529411764705884</v>
      </c>
      <c r="S31" s="336">
        <v>-6.0360360360360374</v>
      </c>
      <c r="T31" s="336">
        <v>-5.5555555555555571</v>
      </c>
      <c r="U31" s="357">
        <v>7.4626865671641838</v>
      </c>
      <c r="V31" s="336">
        <v>0.71942446043165376</v>
      </c>
      <c r="W31" s="336">
        <v>20.480000000000004</v>
      </c>
      <c r="X31" s="336">
        <v>-63.963963963963963</v>
      </c>
      <c r="Y31" s="335">
        <v>103.83631713554985</v>
      </c>
      <c r="Z31" s="83" t="s">
        <v>56</v>
      </c>
    </row>
    <row r="32" spans="1:26" s="219" customFormat="1" ht="33.75" customHeight="1">
      <c r="A32" s="83" t="s">
        <v>57</v>
      </c>
      <c r="B32" s="334">
        <v>3.0862320248403279</v>
      </c>
      <c r="C32" s="336">
        <v>17.526469925658944</v>
      </c>
      <c r="D32" s="331">
        <v>12.677006068779505</v>
      </c>
      <c r="E32" s="331">
        <v>26.111111111111114</v>
      </c>
      <c r="F32" s="357">
        <v>28.733031674208149</v>
      </c>
      <c r="G32" s="336">
        <v>-10.360909428162586</v>
      </c>
      <c r="H32" s="331">
        <v>-14.963273871983205</v>
      </c>
      <c r="I32" s="331">
        <v>-3.1798472021474282</v>
      </c>
      <c r="J32" s="331">
        <v>-8.340747330960852</v>
      </c>
      <c r="K32" s="331">
        <v>-10.088888888888889</v>
      </c>
      <c r="L32" s="331">
        <v>-25.531914893617028</v>
      </c>
      <c r="M32" s="331">
        <v>16.346153846153854</v>
      </c>
      <c r="N32" s="331">
        <v>2.8363636363636431</v>
      </c>
      <c r="O32" s="331">
        <v>-14</v>
      </c>
      <c r="P32" s="331">
        <v>-3.7037037037037095</v>
      </c>
      <c r="Q32" s="331" t="s">
        <v>209</v>
      </c>
      <c r="R32" s="357">
        <v>-34.722222222222214</v>
      </c>
      <c r="S32" s="336">
        <v>-10.324257531211387</v>
      </c>
      <c r="T32" s="336">
        <v>-3.358208955223887</v>
      </c>
      <c r="U32" s="357">
        <v>1.1406844106463865</v>
      </c>
      <c r="V32" s="336">
        <v>-1.1299435028248581</v>
      </c>
      <c r="W32" s="336">
        <v>8.2591093117409002</v>
      </c>
      <c r="X32" s="336">
        <v>-77.467411545623833</v>
      </c>
      <c r="Y32" s="335">
        <v>-65.653357531760435</v>
      </c>
      <c r="Z32" s="83" t="s">
        <v>57</v>
      </c>
    </row>
    <row r="33" spans="1:26" s="219" customFormat="1" ht="33.75" customHeight="1">
      <c r="A33" s="83" t="s">
        <v>58</v>
      </c>
      <c r="B33" s="334">
        <v>3.5908363777055143</v>
      </c>
      <c r="C33" s="336">
        <v>17.142452161587514</v>
      </c>
      <c r="D33" s="331">
        <v>16.0961763232593</v>
      </c>
      <c r="E33" s="331">
        <v>16.800595238095227</v>
      </c>
      <c r="F33" s="357">
        <v>23.091976516634062</v>
      </c>
      <c r="G33" s="336">
        <v>-3.545994793968859</v>
      </c>
      <c r="H33" s="331">
        <v>-4.5264000753615079</v>
      </c>
      <c r="I33" s="331">
        <v>5.6798085925309465</v>
      </c>
      <c r="J33" s="331">
        <v>-10.417088479449276</v>
      </c>
      <c r="K33" s="331">
        <v>5.0696257615317535</v>
      </c>
      <c r="L33" s="331">
        <v>-2.3446658851113682</v>
      </c>
      <c r="M33" s="331">
        <v>21.955003878975958</v>
      </c>
      <c r="N33" s="331">
        <v>10.879712746858175</v>
      </c>
      <c r="O33" s="331">
        <v>-15.384615384615387</v>
      </c>
      <c r="P33" s="331">
        <v>-36.95652173913043</v>
      </c>
      <c r="Q33" s="331">
        <v>-82.222222222222229</v>
      </c>
      <c r="R33" s="357">
        <v>10.256410256410263</v>
      </c>
      <c r="S33" s="336">
        <v>-2.0254779609656879</v>
      </c>
      <c r="T33" s="336">
        <v>-11.604095563139921</v>
      </c>
      <c r="U33" s="357">
        <v>3.717472118959094</v>
      </c>
      <c r="V33" s="336">
        <v>-4.270462633451956</v>
      </c>
      <c r="W33" s="336">
        <v>10.914146680570042</v>
      </c>
      <c r="X33" s="336">
        <v>-20.890937019969286</v>
      </c>
      <c r="Y33" s="335">
        <v>-6.234883095941953</v>
      </c>
      <c r="Z33" s="83" t="s">
        <v>58</v>
      </c>
    </row>
    <row r="34" spans="1:26" s="219" customFormat="1" ht="33.75" customHeight="1">
      <c r="A34" s="83" t="s">
        <v>59</v>
      </c>
      <c r="B34" s="334">
        <v>8.2341887149363941</v>
      </c>
      <c r="C34" s="336">
        <v>31.012753188297069</v>
      </c>
      <c r="D34" s="331">
        <v>21.361058601134218</v>
      </c>
      <c r="E34" s="331">
        <v>36.75373134328359</v>
      </c>
      <c r="F34" s="357">
        <v>69.333333333333343</v>
      </c>
      <c r="G34" s="336">
        <v>9.8836413415468911</v>
      </c>
      <c r="H34" s="331">
        <v>6.9437274135260623</v>
      </c>
      <c r="I34" s="331">
        <v>12.625698324022338</v>
      </c>
      <c r="J34" s="331">
        <v>13.833028641072517</v>
      </c>
      <c r="K34" s="331">
        <v>1.2578616352201237</v>
      </c>
      <c r="L34" s="331">
        <v>-4.4284243048403766</v>
      </c>
      <c r="M34" s="331">
        <v>17.777777777777786</v>
      </c>
      <c r="N34" s="331">
        <v>2.8485757121439121</v>
      </c>
      <c r="O34" s="331">
        <v>62.5</v>
      </c>
      <c r="P34" s="331">
        <v>100</v>
      </c>
      <c r="Q34" s="331">
        <v>400</v>
      </c>
      <c r="R34" s="357">
        <v>18.181818181818187</v>
      </c>
      <c r="S34" s="336">
        <v>8.1915700509264298</v>
      </c>
      <c r="T34" s="336">
        <v>6.4935064935064872</v>
      </c>
      <c r="U34" s="357">
        <v>-1.0416666666666572</v>
      </c>
      <c r="V34" s="336">
        <v>2.3121387283237027</v>
      </c>
      <c r="W34" s="336">
        <v>-18.306351183063512</v>
      </c>
      <c r="X34" s="336">
        <v>18.367346938775512</v>
      </c>
      <c r="Y34" s="335">
        <v>-49.50424929178471</v>
      </c>
      <c r="Z34" s="83" t="s">
        <v>59</v>
      </c>
    </row>
    <row r="35" spans="1:26" s="219" customFormat="1" ht="33.75" customHeight="1">
      <c r="A35" s="83" t="s">
        <v>60</v>
      </c>
      <c r="B35" s="334">
        <v>5.5871056402546344</v>
      </c>
      <c r="C35" s="336">
        <v>25.169867060561302</v>
      </c>
      <c r="D35" s="331">
        <v>18.937853107344637</v>
      </c>
      <c r="E35" s="331">
        <v>22.37380627557981</v>
      </c>
      <c r="F35" s="357">
        <v>61.205915813424326</v>
      </c>
      <c r="G35" s="336">
        <v>-8.1411503195332102</v>
      </c>
      <c r="H35" s="331">
        <v>-14.324993126202912</v>
      </c>
      <c r="I35" s="331">
        <v>-10.975609756097555</v>
      </c>
      <c r="J35" s="331">
        <v>7.5697211155378454</v>
      </c>
      <c r="K35" s="331">
        <v>-5.5927051671732499</v>
      </c>
      <c r="L35" s="331">
        <v>-19.248826291079808</v>
      </c>
      <c r="M35" s="331">
        <v>-2.6578073089700922</v>
      </c>
      <c r="N35" s="331">
        <v>16.260162601626021</v>
      </c>
      <c r="O35" s="331">
        <v>-26.666666666666671</v>
      </c>
      <c r="P35" s="331">
        <v>-33.333333333333343</v>
      </c>
      <c r="Q35" s="331">
        <v>-33.333333333333343</v>
      </c>
      <c r="R35" s="357">
        <v>-22.222222222222214</v>
      </c>
      <c r="S35" s="336">
        <v>-7.7313197340245665</v>
      </c>
      <c r="T35" s="336">
        <v>-33.640552995391701</v>
      </c>
      <c r="U35" s="357">
        <v>-42.400000000000006</v>
      </c>
      <c r="V35" s="336">
        <v>-36.842105263157897</v>
      </c>
      <c r="W35" s="336">
        <v>4.7473200612557349</v>
      </c>
      <c r="X35" s="336">
        <v>-31.25</v>
      </c>
      <c r="Y35" s="335">
        <v>-26.492537313432834</v>
      </c>
      <c r="Z35" s="83" t="s">
        <v>60</v>
      </c>
    </row>
    <row r="36" spans="1:26" s="219" customFormat="1" ht="33.75" customHeight="1">
      <c r="A36" s="83" t="s">
        <v>61</v>
      </c>
      <c r="B36" s="334">
        <v>4.9909750862415336</v>
      </c>
      <c r="C36" s="336">
        <v>24.057084607543317</v>
      </c>
      <c r="D36" s="331">
        <v>13.558627752176136</v>
      </c>
      <c r="E36" s="331">
        <v>34.842070986649304</v>
      </c>
      <c r="F36" s="357">
        <v>60.989888238424669</v>
      </c>
      <c r="G36" s="336">
        <v>-8.7397925402780743</v>
      </c>
      <c r="H36" s="331">
        <v>-14.1796875</v>
      </c>
      <c r="I36" s="331">
        <v>-4.4060052219321193</v>
      </c>
      <c r="J36" s="331">
        <v>1.2636012636012595</v>
      </c>
      <c r="K36" s="331">
        <v>-9.3427982596748365</v>
      </c>
      <c r="L36" s="331">
        <v>-16.483516483516482</v>
      </c>
      <c r="M36" s="331">
        <v>10.821917808219169</v>
      </c>
      <c r="N36" s="331">
        <v>-7.6317859952793015</v>
      </c>
      <c r="O36" s="331">
        <v>24.615384615384613</v>
      </c>
      <c r="P36" s="331">
        <v>66.666666666666686</v>
      </c>
      <c r="Q36" s="331">
        <v>66.666666666666686</v>
      </c>
      <c r="R36" s="357">
        <v>8.5106382978723332</v>
      </c>
      <c r="S36" s="336">
        <v>-8.765603328710128</v>
      </c>
      <c r="T36" s="336">
        <v>28.985507246376812</v>
      </c>
      <c r="U36" s="357">
        <v>-24.175824175824175</v>
      </c>
      <c r="V36" s="336">
        <v>4.1131105398457493</v>
      </c>
      <c r="W36" s="336">
        <v>-9.8412698412698347</v>
      </c>
      <c r="X36" s="336">
        <v>-5.8823529411764781</v>
      </c>
      <c r="Y36" s="335">
        <v>-48.176100628930818</v>
      </c>
      <c r="Z36" s="83" t="s">
        <v>61</v>
      </c>
    </row>
    <row r="37" spans="1:26" s="219" customFormat="1" ht="33.75" customHeight="1">
      <c r="A37" s="83" t="s">
        <v>62</v>
      </c>
      <c r="B37" s="334">
        <v>5.085771864649729</v>
      </c>
      <c r="C37" s="336">
        <v>19.173498570066741</v>
      </c>
      <c r="D37" s="331">
        <v>14.701714223421362</v>
      </c>
      <c r="E37" s="331">
        <v>24.366459627329192</v>
      </c>
      <c r="F37" s="357">
        <v>35.039574412871417</v>
      </c>
      <c r="G37" s="336">
        <v>-9.7029786873437587</v>
      </c>
      <c r="H37" s="331">
        <v>-15.363239380706631</v>
      </c>
      <c r="I37" s="331">
        <v>-11.10924557868816</v>
      </c>
      <c r="J37" s="331">
        <v>3.016582715490415</v>
      </c>
      <c r="K37" s="331">
        <v>-7.3806187753247201</v>
      </c>
      <c r="L37" s="331">
        <v>-14.510828976848387</v>
      </c>
      <c r="M37" s="331">
        <v>6.3889407808705272</v>
      </c>
      <c r="N37" s="331">
        <v>-4.5407098121085596</v>
      </c>
      <c r="O37" s="331">
        <v>-9.171597633136102</v>
      </c>
      <c r="P37" s="331">
        <v>-39.175257731958766</v>
      </c>
      <c r="Q37" s="331">
        <v>0</v>
      </c>
      <c r="R37" s="357">
        <v>3.2558139534883708</v>
      </c>
      <c r="S37" s="336">
        <v>-9.0724566367326815</v>
      </c>
      <c r="T37" s="336">
        <v>-4.0795337675694157</v>
      </c>
      <c r="U37" s="357">
        <v>-6.0158910329171391</v>
      </c>
      <c r="V37" s="336">
        <v>-4.5286993154291793</v>
      </c>
      <c r="W37" s="336">
        <v>-5.602536997885835</v>
      </c>
      <c r="X37" s="336">
        <v>23.178807947019877</v>
      </c>
      <c r="Y37" s="335">
        <v>-42.073643410852711</v>
      </c>
      <c r="Z37" s="83" t="s">
        <v>62</v>
      </c>
    </row>
    <row r="38" spans="1:26" s="219" customFormat="1" ht="33.75" customHeight="1">
      <c r="A38" s="83" t="s">
        <v>63</v>
      </c>
      <c r="B38" s="334">
        <v>4.991152929517412</v>
      </c>
      <c r="C38" s="336">
        <v>17.423087366068629</v>
      </c>
      <c r="D38" s="331">
        <v>11.276771979647378</v>
      </c>
      <c r="E38" s="331">
        <v>29.074664964901075</v>
      </c>
      <c r="F38" s="357">
        <v>36.089743589743591</v>
      </c>
      <c r="G38" s="336">
        <v>-18.181536746950655</v>
      </c>
      <c r="H38" s="331">
        <v>-22.500485342651913</v>
      </c>
      <c r="I38" s="331">
        <v>-21.843234696182506</v>
      </c>
      <c r="J38" s="331">
        <v>-5.7786116322701702</v>
      </c>
      <c r="K38" s="331">
        <v>-2.8507742843735429</v>
      </c>
      <c r="L38" s="331">
        <v>-11.375177737152143</v>
      </c>
      <c r="M38" s="331">
        <v>15.915300546448094</v>
      </c>
      <c r="N38" s="331">
        <v>3.9307440336920934</v>
      </c>
      <c r="O38" s="331">
        <v>-24.109589041095887</v>
      </c>
      <c r="P38" s="331">
        <v>-57.02479338842975</v>
      </c>
      <c r="Q38" s="331">
        <v>-15.625</v>
      </c>
      <c r="R38" s="357">
        <v>-5</v>
      </c>
      <c r="S38" s="336">
        <v>-15.061542569978883</v>
      </c>
      <c r="T38" s="336">
        <v>-13.852376137512636</v>
      </c>
      <c r="U38" s="357">
        <v>-28.078817733990149</v>
      </c>
      <c r="V38" s="336">
        <v>-17.992831541218635</v>
      </c>
      <c r="W38" s="336">
        <v>-1.1926947446887795</v>
      </c>
      <c r="X38" s="336">
        <v>-25.276073619631902</v>
      </c>
      <c r="Y38" s="335">
        <v>19.916142557651995</v>
      </c>
      <c r="Z38" s="83" t="s">
        <v>63</v>
      </c>
    </row>
    <row r="39" spans="1:26" s="219" customFormat="1" ht="33.75" customHeight="1">
      <c r="A39" s="83" t="s">
        <v>64</v>
      </c>
      <c r="B39" s="334">
        <v>12.257989269885712</v>
      </c>
      <c r="C39" s="336">
        <v>22.050318102949689</v>
      </c>
      <c r="D39" s="331">
        <v>15.131989191436304</v>
      </c>
      <c r="E39" s="331">
        <v>29.038281979458446</v>
      </c>
      <c r="F39" s="357">
        <v>47.00193423597679</v>
      </c>
      <c r="G39" s="336">
        <v>-4.329698524695317</v>
      </c>
      <c r="H39" s="331">
        <v>-5.092210294522431</v>
      </c>
      <c r="I39" s="331">
        <v>-9.1964285714285694</v>
      </c>
      <c r="J39" s="331">
        <v>1.2137559002023011</v>
      </c>
      <c r="K39" s="331">
        <v>28.724353256021402</v>
      </c>
      <c r="L39" s="331">
        <v>32.677760968229961</v>
      </c>
      <c r="M39" s="331">
        <v>35.211267605633793</v>
      </c>
      <c r="N39" s="331">
        <v>17.610062893081761</v>
      </c>
      <c r="O39" s="331">
        <v>4.5454545454545467</v>
      </c>
      <c r="P39" s="331">
        <v>180</v>
      </c>
      <c r="Q39" s="331" t="s">
        <v>22</v>
      </c>
      <c r="R39" s="357">
        <v>-40</v>
      </c>
      <c r="S39" s="336">
        <v>0.71825450603061824</v>
      </c>
      <c r="T39" s="336">
        <v>31.428571428571416</v>
      </c>
      <c r="U39" s="357">
        <v>-5.5555555555555571</v>
      </c>
      <c r="V39" s="336">
        <v>15.322580645161295</v>
      </c>
      <c r="W39" s="336">
        <v>-12.54953764861294</v>
      </c>
      <c r="X39" s="336">
        <v>-0.90090090090090769</v>
      </c>
      <c r="Y39" s="335">
        <v>-65.708418891170425</v>
      </c>
      <c r="Z39" s="83" t="s">
        <v>64</v>
      </c>
    </row>
    <row r="40" spans="1:26" s="219" customFormat="1" ht="33.75" customHeight="1">
      <c r="A40" s="83" t="s">
        <v>65</v>
      </c>
      <c r="B40" s="334">
        <v>2.7254211852143015</v>
      </c>
      <c r="C40" s="336">
        <v>10.699788926773834</v>
      </c>
      <c r="D40" s="331">
        <v>8.6805555555555571</v>
      </c>
      <c r="E40" s="331">
        <v>13.037037037037052</v>
      </c>
      <c r="F40" s="357">
        <v>14.835680751173726</v>
      </c>
      <c r="G40" s="336">
        <v>-22.657519407835352</v>
      </c>
      <c r="H40" s="331">
        <v>-27.790214262871757</v>
      </c>
      <c r="I40" s="331">
        <v>-28.638132295719842</v>
      </c>
      <c r="J40" s="331">
        <v>-1.5971606033717762</v>
      </c>
      <c r="K40" s="331">
        <v>2.7542372881355988</v>
      </c>
      <c r="L40" s="331">
        <v>-8.3969465648854964</v>
      </c>
      <c r="M40" s="331">
        <v>3.7800687285223518</v>
      </c>
      <c r="N40" s="331">
        <v>27.728613569321524</v>
      </c>
      <c r="O40" s="331">
        <v>-6.6666666666666714</v>
      </c>
      <c r="P40" s="331" t="s">
        <v>209</v>
      </c>
      <c r="Q40" s="331">
        <v>-46.666666666666664</v>
      </c>
      <c r="R40" s="357">
        <v>-40.740740740740748</v>
      </c>
      <c r="S40" s="336">
        <v>-17.414285714285711</v>
      </c>
      <c r="T40" s="336">
        <v>-24</v>
      </c>
      <c r="U40" s="357">
        <v>-22.5</v>
      </c>
      <c r="V40" s="336">
        <v>-23.389830508474574</v>
      </c>
      <c r="W40" s="336">
        <v>5.3908355795148282</v>
      </c>
      <c r="X40" s="336">
        <v>46.808510638297861</v>
      </c>
      <c r="Y40" s="335">
        <v>95.18518518518519</v>
      </c>
      <c r="Z40" s="83" t="s">
        <v>65</v>
      </c>
    </row>
    <row r="41" spans="1:26" s="219" customFormat="1" ht="33.75" customHeight="1">
      <c r="A41" s="83" t="s">
        <v>66</v>
      </c>
      <c r="B41" s="334">
        <v>4.3489284727662181</v>
      </c>
      <c r="C41" s="336">
        <v>20.062370062370064</v>
      </c>
      <c r="D41" s="331">
        <v>19.85776805251642</v>
      </c>
      <c r="E41" s="331">
        <v>4.9910873440285144</v>
      </c>
      <c r="F41" s="357">
        <v>37.82696177062374</v>
      </c>
      <c r="G41" s="336">
        <v>-18.608695652173907</v>
      </c>
      <c r="H41" s="331">
        <v>-29.402985074626869</v>
      </c>
      <c r="I41" s="331">
        <v>-4.2154566744730744</v>
      </c>
      <c r="J41" s="331">
        <v>-3.0018761726078793</v>
      </c>
      <c r="K41" s="331">
        <v>-17.559863169897383</v>
      </c>
      <c r="L41" s="331">
        <v>-38.374717832957103</v>
      </c>
      <c r="M41" s="331">
        <v>26.966292134831463</v>
      </c>
      <c r="N41" s="331">
        <v>-2.318840579710141</v>
      </c>
      <c r="O41" s="331">
        <v>100</v>
      </c>
      <c r="P41" s="331" t="s">
        <v>22</v>
      </c>
      <c r="Q41" s="331" t="s">
        <v>22</v>
      </c>
      <c r="R41" s="357">
        <v>100</v>
      </c>
      <c r="S41" s="336">
        <v>-18.244731047499215</v>
      </c>
      <c r="T41" s="336">
        <v>38.709677419354847</v>
      </c>
      <c r="U41" s="357">
        <v>16.666666666666671</v>
      </c>
      <c r="V41" s="336">
        <v>29.090909090909093</v>
      </c>
      <c r="W41" s="336">
        <v>-15.702479338842977</v>
      </c>
      <c r="X41" s="336">
        <v>-10.810810810810807</v>
      </c>
      <c r="Y41" s="335">
        <v>53.260869565217376</v>
      </c>
      <c r="Z41" s="83" t="s">
        <v>66</v>
      </c>
    </row>
    <row r="42" spans="1:26" s="219" customFormat="1" ht="33.75" customHeight="1">
      <c r="A42" s="83" t="s">
        <v>67</v>
      </c>
      <c r="B42" s="334">
        <v>2.4302855548321105</v>
      </c>
      <c r="C42" s="336">
        <v>20.618556701030926</v>
      </c>
      <c r="D42" s="331">
        <v>15.911799761620983</v>
      </c>
      <c r="E42" s="331">
        <v>4.9275362318840621</v>
      </c>
      <c r="F42" s="357">
        <v>95.219123505976086</v>
      </c>
      <c r="G42" s="336">
        <v>-15.679214402618655</v>
      </c>
      <c r="H42" s="331">
        <v>-30</v>
      </c>
      <c r="I42" s="331">
        <v>-2.4390243902439011</v>
      </c>
      <c r="J42" s="331">
        <v>8.8405797101449366</v>
      </c>
      <c r="K42" s="331">
        <v>22.025912838633687</v>
      </c>
      <c r="L42" s="331">
        <v>6.818181818181813</v>
      </c>
      <c r="M42" s="331">
        <v>46.927374301675968</v>
      </c>
      <c r="N42" s="331">
        <v>31.739130434782595</v>
      </c>
      <c r="O42" s="331">
        <v>-50</v>
      </c>
      <c r="P42" s="331" t="s">
        <v>22</v>
      </c>
      <c r="Q42" s="331" t="s">
        <v>22</v>
      </c>
      <c r="R42" s="357">
        <v>0</v>
      </c>
      <c r="S42" s="336">
        <v>-7.5012800819252448</v>
      </c>
      <c r="T42" s="336">
        <v>119.35483870967741</v>
      </c>
      <c r="U42" s="357">
        <v>-2.941176470588232</v>
      </c>
      <c r="V42" s="336">
        <v>55.384615384615387</v>
      </c>
      <c r="W42" s="336">
        <v>47.037037037037038</v>
      </c>
      <c r="X42" s="336">
        <v>-29.508196721311478</v>
      </c>
      <c r="Y42" s="335">
        <v>-32.888888888888886</v>
      </c>
      <c r="Z42" s="83" t="s">
        <v>67</v>
      </c>
    </row>
    <row r="43" spans="1:26" s="219" customFormat="1" ht="33.75" customHeight="1">
      <c r="A43" s="83" t="s">
        <v>68</v>
      </c>
      <c r="B43" s="334">
        <v>4.0970415684541592</v>
      </c>
      <c r="C43" s="336">
        <v>14.370963786479194</v>
      </c>
      <c r="D43" s="331">
        <v>8.4330283837672937</v>
      </c>
      <c r="E43" s="331">
        <v>15.675426463808222</v>
      </c>
      <c r="F43" s="357">
        <v>45.448634590377111</v>
      </c>
      <c r="G43" s="336">
        <v>-9.247670699485468</v>
      </c>
      <c r="H43" s="331">
        <v>-10.104191906954213</v>
      </c>
      <c r="I43" s="331">
        <v>-12.33443708609272</v>
      </c>
      <c r="J43" s="331">
        <v>-5.3340517241379359</v>
      </c>
      <c r="K43" s="331">
        <v>-18.988941548183263</v>
      </c>
      <c r="L43" s="331">
        <v>-24.739742804654014</v>
      </c>
      <c r="M43" s="331">
        <v>19.78723404255318</v>
      </c>
      <c r="N43" s="331">
        <v>-27.30696798493409</v>
      </c>
      <c r="O43" s="331">
        <v>-7.2727272727272805</v>
      </c>
      <c r="P43" s="331">
        <v>-66.666666666666671</v>
      </c>
      <c r="Q43" s="331">
        <v>-55.555555555555557</v>
      </c>
      <c r="R43" s="357">
        <v>56</v>
      </c>
      <c r="S43" s="336">
        <v>-12.198636058015552</v>
      </c>
      <c r="T43" s="336">
        <v>-47.107438016528924</v>
      </c>
      <c r="U43" s="357">
        <v>-47.916666666666664</v>
      </c>
      <c r="V43" s="336">
        <v>-47.465437788018441</v>
      </c>
      <c r="W43" s="336">
        <v>12.788906009244982</v>
      </c>
      <c r="X43" s="336">
        <v>-1.923076923076934</v>
      </c>
      <c r="Y43" s="335">
        <v>-26.218097447795813</v>
      </c>
      <c r="Z43" s="83" t="s">
        <v>68</v>
      </c>
    </row>
    <row r="44" spans="1:26" s="219" customFormat="1" ht="33.75" customHeight="1">
      <c r="A44" s="83" t="s">
        <v>69</v>
      </c>
      <c r="B44" s="334">
        <v>4.9651942979308927</v>
      </c>
      <c r="C44" s="336">
        <v>33.956228956228955</v>
      </c>
      <c r="D44" s="331">
        <v>28.78845908336524</v>
      </c>
      <c r="E44" s="331">
        <v>41.789819376026287</v>
      </c>
      <c r="F44" s="357">
        <v>47.237740533829907</v>
      </c>
      <c r="G44" s="336">
        <v>-10.553070353802369</v>
      </c>
      <c r="H44" s="331">
        <v>-18.392551776553304</v>
      </c>
      <c r="I44" s="331">
        <v>-9.657170449058583E-2</v>
      </c>
      <c r="J44" s="331">
        <v>-2.7178257394084682</v>
      </c>
      <c r="K44" s="331">
        <v>17.766497461928935</v>
      </c>
      <c r="L44" s="331">
        <v>2.4349286314021725</v>
      </c>
      <c r="M44" s="331">
        <v>51.975683890577528</v>
      </c>
      <c r="N44" s="331">
        <v>28.593508500772799</v>
      </c>
      <c r="O44" s="331">
        <v>-53.968253968253968</v>
      </c>
      <c r="P44" s="331">
        <v>-80</v>
      </c>
      <c r="Q44" s="331">
        <v>0</v>
      </c>
      <c r="R44" s="357">
        <v>-43.90243902439024</v>
      </c>
      <c r="S44" s="336">
        <v>-5.6936847339631953</v>
      </c>
      <c r="T44" s="336">
        <v>8.4942084942084932</v>
      </c>
      <c r="U44" s="357">
        <v>-2.9197080291970821</v>
      </c>
      <c r="V44" s="336">
        <v>6.1068702290076402</v>
      </c>
      <c r="W44" s="336">
        <v>-3.536345776031439</v>
      </c>
      <c r="X44" s="336">
        <v>-44.660194174757287</v>
      </c>
      <c r="Y44" s="335">
        <v>-39.260143198090688</v>
      </c>
      <c r="Z44" s="83" t="s">
        <v>69</v>
      </c>
    </row>
    <row r="45" spans="1:26" s="219" customFormat="1" ht="33.75" customHeight="1">
      <c r="A45" s="83" t="s">
        <v>70</v>
      </c>
      <c r="B45" s="334">
        <v>4.7203105699664718</v>
      </c>
      <c r="C45" s="336">
        <v>16.754201680672281</v>
      </c>
      <c r="D45" s="331">
        <v>10.197628458498031</v>
      </c>
      <c r="E45" s="331">
        <v>28.776041666666686</v>
      </c>
      <c r="F45" s="357">
        <v>31.176470588235304</v>
      </c>
      <c r="G45" s="336">
        <v>-14.725192271618837</v>
      </c>
      <c r="H45" s="331">
        <v>-13.103192279138824</v>
      </c>
      <c r="I45" s="331">
        <v>-15.114235500878735</v>
      </c>
      <c r="J45" s="331">
        <v>-17.344896597731818</v>
      </c>
      <c r="K45" s="331">
        <v>27.283653846153854</v>
      </c>
      <c r="L45" s="331">
        <v>51.358024691358025</v>
      </c>
      <c r="M45" s="331">
        <v>-2.4691358024691397</v>
      </c>
      <c r="N45" s="331">
        <v>8.6792452830188722</v>
      </c>
      <c r="O45" s="331">
        <v>89.473684210526301</v>
      </c>
      <c r="P45" s="331">
        <v>150</v>
      </c>
      <c r="Q45" s="331">
        <v>-33.333333333333343</v>
      </c>
      <c r="R45" s="357">
        <v>107.14285714285717</v>
      </c>
      <c r="S45" s="336">
        <v>-8.7512131996117688</v>
      </c>
      <c r="T45" s="336">
        <v>95.238095238095241</v>
      </c>
      <c r="U45" s="357">
        <v>-51.724137931034484</v>
      </c>
      <c r="V45" s="336">
        <v>-23.148148148148152</v>
      </c>
      <c r="W45" s="336">
        <v>3.6036036036036165</v>
      </c>
      <c r="X45" s="336">
        <v>-35.294117647058826</v>
      </c>
      <c r="Y45" s="335">
        <v>-38.700564971751419</v>
      </c>
      <c r="Z45" s="83" t="s">
        <v>70</v>
      </c>
    </row>
    <row r="46" spans="1:26" s="219" customFormat="1" ht="33.75" customHeight="1">
      <c r="A46" s="83" t="s">
        <v>71</v>
      </c>
      <c r="B46" s="334">
        <v>6.5109116583277142</v>
      </c>
      <c r="C46" s="336">
        <v>23.255813953488371</v>
      </c>
      <c r="D46" s="331">
        <v>19.047619047619051</v>
      </c>
      <c r="E46" s="331">
        <v>21.532846715328475</v>
      </c>
      <c r="F46" s="357">
        <v>53.75</v>
      </c>
      <c r="G46" s="336">
        <v>-11.817440912795433</v>
      </c>
      <c r="H46" s="331">
        <v>-19.120000000000005</v>
      </c>
      <c r="I46" s="331">
        <v>-1.2072434607645874</v>
      </c>
      <c r="J46" s="331">
        <v>-6.364922206506364</v>
      </c>
      <c r="K46" s="331">
        <v>8.4745762711864359</v>
      </c>
      <c r="L46" s="331">
        <v>1.0582010582010639</v>
      </c>
      <c r="M46" s="331">
        <v>37.714285714285722</v>
      </c>
      <c r="N46" s="331">
        <v>0</v>
      </c>
      <c r="O46" s="331">
        <v>150</v>
      </c>
      <c r="P46" s="331">
        <v>300</v>
      </c>
      <c r="Q46" s="331" t="s">
        <v>22</v>
      </c>
      <c r="R46" s="357" t="s">
        <v>22</v>
      </c>
      <c r="S46" s="336">
        <v>-6.6118220597196853</v>
      </c>
      <c r="T46" s="336">
        <v>-42.857142857142861</v>
      </c>
      <c r="U46" s="357">
        <v>-6.25</v>
      </c>
      <c r="V46" s="336">
        <v>-34.722222222222214</v>
      </c>
      <c r="W46" s="336">
        <v>11.479591836734699</v>
      </c>
      <c r="X46" s="336">
        <v>1.9607843137254832</v>
      </c>
      <c r="Y46" s="335">
        <v>109.81210855949897</v>
      </c>
      <c r="Z46" s="83" t="s">
        <v>71</v>
      </c>
    </row>
    <row r="47" spans="1:26" s="219" customFormat="1" ht="33.75" customHeight="1">
      <c r="A47" s="83" t="s">
        <v>72</v>
      </c>
      <c r="B47" s="334">
        <v>3.6243015248933546</v>
      </c>
      <c r="C47" s="336">
        <v>18.638702018203418</v>
      </c>
      <c r="D47" s="331">
        <v>13.879443585780521</v>
      </c>
      <c r="E47" s="331">
        <v>17.944093778178541</v>
      </c>
      <c r="F47" s="357">
        <v>41.408450704225345</v>
      </c>
      <c r="G47" s="336">
        <v>-10.695187165775394</v>
      </c>
      <c r="H47" s="331">
        <v>-17.421052631578945</v>
      </c>
      <c r="I47" s="331">
        <v>-9.4089264173703242</v>
      </c>
      <c r="J47" s="331">
        <v>7.6923076923076934</v>
      </c>
      <c r="K47" s="331">
        <v>3.3143939393939377</v>
      </c>
      <c r="L47" s="331">
        <v>-3.6053130929791166</v>
      </c>
      <c r="M47" s="331">
        <v>15.789473684210535</v>
      </c>
      <c r="N47" s="331">
        <v>5.3191489361702082</v>
      </c>
      <c r="O47" s="331">
        <v>66.666666666666686</v>
      </c>
      <c r="P47" s="331">
        <v>50</v>
      </c>
      <c r="Q47" s="331" t="s">
        <v>22</v>
      </c>
      <c r="R47" s="357">
        <v>100</v>
      </c>
      <c r="S47" s="336">
        <v>-7.2994350282485954</v>
      </c>
      <c r="T47" s="336">
        <v>69.230769230769226</v>
      </c>
      <c r="U47" s="357">
        <v>-23.076923076923066</v>
      </c>
      <c r="V47" s="336">
        <v>23.07692307692308</v>
      </c>
      <c r="W47" s="336">
        <v>-10.734463276836152</v>
      </c>
      <c r="X47" s="336">
        <v>-17.5</v>
      </c>
      <c r="Y47" s="335">
        <v>17.744610281923713</v>
      </c>
      <c r="Z47" s="83" t="s">
        <v>72</v>
      </c>
    </row>
    <row r="48" spans="1:26" s="219" customFormat="1" ht="33.75" customHeight="1">
      <c r="A48" s="83" t="s">
        <v>73</v>
      </c>
      <c r="B48" s="334">
        <v>5.669304024410124</v>
      </c>
      <c r="C48" s="336">
        <v>21.992153443766355</v>
      </c>
      <c r="D48" s="331">
        <v>20.025591810620597</v>
      </c>
      <c r="E48" s="331">
        <v>25</v>
      </c>
      <c r="F48" s="357">
        <v>27.760252365930597</v>
      </c>
      <c r="G48" s="336">
        <v>-3.0935808197989161</v>
      </c>
      <c r="H48" s="331">
        <v>-10.238005289006423</v>
      </c>
      <c r="I48" s="331">
        <v>-5.1602814698983508</v>
      </c>
      <c r="J48" s="331">
        <v>14.205457463884443</v>
      </c>
      <c r="K48" s="331">
        <v>-0.40909090909092072</v>
      </c>
      <c r="L48" s="331">
        <v>-13.185840707964601</v>
      </c>
      <c r="M48" s="331">
        <v>21.615720524017462</v>
      </c>
      <c r="N48" s="331">
        <v>6.6993464052287521</v>
      </c>
      <c r="O48" s="331">
        <v>-14.285714285714292</v>
      </c>
      <c r="P48" s="331">
        <v>33.333333333333314</v>
      </c>
      <c r="Q48" s="331" t="s">
        <v>22</v>
      </c>
      <c r="R48" s="357">
        <v>-50</v>
      </c>
      <c r="S48" s="336">
        <v>-2.3038352080227611</v>
      </c>
      <c r="T48" s="336">
        <v>-14.285714285714292</v>
      </c>
      <c r="U48" s="357">
        <v>-13.861386138613867</v>
      </c>
      <c r="V48" s="336">
        <v>-14.08450704225352</v>
      </c>
      <c r="W48" s="336">
        <v>59.753086419753089</v>
      </c>
      <c r="X48" s="336">
        <v>-61.403508771929829</v>
      </c>
      <c r="Y48" s="335">
        <v>-60.815047021943577</v>
      </c>
      <c r="Z48" s="83" t="s">
        <v>73</v>
      </c>
    </row>
    <row r="49" spans="1:26" s="219" customFormat="1" ht="33.75" customHeight="1">
      <c r="A49" s="83" t="s">
        <v>74</v>
      </c>
      <c r="B49" s="334">
        <v>5.6771398435639213</v>
      </c>
      <c r="C49" s="336">
        <v>14.806866952789704</v>
      </c>
      <c r="D49" s="331">
        <v>7.4712643678160902</v>
      </c>
      <c r="E49" s="331">
        <v>19.262981574539367</v>
      </c>
      <c r="F49" s="357">
        <v>54.73684210526315</v>
      </c>
      <c r="G49" s="336">
        <v>-13.634513634513638</v>
      </c>
      <c r="H49" s="331">
        <v>-13.626834381551362</v>
      </c>
      <c r="I49" s="331">
        <v>-21.267893660531698</v>
      </c>
      <c r="J49" s="331">
        <v>-6.7039106145251424</v>
      </c>
      <c r="K49" s="331">
        <v>-12.337662337662337</v>
      </c>
      <c r="L49" s="331">
        <v>-24.149108589951368</v>
      </c>
      <c r="M49" s="331">
        <v>5.9748427672956126</v>
      </c>
      <c r="N49" s="331">
        <v>-7.4074074074074048</v>
      </c>
      <c r="O49" s="331" t="s">
        <v>22</v>
      </c>
      <c r="P49" s="331" t="s">
        <v>22</v>
      </c>
      <c r="Q49" s="331" t="s">
        <v>22</v>
      </c>
      <c r="R49" s="357" t="s">
        <v>22</v>
      </c>
      <c r="S49" s="336">
        <v>-13.342354533152914</v>
      </c>
      <c r="T49" s="336">
        <v>-16.21621621621621</v>
      </c>
      <c r="U49" s="357">
        <v>-53.968253968253968</v>
      </c>
      <c r="V49" s="336">
        <v>-33.576642335766422</v>
      </c>
      <c r="W49" s="336">
        <v>3.1141868512110733</v>
      </c>
      <c r="X49" s="336">
        <v>-37.735849056603776</v>
      </c>
      <c r="Y49" s="335">
        <v>-43.650793650793652</v>
      </c>
      <c r="Z49" s="83" t="s">
        <v>74</v>
      </c>
    </row>
    <row r="50" spans="1:26" s="219" customFormat="1" ht="33.75" customHeight="1">
      <c r="A50" s="83" t="s">
        <v>75</v>
      </c>
      <c r="B50" s="334">
        <v>8.3878991003018228</v>
      </c>
      <c r="C50" s="336">
        <v>19.223680852873628</v>
      </c>
      <c r="D50" s="331">
        <v>11.589102842908545</v>
      </c>
      <c r="E50" s="331">
        <v>27.905859750240154</v>
      </c>
      <c r="F50" s="357">
        <v>56.430868167202561</v>
      </c>
      <c r="G50" s="336">
        <v>-15.475796061108042</v>
      </c>
      <c r="H50" s="331">
        <v>-21.42481943532502</v>
      </c>
      <c r="I50" s="331">
        <v>-10.643912737508799</v>
      </c>
      <c r="J50" s="331">
        <v>-5.3751399776035811</v>
      </c>
      <c r="K50" s="331">
        <v>19.49836148222839</v>
      </c>
      <c r="L50" s="331">
        <v>2.5765575501583982</v>
      </c>
      <c r="M50" s="331">
        <v>69.413407821229043</v>
      </c>
      <c r="N50" s="331">
        <v>24.391624221844936</v>
      </c>
      <c r="O50" s="331">
        <v>-11.724137931034477</v>
      </c>
      <c r="P50" s="331">
        <v>-46.296296296296291</v>
      </c>
      <c r="Q50" s="331">
        <v>-25</v>
      </c>
      <c r="R50" s="357">
        <v>10.34482758620689</v>
      </c>
      <c r="S50" s="336">
        <v>-7.5871070253092654</v>
      </c>
      <c r="T50" s="336">
        <v>-24.278438030560267</v>
      </c>
      <c r="U50" s="357">
        <v>-19.677419354838705</v>
      </c>
      <c r="V50" s="336">
        <v>-22.691879866518349</v>
      </c>
      <c r="W50" s="336">
        <v>12.54111842105263</v>
      </c>
      <c r="X50" s="336">
        <v>-8.851224105461398</v>
      </c>
      <c r="Y50" s="335">
        <v>-43.643344709897612</v>
      </c>
      <c r="Z50" s="83" t="s">
        <v>75</v>
      </c>
    </row>
    <row r="51" spans="1:26" s="219" customFormat="1" ht="33.75" customHeight="1">
      <c r="A51" s="83" t="s">
        <v>76</v>
      </c>
      <c r="B51" s="334">
        <v>6.3266554859997939</v>
      </c>
      <c r="C51" s="336">
        <v>26.479076479076483</v>
      </c>
      <c r="D51" s="331">
        <v>31.213535589264865</v>
      </c>
      <c r="E51" s="331">
        <v>16.375838926174495</v>
      </c>
      <c r="F51" s="357">
        <v>24.600638977635782</v>
      </c>
      <c r="G51" s="336">
        <v>-11.669658886894069</v>
      </c>
      <c r="H51" s="331">
        <v>-18.145845110231775</v>
      </c>
      <c r="I51" s="331">
        <v>-17.068965517241381</v>
      </c>
      <c r="J51" s="331">
        <v>3.021148036253777</v>
      </c>
      <c r="K51" s="331">
        <v>6.5468549422336366</v>
      </c>
      <c r="L51" s="331">
        <v>-11.80904522613065</v>
      </c>
      <c r="M51" s="331">
        <v>37.654320987654302</v>
      </c>
      <c r="N51" s="331">
        <v>16.894977168949765</v>
      </c>
      <c r="O51" s="331">
        <v>-5</v>
      </c>
      <c r="P51" s="331">
        <v>100</v>
      </c>
      <c r="Q51" s="331">
        <v>300</v>
      </c>
      <c r="R51" s="357">
        <v>-43.75</v>
      </c>
      <c r="S51" s="336">
        <v>-8.2105771552764963</v>
      </c>
      <c r="T51" s="336">
        <v>-22.222222222222214</v>
      </c>
      <c r="U51" s="357">
        <v>-13.793103448275872</v>
      </c>
      <c r="V51" s="336">
        <v>-17.021276595744681</v>
      </c>
      <c r="W51" s="336">
        <v>35.833333333333343</v>
      </c>
      <c r="X51" s="336">
        <v>-30.26315789473685</v>
      </c>
      <c r="Y51" s="335">
        <v>-71.650055370985598</v>
      </c>
      <c r="Z51" s="83" t="s">
        <v>76</v>
      </c>
    </row>
    <row r="52" spans="1:26" s="219" customFormat="1" ht="33.75" customHeight="1">
      <c r="A52" s="83" t="s">
        <v>77</v>
      </c>
      <c r="B52" s="334">
        <v>4.1097041538210988</v>
      </c>
      <c r="C52" s="336">
        <v>34.184793454400307</v>
      </c>
      <c r="D52" s="331">
        <v>28.00723545372324</v>
      </c>
      <c r="E52" s="331">
        <v>38.071487946799664</v>
      </c>
      <c r="F52" s="357">
        <v>66.395112016293297</v>
      </c>
      <c r="G52" s="336">
        <v>-26.934645884604862</v>
      </c>
      <c r="H52" s="331">
        <v>-28.191780821917817</v>
      </c>
      <c r="I52" s="331">
        <v>-34.602649006622528</v>
      </c>
      <c r="J52" s="331">
        <v>-16.954643628509729</v>
      </c>
      <c r="K52" s="331">
        <v>-17.316017316017323</v>
      </c>
      <c r="L52" s="331">
        <v>-21.956769055745156</v>
      </c>
      <c r="M52" s="331">
        <v>-21.327683615819211</v>
      </c>
      <c r="N52" s="331">
        <v>-3.2520325203252014</v>
      </c>
      <c r="O52" s="331">
        <v>-16.666666666666657</v>
      </c>
      <c r="P52" s="331">
        <v>-7.6923076923076934</v>
      </c>
      <c r="Q52" s="331">
        <v>0</v>
      </c>
      <c r="R52" s="357">
        <v>-24</v>
      </c>
      <c r="S52" s="336">
        <v>-24.769475357710647</v>
      </c>
      <c r="T52" s="336">
        <v>37.5</v>
      </c>
      <c r="U52" s="357">
        <v>-16.666666666666657</v>
      </c>
      <c r="V52" s="336">
        <v>6.0483870967742064</v>
      </c>
      <c r="W52" s="336">
        <v>2.4118738404452813</v>
      </c>
      <c r="X52" s="336">
        <v>-36</v>
      </c>
      <c r="Y52" s="335">
        <v>-1.3303769401330356</v>
      </c>
      <c r="Z52" s="83" t="s">
        <v>77</v>
      </c>
    </row>
    <row r="53" spans="1:26" s="219" customFormat="1" ht="33.75" customHeight="1">
      <c r="A53" s="83" t="s">
        <v>78</v>
      </c>
      <c r="B53" s="334">
        <v>14.511884185173358</v>
      </c>
      <c r="C53" s="336">
        <v>20.469726352079292</v>
      </c>
      <c r="D53" s="331">
        <v>13.213851761846911</v>
      </c>
      <c r="E53" s="331">
        <v>25.629791894852133</v>
      </c>
      <c r="F53" s="357">
        <v>64.449541284403665</v>
      </c>
      <c r="G53" s="336">
        <v>-12.753765553372631</v>
      </c>
      <c r="H53" s="331">
        <v>-17.474811083123427</v>
      </c>
      <c r="I53" s="331">
        <v>-3.6134453781512548</v>
      </c>
      <c r="J53" s="331">
        <v>-10.390355912743971</v>
      </c>
      <c r="K53" s="331">
        <v>2.3737754333082108</v>
      </c>
      <c r="L53" s="331">
        <v>2.20768601798855</v>
      </c>
      <c r="M53" s="331">
        <v>12.555391432791723</v>
      </c>
      <c r="N53" s="331">
        <v>-6.4986737400530501</v>
      </c>
      <c r="O53" s="331">
        <v>-20.689655172413794</v>
      </c>
      <c r="P53" s="331">
        <v>-37.5</v>
      </c>
      <c r="Q53" s="331">
        <v>-80</v>
      </c>
      <c r="R53" s="357">
        <v>6.25</v>
      </c>
      <c r="S53" s="336">
        <v>-8.2129450574451113</v>
      </c>
      <c r="T53" s="336">
        <v>2.5862068965517295</v>
      </c>
      <c r="U53" s="357">
        <v>-22.641509433962256</v>
      </c>
      <c r="V53" s="336">
        <v>-2.1052631578947256</v>
      </c>
      <c r="W53" s="336">
        <v>-19.195979899497488</v>
      </c>
      <c r="X53" s="336">
        <v>-31.64556962025317</v>
      </c>
      <c r="Y53" s="335">
        <v>-63.732394366197184</v>
      </c>
      <c r="Z53" s="83" t="s">
        <v>78</v>
      </c>
    </row>
    <row r="54" spans="1:26" s="219" customFormat="1" ht="33.75" customHeight="1">
      <c r="A54" s="83" t="s">
        <v>79</v>
      </c>
      <c r="B54" s="334">
        <v>8.9918710273718432</v>
      </c>
      <c r="C54" s="336">
        <v>30.406852248394017</v>
      </c>
      <c r="D54" s="331">
        <v>22.345612134344535</v>
      </c>
      <c r="E54" s="331">
        <v>23.631123919308351</v>
      </c>
      <c r="F54" s="357">
        <v>105.15267175572518</v>
      </c>
      <c r="G54" s="336">
        <v>-5.9217635617030595</v>
      </c>
      <c r="H54" s="331">
        <v>-9.7830710336027238</v>
      </c>
      <c r="I54" s="331">
        <v>-5.0136736554238723</v>
      </c>
      <c r="J54" s="331">
        <v>0.93299406276506147</v>
      </c>
      <c r="K54" s="331">
        <v>1.8093249826026465</v>
      </c>
      <c r="L54" s="331">
        <v>-11.801896733403581</v>
      </c>
      <c r="M54" s="331">
        <v>18.834080717488803</v>
      </c>
      <c r="N54" s="331">
        <v>36.226415094339615</v>
      </c>
      <c r="O54" s="331">
        <v>91.304347826086968</v>
      </c>
      <c r="P54" s="331">
        <v>0</v>
      </c>
      <c r="Q54" s="331" t="s">
        <v>22</v>
      </c>
      <c r="R54" s="357">
        <v>141.66666666666666</v>
      </c>
      <c r="S54" s="336">
        <v>-3.7292590767208793</v>
      </c>
      <c r="T54" s="336">
        <v>55.555555555555571</v>
      </c>
      <c r="U54" s="357">
        <v>50</v>
      </c>
      <c r="V54" s="336">
        <v>52.941176470588232</v>
      </c>
      <c r="W54" s="336">
        <v>-18.003025718608171</v>
      </c>
      <c r="X54" s="336">
        <v>-9.0909090909090935</v>
      </c>
      <c r="Y54" s="335">
        <v>-61.111111111111107</v>
      </c>
      <c r="Z54" s="83" t="s">
        <v>79</v>
      </c>
    </row>
    <row r="55" spans="1:26" s="219" customFormat="1" ht="33.75" customHeight="1">
      <c r="A55" s="83" t="s">
        <v>80</v>
      </c>
      <c r="B55" s="334">
        <v>6.0852400215859177</v>
      </c>
      <c r="C55" s="336">
        <v>22.480464836706076</v>
      </c>
      <c r="D55" s="331">
        <v>18.791143028126882</v>
      </c>
      <c r="E55" s="331">
        <v>23.102866779089368</v>
      </c>
      <c r="F55" s="357">
        <v>47.516198704103658</v>
      </c>
      <c r="G55" s="336">
        <v>-26.551887537513821</v>
      </c>
      <c r="H55" s="331">
        <v>-36.888888888888893</v>
      </c>
      <c r="I55" s="331">
        <v>-16.475095785440601</v>
      </c>
      <c r="J55" s="331">
        <v>-13.385826771653541</v>
      </c>
      <c r="K55" s="331">
        <v>2.3113528212100647</v>
      </c>
      <c r="L55" s="331">
        <v>-27.824019024970269</v>
      </c>
      <c r="M55" s="331">
        <v>71.895424836601308</v>
      </c>
      <c r="N55" s="331">
        <v>14.81481481481481</v>
      </c>
      <c r="O55" s="331">
        <v>16.666666666666671</v>
      </c>
      <c r="P55" s="331">
        <v>200</v>
      </c>
      <c r="Q55" s="331">
        <v>-88.888888888888886</v>
      </c>
      <c r="R55" s="357">
        <v>112.5</v>
      </c>
      <c r="S55" s="336">
        <v>-21.023017902813308</v>
      </c>
      <c r="T55" s="336">
        <v>-77.27272727272728</v>
      </c>
      <c r="U55" s="357">
        <v>14.285714285714278</v>
      </c>
      <c r="V55" s="336">
        <v>-47.692307692307686</v>
      </c>
      <c r="W55" s="336">
        <v>22.563176895306867</v>
      </c>
      <c r="X55" s="336">
        <v>-8.6956521739130466</v>
      </c>
      <c r="Y55" s="335">
        <v>-22.193877551020407</v>
      </c>
      <c r="Z55" s="83" t="s">
        <v>80</v>
      </c>
    </row>
    <row r="56" spans="1:26" s="219" customFormat="1" ht="33.75" customHeight="1">
      <c r="A56" s="83" t="s">
        <v>81</v>
      </c>
      <c r="B56" s="334">
        <v>2.1249936697797835</v>
      </c>
      <c r="C56" s="336">
        <v>17.271993543179988</v>
      </c>
      <c r="D56" s="331">
        <v>10.681767710415272</v>
      </c>
      <c r="E56" s="331">
        <v>25.425330812854455</v>
      </c>
      <c r="F56" s="357">
        <v>50.473186119873816</v>
      </c>
      <c r="G56" s="336">
        <v>-13.224597751818379</v>
      </c>
      <c r="H56" s="331">
        <v>-21.976592977893375</v>
      </c>
      <c r="I56" s="331">
        <v>-12.602459016393439</v>
      </c>
      <c r="J56" s="331">
        <v>2.3923444976076524</v>
      </c>
      <c r="K56" s="331">
        <v>-11.583577712609966</v>
      </c>
      <c r="L56" s="331">
        <v>-18.647342995169083</v>
      </c>
      <c r="M56" s="331">
        <v>-8.0168776371308041</v>
      </c>
      <c r="N56" s="331">
        <v>-1.1173184357541857</v>
      </c>
      <c r="O56" s="331">
        <v>6.0606060606060623</v>
      </c>
      <c r="P56" s="331">
        <v>140</v>
      </c>
      <c r="Q56" s="331" t="s">
        <v>22</v>
      </c>
      <c r="R56" s="357">
        <v>-38.888888888888886</v>
      </c>
      <c r="S56" s="336">
        <v>-12.620918984280522</v>
      </c>
      <c r="T56" s="336">
        <v>-38.70967741935484</v>
      </c>
      <c r="U56" s="357">
        <v>30</v>
      </c>
      <c r="V56" s="336">
        <v>-11.764705882352942</v>
      </c>
      <c r="W56" s="336">
        <v>-3.7960954446854629</v>
      </c>
      <c r="X56" s="336">
        <v>-11.956521739130437</v>
      </c>
      <c r="Y56" s="335">
        <v>-81.936322287199488</v>
      </c>
      <c r="Z56" s="83" t="s">
        <v>81</v>
      </c>
    </row>
    <row r="57" spans="1:26" s="219" customFormat="1" ht="33.75" customHeight="1" thickBot="1">
      <c r="A57" s="88" t="s">
        <v>82</v>
      </c>
      <c r="B57" s="330">
        <v>-0.25732713965845733</v>
      </c>
      <c r="C57" s="339">
        <v>20.270107319426018</v>
      </c>
      <c r="D57" s="338">
        <v>7.2777681511003323</v>
      </c>
      <c r="E57" s="338">
        <v>32.013574660633481</v>
      </c>
      <c r="F57" s="358">
        <v>92.17506631299733</v>
      </c>
      <c r="G57" s="339">
        <v>-14.530408006158581</v>
      </c>
      <c r="H57" s="338">
        <v>-26.415797317436656</v>
      </c>
      <c r="I57" s="338">
        <v>-0.72072072072072046</v>
      </c>
      <c r="J57" s="338">
        <v>-2.7104136947218223</v>
      </c>
      <c r="K57" s="338">
        <v>-1.8606348048157599</v>
      </c>
      <c r="L57" s="338">
        <v>-6.4474532559643194E-2</v>
      </c>
      <c r="M57" s="338">
        <v>11.720698254364081</v>
      </c>
      <c r="N57" s="338">
        <v>-12.294043092522173</v>
      </c>
      <c r="O57" s="338">
        <v>-20</v>
      </c>
      <c r="P57" s="338">
        <v>14.285714285714278</v>
      </c>
      <c r="Q57" s="338">
        <v>100</v>
      </c>
      <c r="R57" s="358">
        <v>-39.534883720930239</v>
      </c>
      <c r="S57" s="339">
        <v>-10.234941264683826</v>
      </c>
      <c r="T57" s="339">
        <v>-30.909090909090907</v>
      </c>
      <c r="U57" s="358">
        <v>-20.661157024793383</v>
      </c>
      <c r="V57" s="339">
        <v>-25.541125541125538</v>
      </c>
      <c r="W57" s="339">
        <v>7.2335025380710647</v>
      </c>
      <c r="X57" s="339">
        <v>-45.833333333333336</v>
      </c>
      <c r="Y57" s="337">
        <v>103.69685767097968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9"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9" t="s">
        <v>205</v>
      </c>
    </row>
    <row r="5" spans="1:35" s="53" customFormat="1" ht="30" customHeight="1" thickBot="1">
      <c r="A5" s="690"/>
      <c r="B5" s="692" t="s">
        <v>85</v>
      </c>
      <c r="C5" s="709" t="s">
        <v>86</v>
      </c>
      <c r="D5" s="710"/>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0"/>
    </row>
    <row r="6" spans="1:35" s="53" customFormat="1" ht="30" customHeight="1" thickBot="1">
      <c r="A6" s="690"/>
      <c r="B6" s="693"/>
      <c r="C6" s="711"/>
      <c r="D6" s="712"/>
      <c r="E6" s="227"/>
      <c r="F6" s="227"/>
      <c r="G6" s="227"/>
      <c r="H6" s="227"/>
      <c r="I6" s="227"/>
      <c r="J6" s="279"/>
      <c r="K6" s="257" t="s">
        <v>89</v>
      </c>
      <c r="L6" s="258"/>
      <c r="M6" s="258"/>
      <c r="N6" s="258"/>
      <c r="O6" s="258"/>
      <c r="P6" s="258"/>
      <c r="Q6" s="258"/>
      <c r="R6" s="258"/>
      <c r="S6" s="258"/>
      <c r="T6" s="258"/>
      <c r="U6" s="360"/>
      <c r="V6" s="360"/>
      <c r="W6" s="360"/>
      <c r="X6" s="360"/>
      <c r="Y6" s="360"/>
      <c r="Z6" s="360"/>
      <c r="AA6" s="745" t="s">
        <v>90</v>
      </c>
      <c r="AB6" s="746"/>
      <c r="AC6" s="267"/>
      <c r="AD6" s="268"/>
      <c r="AE6" s="267"/>
      <c r="AF6" s="268"/>
      <c r="AG6" s="269"/>
      <c r="AH6" s="270"/>
      <c r="AI6" s="690"/>
    </row>
    <row r="7" spans="1:35" s="53" customFormat="1" ht="30" customHeight="1">
      <c r="A7" s="690"/>
      <c r="B7" s="693"/>
      <c r="C7" s="711"/>
      <c r="D7" s="712"/>
      <c r="E7" s="705" t="s">
        <v>97</v>
      </c>
      <c r="F7" s="705"/>
      <c r="G7" s="705" t="s">
        <v>124</v>
      </c>
      <c r="H7" s="705"/>
      <c r="I7" s="705" t="s">
        <v>98</v>
      </c>
      <c r="J7" s="707"/>
      <c r="K7" s="747" t="s">
        <v>86</v>
      </c>
      <c r="L7" s="752"/>
      <c r="M7" s="266"/>
      <c r="N7" s="266"/>
      <c r="O7" s="266"/>
      <c r="P7" s="266"/>
      <c r="Q7" s="266"/>
      <c r="R7" s="265"/>
      <c r="S7" s="751" t="s">
        <v>92</v>
      </c>
      <c r="T7" s="752"/>
      <c r="U7" s="476"/>
      <c r="V7" s="476"/>
      <c r="W7" s="476"/>
      <c r="X7" s="476"/>
      <c r="Y7" s="476"/>
      <c r="Z7" s="476"/>
      <c r="AA7" s="747" t="s">
        <v>86</v>
      </c>
      <c r="AB7" s="748"/>
      <c r="AC7" s="267" t="s">
        <v>94</v>
      </c>
      <c r="AD7" s="268"/>
      <c r="AE7" s="267" t="s">
        <v>95</v>
      </c>
      <c r="AF7" s="268"/>
      <c r="AG7" s="269" t="s">
        <v>96</v>
      </c>
      <c r="AH7" s="270"/>
      <c r="AI7" s="690"/>
    </row>
    <row r="8" spans="1:35" s="53" customFormat="1" ht="30" customHeight="1" thickBot="1">
      <c r="A8" s="691"/>
      <c r="B8" s="694"/>
      <c r="C8" s="713"/>
      <c r="D8" s="714"/>
      <c r="E8" s="706"/>
      <c r="F8" s="706"/>
      <c r="G8" s="706"/>
      <c r="H8" s="706"/>
      <c r="I8" s="706"/>
      <c r="J8" s="708"/>
      <c r="K8" s="749"/>
      <c r="L8" s="754"/>
      <c r="M8" s="743" t="s">
        <v>97</v>
      </c>
      <c r="N8" s="744"/>
      <c r="O8" s="742" t="s">
        <v>124</v>
      </c>
      <c r="P8" s="742"/>
      <c r="Q8" s="742" t="s">
        <v>98</v>
      </c>
      <c r="R8" s="742"/>
      <c r="S8" s="753"/>
      <c r="T8" s="754"/>
      <c r="U8" s="743" t="s">
        <v>97</v>
      </c>
      <c r="V8" s="744"/>
      <c r="W8" s="742" t="s">
        <v>124</v>
      </c>
      <c r="X8" s="742"/>
      <c r="Y8" s="742" t="s">
        <v>98</v>
      </c>
      <c r="Z8" s="742"/>
      <c r="AA8" s="749"/>
      <c r="AB8" s="750"/>
      <c r="AC8" s="474"/>
      <c r="AD8" s="475"/>
      <c r="AE8" s="474"/>
      <c r="AF8" s="475"/>
      <c r="AG8" s="271"/>
      <c r="AH8" s="272"/>
      <c r="AI8" s="691"/>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130599503.07099999</v>
      </c>
      <c r="C10" s="302">
        <v>483337.05</v>
      </c>
      <c r="D10" s="503">
        <v>37.009103299362124</v>
      </c>
      <c r="E10" s="304">
        <v>392659.46100000001</v>
      </c>
      <c r="F10" s="503">
        <v>30.065923052290021</v>
      </c>
      <c r="G10" s="304">
        <v>50917.099000000002</v>
      </c>
      <c r="H10" s="503">
        <v>3.8987207303782072</v>
      </c>
      <c r="I10" s="304">
        <v>39760.49</v>
      </c>
      <c r="J10" s="504">
        <v>3.0444595166938986</v>
      </c>
      <c r="K10" s="303">
        <v>99542.138999999996</v>
      </c>
      <c r="L10" s="340">
        <v>8.0986743685073233</v>
      </c>
      <c r="M10" s="310">
        <v>46874.353999999999</v>
      </c>
      <c r="N10" s="340">
        <v>3.8136625663643695</v>
      </c>
      <c r="O10" s="312">
        <v>19219.813999999998</v>
      </c>
      <c r="P10" s="340">
        <v>1.5637097672703035</v>
      </c>
      <c r="Q10" s="312">
        <v>33447.970999999998</v>
      </c>
      <c r="R10" s="340">
        <v>2.7213020348726511</v>
      </c>
      <c r="S10" s="314">
        <v>65406.616999999998</v>
      </c>
      <c r="T10" s="340">
        <v>5.321433695820776</v>
      </c>
      <c r="U10" s="314">
        <v>21619.694</v>
      </c>
      <c r="V10" s="340">
        <v>1.7589622185311047</v>
      </c>
      <c r="W10" s="314">
        <v>1676.711</v>
      </c>
      <c r="X10" s="340">
        <v>0.1364159594671186</v>
      </c>
      <c r="Y10" s="314">
        <v>42110.212</v>
      </c>
      <c r="Z10" s="340">
        <v>3.4260555178225531</v>
      </c>
      <c r="AA10" s="302">
        <v>-18231.976999999999</v>
      </c>
      <c r="AB10" s="340">
        <v>-1.4833400839127544</v>
      </c>
      <c r="AC10" s="302">
        <v>257068.408</v>
      </c>
      <c r="AD10" s="506">
        <v>19.683720225202205</v>
      </c>
      <c r="AE10" s="507">
        <v>71354.479000000007</v>
      </c>
      <c r="AF10" s="503">
        <v>5.463610298823907</v>
      </c>
      <c r="AG10" s="302">
        <v>761028.42299999995</v>
      </c>
      <c r="AH10" s="503">
        <v>58.271923330846775</v>
      </c>
      <c r="AI10" s="107" t="s">
        <v>99</v>
      </c>
    </row>
    <row r="11" spans="1:35" ht="30" customHeight="1">
      <c r="A11" s="108" t="s">
        <v>100</v>
      </c>
      <c r="B11" s="500">
        <v>5980371.7230000002</v>
      </c>
      <c r="C11" s="502">
        <v>25596.966</v>
      </c>
      <c r="D11" s="341">
        <v>42.801630376179212</v>
      </c>
      <c r="E11" s="307">
        <v>20700.987000000001</v>
      </c>
      <c r="F11" s="341">
        <v>34.614883420015126</v>
      </c>
      <c r="G11" s="307">
        <v>2245.011</v>
      </c>
      <c r="H11" s="341">
        <v>3.7539656462588757</v>
      </c>
      <c r="I11" s="315">
        <v>2650.9679999999998</v>
      </c>
      <c r="J11" s="347">
        <v>4.4327813099052067</v>
      </c>
      <c r="K11" s="502">
        <v>8110.6459999999997</v>
      </c>
      <c r="L11" s="341">
        <v>13.832877226444294</v>
      </c>
      <c r="M11" s="311">
        <v>4057.7559999999999</v>
      </c>
      <c r="N11" s="341">
        <v>6.9205881458601066</v>
      </c>
      <c r="O11" s="505">
        <v>1209.6859999999999</v>
      </c>
      <c r="P11" s="341">
        <v>2.063144898760036</v>
      </c>
      <c r="Q11" s="505">
        <v>2843.2040000000002</v>
      </c>
      <c r="R11" s="341">
        <v>4.8491441818241512</v>
      </c>
      <c r="S11" s="315">
        <v>4496.5150000000003</v>
      </c>
      <c r="T11" s="341">
        <v>7.6689008424070249</v>
      </c>
      <c r="U11" s="315">
        <v>1754.77</v>
      </c>
      <c r="V11" s="341">
        <v>2.9927971175967558</v>
      </c>
      <c r="W11" s="315">
        <v>589.61</v>
      </c>
      <c r="X11" s="341">
        <v>1.0055922477055244</v>
      </c>
      <c r="Y11" s="315">
        <v>2152.1350000000002</v>
      </c>
      <c r="Z11" s="341">
        <v>3.6705114771047453</v>
      </c>
      <c r="AA11" s="502">
        <v>-1847.8040000000001</v>
      </c>
      <c r="AB11" s="341">
        <v>-3.1514685600299503</v>
      </c>
      <c r="AC11" s="316">
        <v>12776.735000000001</v>
      </c>
      <c r="AD11" s="344">
        <v>21.364449555638434</v>
      </c>
      <c r="AE11" s="502">
        <v>9072.348</v>
      </c>
      <c r="AF11" s="341">
        <v>15.170207505845369</v>
      </c>
      <c r="AG11" s="502">
        <v>41671.978000000003</v>
      </c>
      <c r="AH11" s="341">
        <v>69.681250481024662</v>
      </c>
      <c r="AI11" s="108" t="s">
        <v>100</v>
      </c>
    </row>
    <row r="12" spans="1:35" ht="30" customHeight="1">
      <c r="A12" s="109" t="s">
        <v>37</v>
      </c>
      <c r="B12" s="501">
        <v>1169402.3130000001</v>
      </c>
      <c r="C12" s="298">
        <v>3011.0349999999999</v>
      </c>
      <c r="D12" s="342">
        <v>25.748495334128862</v>
      </c>
      <c r="E12" s="308">
        <v>2253.6509999999998</v>
      </c>
      <c r="F12" s="342">
        <v>19.271819244298005</v>
      </c>
      <c r="G12" s="308">
        <v>522.38099999999997</v>
      </c>
      <c r="H12" s="342">
        <v>4.4670768493682633</v>
      </c>
      <c r="I12" s="305">
        <v>235.00299999999999</v>
      </c>
      <c r="J12" s="348">
        <v>2.0095992404625935</v>
      </c>
      <c r="K12" s="298">
        <v>1576.6189999999999</v>
      </c>
      <c r="L12" s="342">
        <v>14.167231783078114</v>
      </c>
      <c r="M12" s="311">
        <v>876.63599999999997</v>
      </c>
      <c r="N12" s="342">
        <v>7.8773028876288214</v>
      </c>
      <c r="O12" s="313">
        <v>249.63900000000001</v>
      </c>
      <c r="P12" s="342">
        <v>2.2432138488092797</v>
      </c>
      <c r="Q12" s="313">
        <v>450.34399999999999</v>
      </c>
      <c r="R12" s="342">
        <v>4.0467150466400126</v>
      </c>
      <c r="S12" s="305">
        <v>199.91900000000001</v>
      </c>
      <c r="T12" s="342">
        <v>1.7964383347157391</v>
      </c>
      <c r="U12" s="305">
        <v>0</v>
      </c>
      <c r="V12" s="342">
        <v>0</v>
      </c>
      <c r="W12" s="305">
        <v>0</v>
      </c>
      <c r="X12" s="342">
        <v>0</v>
      </c>
      <c r="Y12" s="305">
        <v>199.91900000000001</v>
      </c>
      <c r="Z12" s="342">
        <v>1.7964383347157391</v>
      </c>
      <c r="AA12" s="298">
        <v>-78.397999999999996</v>
      </c>
      <c r="AB12" s="342">
        <v>-0.7044711736505509</v>
      </c>
      <c r="AC12" s="317">
        <v>2774.3389999999999</v>
      </c>
      <c r="AD12" s="345">
        <v>23.724418612467716</v>
      </c>
      <c r="AE12" s="298">
        <v>735.25</v>
      </c>
      <c r="AF12" s="342">
        <v>6.2873999121292989</v>
      </c>
      <c r="AG12" s="298">
        <v>3562.1840000000002</v>
      </c>
      <c r="AH12" s="342">
        <v>30.461578195971978</v>
      </c>
      <c r="AI12" s="109" t="s">
        <v>101</v>
      </c>
    </row>
    <row r="13" spans="1:35" ht="30" customHeight="1">
      <c r="A13" s="109" t="s">
        <v>38</v>
      </c>
      <c r="B13" s="501">
        <v>930882.78500000003</v>
      </c>
      <c r="C13" s="298">
        <v>2966.9760000000001</v>
      </c>
      <c r="D13" s="342">
        <v>31.872713168715435</v>
      </c>
      <c r="E13" s="308">
        <v>2450.2040000000002</v>
      </c>
      <c r="F13" s="342">
        <v>26.321294576309089</v>
      </c>
      <c r="G13" s="308">
        <v>389.26900000000001</v>
      </c>
      <c r="H13" s="342">
        <v>4.181718754203839</v>
      </c>
      <c r="I13" s="305">
        <v>127.503</v>
      </c>
      <c r="J13" s="348">
        <v>1.3696998382025078</v>
      </c>
      <c r="K13" s="298">
        <v>1220.019</v>
      </c>
      <c r="L13" s="342">
        <v>13.344590489265526</v>
      </c>
      <c r="M13" s="311">
        <v>531.91200000000003</v>
      </c>
      <c r="N13" s="342">
        <v>5.8180633386252216</v>
      </c>
      <c r="O13" s="313">
        <v>432.06900000000002</v>
      </c>
      <c r="P13" s="342">
        <v>4.7259787495985446</v>
      </c>
      <c r="Q13" s="313">
        <v>256.03800000000001</v>
      </c>
      <c r="R13" s="342">
        <v>2.8005484010417603</v>
      </c>
      <c r="S13" s="305">
        <v>941.09500000000003</v>
      </c>
      <c r="T13" s="342">
        <v>10.293714595014784</v>
      </c>
      <c r="U13" s="305">
        <v>454.53800000000001</v>
      </c>
      <c r="V13" s="342">
        <v>4.9717450890599038</v>
      </c>
      <c r="W13" s="305">
        <v>0</v>
      </c>
      <c r="X13" s="342">
        <v>0</v>
      </c>
      <c r="Y13" s="305">
        <v>486.55700000000002</v>
      </c>
      <c r="Z13" s="342">
        <v>5.3219695059548799</v>
      </c>
      <c r="AA13" s="298">
        <v>-63.158000000000001</v>
      </c>
      <c r="AB13" s="342">
        <v>-0.69082337744004974</v>
      </c>
      <c r="AC13" s="317">
        <v>1624.4349999999999</v>
      </c>
      <c r="AD13" s="345">
        <v>17.45047847243195</v>
      </c>
      <c r="AE13" s="298">
        <v>857.52</v>
      </c>
      <c r="AF13" s="342">
        <v>9.2119009376674637</v>
      </c>
      <c r="AG13" s="298">
        <v>9067.9470000000001</v>
      </c>
      <c r="AH13" s="342">
        <v>97.412339621255327</v>
      </c>
      <c r="AI13" s="109" t="s">
        <v>38</v>
      </c>
    </row>
    <row r="14" spans="1:35" ht="30" customHeight="1">
      <c r="A14" s="109" t="s">
        <v>39</v>
      </c>
      <c r="B14" s="501">
        <v>2259129.531</v>
      </c>
      <c r="C14" s="298">
        <v>5050.2719999999999</v>
      </c>
      <c r="D14" s="342">
        <v>22.354946587611138</v>
      </c>
      <c r="E14" s="308">
        <v>4278.1970000000001</v>
      </c>
      <c r="F14" s="342">
        <v>18.937369200367467</v>
      </c>
      <c r="G14" s="308">
        <v>497.72199999999998</v>
      </c>
      <c r="H14" s="342">
        <v>2.2031583101819052</v>
      </c>
      <c r="I14" s="305">
        <v>274.35300000000001</v>
      </c>
      <c r="J14" s="348">
        <v>1.214419077061766</v>
      </c>
      <c r="K14" s="298">
        <v>2325.2489999999998</v>
      </c>
      <c r="L14" s="342">
        <v>10.784867270141959</v>
      </c>
      <c r="M14" s="311">
        <v>1166.116</v>
      </c>
      <c r="N14" s="342">
        <v>5.4086277562484106</v>
      </c>
      <c r="O14" s="313">
        <v>404.93200000000002</v>
      </c>
      <c r="P14" s="342">
        <v>1.878137727801678</v>
      </c>
      <c r="Q14" s="313">
        <v>754.20100000000002</v>
      </c>
      <c r="R14" s="342">
        <v>3.4981017860918704</v>
      </c>
      <c r="S14" s="305">
        <v>731.05499999999995</v>
      </c>
      <c r="T14" s="342">
        <v>3.3907470306077454</v>
      </c>
      <c r="U14" s="305">
        <v>321.72199999999998</v>
      </c>
      <c r="V14" s="342">
        <v>1.4921967788759876</v>
      </c>
      <c r="W14" s="305">
        <v>0</v>
      </c>
      <c r="X14" s="342">
        <v>0</v>
      </c>
      <c r="Y14" s="305">
        <v>409.33300000000003</v>
      </c>
      <c r="Z14" s="342">
        <v>1.8985502517317581</v>
      </c>
      <c r="AA14" s="298">
        <v>-138.44800000000001</v>
      </c>
      <c r="AB14" s="342">
        <v>-0.64214340219762012</v>
      </c>
      <c r="AC14" s="317">
        <v>4177.6229999999996</v>
      </c>
      <c r="AD14" s="345">
        <v>18.492180030734147</v>
      </c>
      <c r="AE14" s="298">
        <v>982.31700000000001</v>
      </c>
      <c r="AF14" s="342">
        <v>4.34821016909632</v>
      </c>
      <c r="AG14" s="298">
        <v>7769.0389999999998</v>
      </c>
      <c r="AH14" s="342">
        <v>34.38952434286071</v>
      </c>
      <c r="AI14" s="109" t="s">
        <v>39</v>
      </c>
    </row>
    <row r="15" spans="1:35" ht="30" customHeight="1">
      <c r="A15" s="109" t="s">
        <v>40</v>
      </c>
      <c r="B15" s="501">
        <v>884493.37100000004</v>
      </c>
      <c r="C15" s="298">
        <v>990.01499999999999</v>
      </c>
      <c r="D15" s="342">
        <v>11.193017748462015</v>
      </c>
      <c r="E15" s="308">
        <v>655.11300000000006</v>
      </c>
      <c r="F15" s="342">
        <v>7.4066468045920493</v>
      </c>
      <c r="G15" s="308">
        <v>198.93100000000001</v>
      </c>
      <c r="H15" s="342">
        <v>2.249095431603862</v>
      </c>
      <c r="I15" s="305">
        <v>135.971</v>
      </c>
      <c r="J15" s="348">
        <v>1.5372755122661059</v>
      </c>
      <c r="K15" s="298">
        <v>430.43299999999999</v>
      </c>
      <c r="L15" s="342">
        <v>4.9420770288850111</v>
      </c>
      <c r="M15" s="311">
        <v>194.68100000000001</v>
      </c>
      <c r="N15" s="342">
        <v>2.235257282922924</v>
      </c>
      <c r="O15" s="313">
        <v>90.974000000000004</v>
      </c>
      <c r="P15" s="342">
        <v>1.044530776278271</v>
      </c>
      <c r="Q15" s="313">
        <v>144.77799999999999</v>
      </c>
      <c r="R15" s="342">
        <v>1.6622889696838163</v>
      </c>
      <c r="S15" s="305">
        <v>123.197</v>
      </c>
      <c r="T15" s="342">
        <v>1.4145036828671287</v>
      </c>
      <c r="U15" s="305">
        <v>65.491</v>
      </c>
      <c r="V15" s="342">
        <v>0.75194412765449736</v>
      </c>
      <c r="W15" s="305">
        <v>0</v>
      </c>
      <c r="X15" s="342">
        <v>0</v>
      </c>
      <c r="Y15" s="305">
        <v>57.706000000000003</v>
      </c>
      <c r="Z15" s="342">
        <v>0.6625595552126311</v>
      </c>
      <c r="AA15" s="298">
        <v>-91.421000000000006</v>
      </c>
      <c r="AB15" s="342">
        <v>-1.0496630696477656</v>
      </c>
      <c r="AC15" s="317">
        <v>917.66499999999996</v>
      </c>
      <c r="AD15" s="345">
        <v>10.375035360214135</v>
      </c>
      <c r="AE15" s="298">
        <v>614.13900000000001</v>
      </c>
      <c r="AF15" s="342">
        <v>6.9433985616608993</v>
      </c>
      <c r="AG15" s="298">
        <v>7924.7129999999997</v>
      </c>
      <c r="AH15" s="342">
        <v>89.596070019613506</v>
      </c>
      <c r="AI15" s="109" t="s">
        <v>40</v>
      </c>
    </row>
    <row r="16" spans="1:35" ht="30" customHeight="1">
      <c r="A16" s="109" t="s">
        <v>41</v>
      </c>
      <c r="B16" s="501">
        <v>866391.49199999997</v>
      </c>
      <c r="C16" s="298">
        <v>1703.731</v>
      </c>
      <c r="D16" s="342">
        <v>19.664678332275219</v>
      </c>
      <c r="E16" s="308">
        <v>1448.6110000000001</v>
      </c>
      <c r="F16" s="342">
        <v>16.720051078248588</v>
      </c>
      <c r="G16" s="308">
        <v>154.43199999999999</v>
      </c>
      <c r="H16" s="342">
        <v>1.7824736441433107</v>
      </c>
      <c r="I16" s="305">
        <v>100.688</v>
      </c>
      <c r="J16" s="348">
        <v>1.1621536098833252</v>
      </c>
      <c r="K16" s="298">
        <v>991.99099999999999</v>
      </c>
      <c r="L16" s="342">
        <v>12.071864466030126</v>
      </c>
      <c r="M16" s="311">
        <v>688.95399999999995</v>
      </c>
      <c r="N16" s="342">
        <v>8.3841076293326449</v>
      </c>
      <c r="O16" s="313">
        <v>57.029000000000003</v>
      </c>
      <c r="P16" s="342">
        <v>0.69400464180948429</v>
      </c>
      <c r="Q16" s="313">
        <v>246.00800000000001</v>
      </c>
      <c r="R16" s="342">
        <v>2.9937521948879975</v>
      </c>
      <c r="S16" s="305">
        <v>3.3650000000000002</v>
      </c>
      <c r="T16" s="342">
        <v>4.0949790802730444E-2</v>
      </c>
      <c r="U16" s="305">
        <v>0</v>
      </c>
      <c r="V16" s="342">
        <v>0</v>
      </c>
      <c r="W16" s="305">
        <v>0</v>
      </c>
      <c r="X16" s="342">
        <v>0</v>
      </c>
      <c r="Y16" s="305">
        <v>3.3650000000000002</v>
      </c>
      <c r="Z16" s="342">
        <v>4.0949790802730444E-2</v>
      </c>
      <c r="AA16" s="298">
        <v>-234.81399999999999</v>
      </c>
      <c r="AB16" s="342">
        <v>-2.8575287303275916</v>
      </c>
      <c r="AC16" s="317">
        <v>1936.61</v>
      </c>
      <c r="AD16" s="345">
        <v>22.352597155928674</v>
      </c>
      <c r="AE16" s="298">
        <v>354.25099999999998</v>
      </c>
      <c r="AF16" s="342">
        <v>4.0888097733074229</v>
      </c>
      <c r="AG16" s="298">
        <v>6974.6</v>
      </c>
      <c r="AH16" s="342">
        <v>80.501713883404577</v>
      </c>
      <c r="AI16" s="109" t="s">
        <v>41</v>
      </c>
    </row>
    <row r="17" spans="1:35" ht="30" customHeight="1">
      <c r="A17" s="109" t="s">
        <v>42</v>
      </c>
      <c r="B17" s="501">
        <v>1548434.0560000001</v>
      </c>
      <c r="C17" s="298">
        <v>3705.7660000000001</v>
      </c>
      <c r="D17" s="342">
        <v>23.932346267124469</v>
      </c>
      <c r="E17" s="308">
        <v>2746.3670000000002</v>
      </c>
      <c r="F17" s="342">
        <v>17.736415634609372</v>
      </c>
      <c r="G17" s="308">
        <v>643.31500000000005</v>
      </c>
      <c r="H17" s="342">
        <v>4.1546167078102547</v>
      </c>
      <c r="I17" s="305">
        <v>316.084</v>
      </c>
      <c r="J17" s="348">
        <v>2.041313924704844</v>
      </c>
      <c r="K17" s="298">
        <v>3290.5010000000002</v>
      </c>
      <c r="L17" s="342">
        <v>22.632744029804805</v>
      </c>
      <c r="M17" s="311">
        <v>570.06600000000003</v>
      </c>
      <c r="N17" s="342">
        <v>3.9210314350594961</v>
      </c>
      <c r="O17" s="313">
        <v>453.81200000000001</v>
      </c>
      <c r="P17" s="342">
        <v>3.1214124638326441</v>
      </c>
      <c r="Q17" s="313">
        <v>2266.623</v>
      </c>
      <c r="R17" s="342">
        <v>15.590300130912667</v>
      </c>
      <c r="S17" s="305">
        <v>177.31700000000001</v>
      </c>
      <c r="T17" s="342">
        <v>1.2196228699316303</v>
      </c>
      <c r="U17" s="305">
        <v>28.484999999999999</v>
      </c>
      <c r="V17" s="342">
        <v>0.19592570058145856</v>
      </c>
      <c r="W17" s="305">
        <v>0</v>
      </c>
      <c r="X17" s="342">
        <v>0</v>
      </c>
      <c r="Y17" s="305">
        <v>148.83199999999999</v>
      </c>
      <c r="Z17" s="342">
        <v>1.0236971693501715</v>
      </c>
      <c r="AA17" s="298">
        <v>-372.154</v>
      </c>
      <c r="AB17" s="342">
        <v>-2.5597519106263689</v>
      </c>
      <c r="AC17" s="317">
        <v>2748.5990000000002</v>
      </c>
      <c r="AD17" s="345">
        <v>17.750830197446909</v>
      </c>
      <c r="AE17" s="298">
        <v>1123.0239999999999</v>
      </c>
      <c r="AF17" s="342">
        <v>7.2526433763737872</v>
      </c>
      <c r="AG17" s="298">
        <v>5228.6890000000003</v>
      </c>
      <c r="AH17" s="342">
        <v>33.76759236042016</v>
      </c>
      <c r="AI17" s="109" t="s">
        <v>42</v>
      </c>
    </row>
    <row r="18" spans="1:35" ht="30" customHeight="1">
      <c r="A18" s="109" t="s">
        <v>43</v>
      </c>
      <c r="B18" s="501">
        <v>2517121.7910000002</v>
      </c>
      <c r="C18" s="298">
        <v>7002.28</v>
      </c>
      <c r="D18" s="342">
        <v>27.818598309532486</v>
      </c>
      <c r="E18" s="308">
        <v>4886.2420000000002</v>
      </c>
      <c r="F18" s="342">
        <v>19.412020576321808</v>
      </c>
      <c r="G18" s="308">
        <v>1488.204</v>
      </c>
      <c r="H18" s="342">
        <v>5.9123241685050418</v>
      </c>
      <c r="I18" s="305">
        <v>627.83399999999995</v>
      </c>
      <c r="J18" s="348">
        <v>2.4942535647056419</v>
      </c>
      <c r="K18" s="298">
        <v>1638.49</v>
      </c>
      <c r="L18" s="342">
        <v>6.9397908211423633</v>
      </c>
      <c r="M18" s="311">
        <v>726.70699999999999</v>
      </c>
      <c r="N18" s="342">
        <v>3.0779526077424357</v>
      </c>
      <c r="O18" s="313">
        <v>450.14800000000002</v>
      </c>
      <c r="P18" s="342">
        <v>1.9065926301384768</v>
      </c>
      <c r="Q18" s="313">
        <v>461.63499999999999</v>
      </c>
      <c r="R18" s="342">
        <v>1.9552455832614513</v>
      </c>
      <c r="S18" s="305">
        <v>812.47400000000005</v>
      </c>
      <c r="T18" s="342">
        <v>3.4412169788139209</v>
      </c>
      <c r="U18" s="305">
        <v>182.66499999999999</v>
      </c>
      <c r="V18" s="342">
        <v>0.77367386456064413</v>
      </c>
      <c r="W18" s="305">
        <v>0.66300000000000003</v>
      </c>
      <c r="X18" s="342">
        <v>2.8081229146454281E-3</v>
      </c>
      <c r="Y18" s="305">
        <v>629.14599999999996</v>
      </c>
      <c r="Z18" s="342">
        <v>2.6647349913386309</v>
      </c>
      <c r="AA18" s="298">
        <v>-381.584</v>
      </c>
      <c r="AB18" s="342">
        <v>-1.6161912130649487</v>
      </c>
      <c r="AC18" s="317">
        <v>4389.24</v>
      </c>
      <c r="AD18" s="345">
        <v>17.437535266246478</v>
      </c>
      <c r="AE18" s="298">
        <v>1337.61</v>
      </c>
      <c r="AF18" s="342">
        <v>5.3140456086894199</v>
      </c>
      <c r="AG18" s="298">
        <v>10268.011</v>
      </c>
      <c r="AH18" s="342">
        <v>40.792666595289113</v>
      </c>
      <c r="AI18" s="109" t="s">
        <v>43</v>
      </c>
    </row>
    <row r="19" spans="1:35" ht="30" customHeight="1">
      <c r="A19" s="109" t="s">
        <v>44</v>
      </c>
      <c r="B19" s="501">
        <v>2053536.773</v>
      </c>
      <c r="C19" s="298">
        <v>5333.15</v>
      </c>
      <c r="D19" s="342">
        <v>25.970560011977927</v>
      </c>
      <c r="E19" s="308">
        <v>4373.4369999999999</v>
      </c>
      <c r="F19" s="342">
        <v>21.297096100260578</v>
      </c>
      <c r="G19" s="308">
        <v>663.47299999999996</v>
      </c>
      <c r="H19" s="342">
        <v>3.2308795670151849</v>
      </c>
      <c r="I19" s="305">
        <v>296.24</v>
      </c>
      <c r="J19" s="348">
        <v>1.4425843447021631</v>
      </c>
      <c r="K19" s="298">
        <v>1833.2670000000001</v>
      </c>
      <c r="L19" s="342">
        <v>9.3718865445094579</v>
      </c>
      <c r="M19" s="311">
        <v>873.79600000000005</v>
      </c>
      <c r="N19" s="342">
        <v>4.4669526997683295</v>
      </c>
      <c r="O19" s="313">
        <v>449.29899999999998</v>
      </c>
      <c r="P19" s="342">
        <v>2.2968717882128216</v>
      </c>
      <c r="Q19" s="313">
        <v>510.17200000000003</v>
      </c>
      <c r="R19" s="342">
        <v>2.6080620565283068</v>
      </c>
      <c r="S19" s="305">
        <v>998.56100000000004</v>
      </c>
      <c r="T19" s="342">
        <v>5.1047667359811255</v>
      </c>
      <c r="U19" s="305">
        <v>432.20100000000002</v>
      </c>
      <c r="V19" s="342">
        <v>2.2094647077722627</v>
      </c>
      <c r="W19" s="305">
        <v>1.234</v>
      </c>
      <c r="X19" s="342">
        <v>6.3083598820710086E-3</v>
      </c>
      <c r="Y19" s="305">
        <v>565.12599999999998</v>
      </c>
      <c r="Z19" s="342">
        <v>2.8889936683267914</v>
      </c>
      <c r="AA19" s="298">
        <v>-166.84100000000001</v>
      </c>
      <c r="AB19" s="342">
        <v>-0.85291172697294093</v>
      </c>
      <c r="AC19" s="317">
        <v>3754.9760000000001</v>
      </c>
      <c r="AD19" s="345">
        <v>18.285409101851034</v>
      </c>
      <c r="AE19" s="298">
        <v>1002.471</v>
      </c>
      <c r="AF19" s="342">
        <v>4.881680295091555</v>
      </c>
      <c r="AG19" s="298">
        <v>7702.3590000000004</v>
      </c>
      <c r="AH19" s="342">
        <v>37.507772450296414</v>
      </c>
      <c r="AI19" s="109" t="s">
        <v>44</v>
      </c>
    </row>
    <row r="20" spans="1:35" ht="30" customHeight="1">
      <c r="A20" s="109" t="s">
        <v>45</v>
      </c>
      <c r="B20" s="501">
        <v>1652677.7879999999</v>
      </c>
      <c r="C20" s="298">
        <v>3443.7069999999999</v>
      </c>
      <c r="D20" s="342">
        <v>20.837134891051129</v>
      </c>
      <c r="E20" s="308">
        <v>2640.0140000000001</v>
      </c>
      <c r="F20" s="342">
        <v>15.974160354601439</v>
      </c>
      <c r="G20" s="308">
        <v>481.91199999999998</v>
      </c>
      <c r="H20" s="342">
        <v>2.9159464930135552</v>
      </c>
      <c r="I20" s="305">
        <v>321.78100000000001</v>
      </c>
      <c r="J20" s="348">
        <v>1.9470280434361353</v>
      </c>
      <c r="K20" s="298">
        <v>1149.4929999999999</v>
      </c>
      <c r="L20" s="342">
        <v>7.4608312105574335</v>
      </c>
      <c r="M20" s="311">
        <v>491.82</v>
      </c>
      <c r="N20" s="342">
        <v>3.1921777740067641</v>
      </c>
      <c r="O20" s="313">
        <v>288.37700000000001</v>
      </c>
      <c r="P20" s="342">
        <v>1.8717226829627682</v>
      </c>
      <c r="Q20" s="313">
        <v>369.29599999999999</v>
      </c>
      <c r="R20" s="342">
        <v>2.3969307535879016</v>
      </c>
      <c r="S20" s="305">
        <v>375.70299999999997</v>
      </c>
      <c r="T20" s="342">
        <v>2.4385156484642003</v>
      </c>
      <c r="U20" s="305">
        <v>139.32599999999999</v>
      </c>
      <c r="V20" s="342">
        <v>0.90430108686362154</v>
      </c>
      <c r="W20" s="305">
        <v>1.6319999999999999</v>
      </c>
      <c r="X20" s="342">
        <v>1.0592562578136389E-2</v>
      </c>
      <c r="Y20" s="305">
        <v>234.745</v>
      </c>
      <c r="Z20" s="342">
        <v>1.5236219990224427</v>
      </c>
      <c r="AA20" s="298">
        <v>-25.878</v>
      </c>
      <c r="AB20" s="342">
        <v>-0.16796221470405237</v>
      </c>
      <c r="AC20" s="317">
        <v>3105.7979999999998</v>
      </c>
      <c r="AD20" s="345">
        <v>18.792519767319583</v>
      </c>
      <c r="AE20" s="298">
        <v>766.64200000000005</v>
      </c>
      <c r="AF20" s="342">
        <v>4.6387868558925662</v>
      </c>
      <c r="AG20" s="298">
        <v>7159.6509999999998</v>
      </c>
      <c r="AH20" s="342">
        <v>43.321517672626939</v>
      </c>
      <c r="AI20" s="109" t="s">
        <v>45</v>
      </c>
    </row>
    <row r="21" spans="1:35" ht="30" customHeight="1">
      <c r="A21" s="109" t="s">
        <v>46</v>
      </c>
      <c r="B21" s="501">
        <v>6294772.4939999999</v>
      </c>
      <c r="C21" s="298">
        <v>15718.277</v>
      </c>
      <c r="D21" s="342">
        <v>24.970365513578482</v>
      </c>
      <c r="E21" s="308">
        <v>12215.117</v>
      </c>
      <c r="F21" s="342">
        <v>19.405176297702745</v>
      </c>
      <c r="G21" s="308">
        <v>2173.8649999999998</v>
      </c>
      <c r="H21" s="342">
        <v>3.4534449053910476</v>
      </c>
      <c r="I21" s="305">
        <v>1329.2950000000001</v>
      </c>
      <c r="J21" s="348">
        <v>2.1117443104846867</v>
      </c>
      <c r="K21" s="298">
        <v>4035.4520000000002</v>
      </c>
      <c r="L21" s="342">
        <v>6.7951092707139829</v>
      </c>
      <c r="M21" s="311">
        <v>2283.3429999999998</v>
      </c>
      <c r="N21" s="342">
        <v>3.844814704157026</v>
      </c>
      <c r="O21" s="313">
        <v>619.66399999999999</v>
      </c>
      <c r="P21" s="342">
        <v>1.0434232871875839</v>
      </c>
      <c r="Q21" s="313">
        <v>1132.4449999999999</v>
      </c>
      <c r="R21" s="342">
        <v>1.9068712793693734</v>
      </c>
      <c r="S21" s="305">
        <v>3181.5340000000001</v>
      </c>
      <c r="T21" s="342">
        <v>5.3572366065788275</v>
      </c>
      <c r="U21" s="305">
        <v>800.21100000000001</v>
      </c>
      <c r="V21" s="342">
        <v>1.347437953574298</v>
      </c>
      <c r="W21" s="305">
        <v>19.428000000000001</v>
      </c>
      <c r="X21" s="342">
        <v>3.2713902410790981E-2</v>
      </c>
      <c r="Y21" s="305">
        <v>2361.895</v>
      </c>
      <c r="Z21" s="342">
        <v>3.9770847505937388</v>
      </c>
      <c r="AA21" s="298">
        <v>-571.41300000000001</v>
      </c>
      <c r="AB21" s="342">
        <v>-0.96217568037148982</v>
      </c>
      <c r="AC21" s="317">
        <v>9729.902</v>
      </c>
      <c r="AD21" s="345">
        <v>15.457114628486208</v>
      </c>
      <c r="AE21" s="298">
        <v>3669.018</v>
      </c>
      <c r="AF21" s="342">
        <v>5.8286745128552377</v>
      </c>
      <c r="AG21" s="298">
        <v>65409.794000000002</v>
      </c>
      <c r="AH21" s="342">
        <v>103.91129157145359</v>
      </c>
      <c r="AI21" s="109" t="s">
        <v>46</v>
      </c>
    </row>
    <row r="22" spans="1:35" ht="30" customHeight="1">
      <c r="A22" s="109" t="s">
        <v>47</v>
      </c>
      <c r="B22" s="501">
        <v>5971143.0049999999</v>
      </c>
      <c r="C22" s="298">
        <v>23504.827000000001</v>
      </c>
      <c r="D22" s="342">
        <v>39.364032950337958</v>
      </c>
      <c r="E22" s="308">
        <v>18180.918000000001</v>
      </c>
      <c r="F22" s="342">
        <v>30.447969483859318</v>
      </c>
      <c r="G22" s="308">
        <v>3283.547</v>
      </c>
      <c r="H22" s="342">
        <v>5.4990258937869809</v>
      </c>
      <c r="I22" s="305">
        <v>2040.3620000000001</v>
      </c>
      <c r="J22" s="348">
        <v>3.4170375726916626</v>
      </c>
      <c r="K22" s="298">
        <v>4189.4430000000002</v>
      </c>
      <c r="L22" s="342">
        <v>7.4691098400446529</v>
      </c>
      <c r="M22" s="311">
        <v>2051.0079999999998</v>
      </c>
      <c r="N22" s="342">
        <v>3.6566207094380569</v>
      </c>
      <c r="O22" s="313">
        <v>673.26700000000005</v>
      </c>
      <c r="P22" s="342">
        <v>1.2003278657037089</v>
      </c>
      <c r="Q22" s="313">
        <v>1465.1679999999999</v>
      </c>
      <c r="R22" s="342">
        <v>2.6121612649028862</v>
      </c>
      <c r="S22" s="305">
        <v>2457.88</v>
      </c>
      <c r="T22" s="342">
        <v>4.3820087046533276</v>
      </c>
      <c r="U22" s="305">
        <v>872.39400000000001</v>
      </c>
      <c r="V22" s="342">
        <v>1.5553396023757609</v>
      </c>
      <c r="W22" s="305">
        <v>55.05</v>
      </c>
      <c r="X22" s="342">
        <v>9.8145385125053164E-2</v>
      </c>
      <c r="Y22" s="305">
        <v>1530.4359999999999</v>
      </c>
      <c r="Z22" s="342">
        <v>2.7285237171525134</v>
      </c>
      <c r="AA22" s="298">
        <v>-365.33100000000002</v>
      </c>
      <c r="AB22" s="342">
        <v>-0.65132700623289363</v>
      </c>
      <c r="AC22" s="317">
        <v>15235.343999999999</v>
      </c>
      <c r="AD22" s="345">
        <v>25.514954150725455</v>
      </c>
      <c r="AE22" s="298">
        <v>4373.7030000000004</v>
      </c>
      <c r="AF22" s="342">
        <v>7.3247332986961355</v>
      </c>
      <c r="AG22" s="298">
        <v>23967.866000000002</v>
      </c>
      <c r="AH22" s="342">
        <v>40.139494197225311</v>
      </c>
      <c r="AI22" s="109" t="s">
        <v>47</v>
      </c>
    </row>
    <row r="23" spans="1:35" ht="30" customHeight="1">
      <c r="A23" s="109" t="s">
        <v>48</v>
      </c>
      <c r="B23" s="501">
        <v>18482951.350000001</v>
      </c>
      <c r="C23" s="298">
        <v>72778.544999999998</v>
      </c>
      <c r="D23" s="342">
        <v>39.376040991418833</v>
      </c>
      <c r="E23" s="308">
        <v>57124.995000000003</v>
      </c>
      <c r="F23" s="342">
        <v>30.906857848760176</v>
      </c>
      <c r="G23" s="308">
        <v>8123.7079999999996</v>
      </c>
      <c r="H23" s="342">
        <v>4.3952439446311686</v>
      </c>
      <c r="I23" s="305">
        <v>7529.8419999999996</v>
      </c>
      <c r="J23" s="348">
        <v>4.0739391980274835</v>
      </c>
      <c r="K23" s="298">
        <v>9318.3760000000002</v>
      </c>
      <c r="L23" s="342">
        <v>5.3869775865878822</v>
      </c>
      <c r="M23" s="311">
        <v>4568.4920000000002</v>
      </c>
      <c r="N23" s="342">
        <v>2.64105719800382</v>
      </c>
      <c r="O23" s="313">
        <v>1068.8340000000001</v>
      </c>
      <c r="P23" s="342">
        <v>0.61789573652995666</v>
      </c>
      <c r="Q23" s="313">
        <v>3681.05</v>
      </c>
      <c r="R23" s="342">
        <v>2.1280246520541053</v>
      </c>
      <c r="S23" s="305">
        <v>11684.492</v>
      </c>
      <c r="T23" s="342">
        <v>6.7548354471493122</v>
      </c>
      <c r="U23" s="305">
        <v>3459.0650000000001</v>
      </c>
      <c r="V23" s="342">
        <v>1.9996945417903946</v>
      </c>
      <c r="W23" s="305">
        <v>146.78200000000001</v>
      </c>
      <c r="X23" s="342">
        <v>8.4855058876626421E-2</v>
      </c>
      <c r="Y23" s="305">
        <v>8078.6450000000004</v>
      </c>
      <c r="Z23" s="342">
        <v>4.6702858464822903</v>
      </c>
      <c r="AA23" s="298">
        <v>-1150.3789999999999</v>
      </c>
      <c r="AB23" s="342">
        <v>-0.66503711473773763</v>
      </c>
      <c r="AC23" s="317">
        <v>29107.577000000001</v>
      </c>
      <c r="AD23" s="345">
        <v>15.74833826525221</v>
      </c>
      <c r="AE23" s="298">
        <v>9903.3729999999996</v>
      </c>
      <c r="AF23" s="342">
        <v>5.3581123557953845</v>
      </c>
      <c r="AG23" s="298">
        <v>133166.557</v>
      </c>
      <c r="AH23" s="342">
        <v>72.048318733468932</v>
      </c>
      <c r="AI23" s="109" t="s">
        <v>48</v>
      </c>
    </row>
    <row r="24" spans="1:35" ht="30" customHeight="1">
      <c r="A24" s="109" t="s">
        <v>49</v>
      </c>
      <c r="B24" s="501">
        <v>9386825.0309999995</v>
      </c>
      <c r="C24" s="298">
        <v>36763.938999999998</v>
      </c>
      <c r="D24" s="342">
        <v>39.165467427577539</v>
      </c>
      <c r="E24" s="308">
        <v>29303.580999999998</v>
      </c>
      <c r="F24" s="342">
        <v>31.2177769407919</v>
      </c>
      <c r="G24" s="308">
        <v>4073.8049999999998</v>
      </c>
      <c r="H24" s="342">
        <v>4.3399179025349408</v>
      </c>
      <c r="I24" s="305">
        <v>3386.5529999999999</v>
      </c>
      <c r="J24" s="348">
        <v>3.6077725842506969</v>
      </c>
      <c r="K24" s="298">
        <v>5124.2870000000003</v>
      </c>
      <c r="L24" s="342">
        <v>5.7949431430437839</v>
      </c>
      <c r="M24" s="311">
        <v>2155.0819999999999</v>
      </c>
      <c r="N24" s="342">
        <v>2.4371346996366676</v>
      </c>
      <c r="O24" s="313">
        <v>1236.8420000000001</v>
      </c>
      <c r="P24" s="342">
        <v>1.3987173370516834</v>
      </c>
      <c r="Q24" s="313">
        <v>1732.3630000000001</v>
      </c>
      <c r="R24" s="342">
        <v>1.9590911063554322</v>
      </c>
      <c r="S24" s="305">
        <v>7230.5060000000003</v>
      </c>
      <c r="T24" s="342">
        <v>8.1768197537407517</v>
      </c>
      <c r="U24" s="305">
        <v>1515.2429999999999</v>
      </c>
      <c r="V24" s="342">
        <v>1.7135548873228785</v>
      </c>
      <c r="W24" s="305">
        <v>192.42</v>
      </c>
      <c r="X24" s="342">
        <v>0.21760353383494813</v>
      </c>
      <c r="Y24" s="305">
        <v>5522.8429999999998</v>
      </c>
      <c r="Z24" s="342">
        <v>6.245661332582924</v>
      </c>
      <c r="AA24" s="298">
        <v>-634.26300000000003</v>
      </c>
      <c r="AB24" s="342">
        <v>-0.71727403690237868</v>
      </c>
      <c r="AC24" s="317">
        <v>16952.473999999998</v>
      </c>
      <c r="AD24" s="345">
        <v>18.059859370995447</v>
      </c>
      <c r="AE24" s="298">
        <v>3476.7049999999999</v>
      </c>
      <c r="AF24" s="342">
        <v>3.703813577560227</v>
      </c>
      <c r="AG24" s="298">
        <v>62039.483</v>
      </c>
      <c r="AH24" s="342">
        <v>66.092084165960856</v>
      </c>
      <c r="AI24" s="109" t="s">
        <v>49</v>
      </c>
    </row>
    <row r="25" spans="1:35" ht="30" customHeight="1">
      <c r="A25" s="109" t="s">
        <v>50</v>
      </c>
      <c r="B25" s="501">
        <v>1984792.6610000001</v>
      </c>
      <c r="C25" s="298">
        <v>3053.0239999999999</v>
      </c>
      <c r="D25" s="342">
        <v>15.38208025447752</v>
      </c>
      <c r="E25" s="308">
        <v>2349.953</v>
      </c>
      <c r="F25" s="342">
        <v>11.839790856622882</v>
      </c>
      <c r="G25" s="308">
        <v>489.54300000000001</v>
      </c>
      <c r="H25" s="342">
        <v>2.4664692167561375</v>
      </c>
      <c r="I25" s="305">
        <v>213.52799999999999</v>
      </c>
      <c r="J25" s="348">
        <v>1.0758201810985031</v>
      </c>
      <c r="K25" s="298">
        <v>1078.018</v>
      </c>
      <c r="L25" s="342">
        <v>5.712816222207806</v>
      </c>
      <c r="M25" s="311">
        <v>490.24900000000002</v>
      </c>
      <c r="N25" s="342">
        <v>2.5980108311003667</v>
      </c>
      <c r="O25" s="313">
        <v>114.166</v>
      </c>
      <c r="P25" s="342">
        <v>0.60500787261861722</v>
      </c>
      <c r="Q25" s="313">
        <v>473.60300000000001</v>
      </c>
      <c r="R25" s="342">
        <v>2.5097975184888228</v>
      </c>
      <c r="S25" s="305">
        <v>320.26</v>
      </c>
      <c r="T25" s="342">
        <v>1.697176228341523</v>
      </c>
      <c r="U25" s="305">
        <v>56.628</v>
      </c>
      <c r="V25" s="342">
        <v>0.30009272297047329</v>
      </c>
      <c r="W25" s="305">
        <v>0</v>
      </c>
      <c r="X25" s="342">
        <v>0</v>
      </c>
      <c r="Y25" s="305">
        <v>263.63200000000001</v>
      </c>
      <c r="Z25" s="342">
        <v>1.3970835053710497</v>
      </c>
      <c r="AA25" s="298">
        <v>-186.26300000000001</v>
      </c>
      <c r="AB25" s="342">
        <v>-0.98707654973951531</v>
      </c>
      <c r="AC25" s="317">
        <v>3726.3870000000002</v>
      </c>
      <c r="AD25" s="345">
        <v>18.774691549506894</v>
      </c>
      <c r="AE25" s="298">
        <v>744.85</v>
      </c>
      <c r="AF25" s="342">
        <v>3.7527849363606647</v>
      </c>
      <c r="AG25" s="298">
        <v>12233.803</v>
      </c>
      <c r="AH25" s="342">
        <v>61.637687605294907</v>
      </c>
      <c r="AI25" s="109" t="s">
        <v>50</v>
      </c>
    </row>
    <row r="26" spans="1:35" ht="30" customHeight="1">
      <c r="A26" s="109" t="s">
        <v>51</v>
      </c>
      <c r="B26" s="501">
        <v>978137.826</v>
      </c>
      <c r="C26" s="298">
        <v>2513.6080000000002</v>
      </c>
      <c r="D26" s="342">
        <v>25.697891781561673</v>
      </c>
      <c r="E26" s="308">
        <v>1937.2760000000001</v>
      </c>
      <c r="F26" s="342">
        <v>19.805756903628836</v>
      </c>
      <c r="G26" s="308">
        <v>477.154</v>
      </c>
      <c r="H26" s="342">
        <v>4.8781877902756827</v>
      </c>
      <c r="I26" s="305">
        <v>99.177999999999997</v>
      </c>
      <c r="J26" s="348">
        <v>1.0139470876571539</v>
      </c>
      <c r="K26" s="298">
        <v>363.935</v>
      </c>
      <c r="L26" s="342">
        <v>3.9403475913600974</v>
      </c>
      <c r="M26" s="311">
        <v>212.04400000000001</v>
      </c>
      <c r="N26" s="342">
        <v>2.2958139905817259</v>
      </c>
      <c r="O26" s="313">
        <v>27.459</v>
      </c>
      <c r="P26" s="342">
        <v>0.29730035448955694</v>
      </c>
      <c r="Q26" s="313">
        <v>124.432</v>
      </c>
      <c r="R26" s="342">
        <v>1.3472332462888144</v>
      </c>
      <c r="S26" s="305">
        <v>180.733</v>
      </c>
      <c r="T26" s="342">
        <v>1.9568077849871115</v>
      </c>
      <c r="U26" s="305">
        <v>58.908000000000001</v>
      </c>
      <c r="V26" s="342">
        <v>0.63780069493684477</v>
      </c>
      <c r="W26" s="305">
        <v>4.173</v>
      </c>
      <c r="X26" s="342">
        <v>4.51813386971456E-2</v>
      </c>
      <c r="Y26" s="305">
        <v>117.652</v>
      </c>
      <c r="Z26" s="342">
        <v>1.2738257513531213</v>
      </c>
      <c r="AA26" s="298">
        <v>-205.21600000000001</v>
      </c>
      <c r="AB26" s="342">
        <v>-2.2218867965668423</v>
      </c>
      <c r="AC26" s="317">
        <v>2413.924</v>
      </c>
      <c r="AD26" s="345">
        <v>24.678771598799209</v>
      </c>
      <c r="AE26" s="298">
        <v>26.518999999999998</v>
      </c>
      <c r="AF26" s="342">
        <v>0.27111721165560976</v>
      </c>
      <c r="AG26" s="298">
        <v>5459.6540000000005</v>
      </c>
      <c r="AH26" s="342">
        <v>55.816816964606382</v>
      </c>
      <c r="AI26" s="109" t="s">
        <v>51</v>
      </c>
    </row>
    <row r="27" spans="1:35" ht="30" customHeight="1">
      <c r="A27" s="109" t="s">
        <v>52</v>
      </c>
      <c r="B27" s="501">
        <v>1186997.379</v>
      </c>
      <c r="C27" s="298">
        <v>5114.9219999999996</v>
      </c>
      <c r="D27" s="342">
        <v>43.091266168667758</v>
      </c>
      <c r="E27" s="308">
        <v>4399.9539999999997</v>
      </c>
      <c r="F27" s="342">
        <v>37.067933576288041</v>
      </c>
      <c r="G27" s="308">
        <v>385.24900000000002</v>
      </c>
      <c r="H27" s="342">
        <v>3.245575827004417</v>
      </c>
      <c r="I27" s="305">
        <v>329.71899999999999</v>
      </c>
      <c r="J27" s="348">
        <v>2.7777567653753006</v>
      </c>
      <c r="K27" s="298">
        <v>961.66099999999994</v>
      </c>
      <c r="L27" s="342">
        <v>8.7760198624335004</v>
      </c>
      <c r="M27" s="311">
        <v>500.01400000000001</v>
      </c>
      <c r="N27" s="342">
        <v>4.5630765888341367</v>
      </c>
      <c r="O27" s="313">
        <v>106.032</v>
      </c>
      <c r="P27" s="342">
        <v>0.9676371798934853</v>
      </c>
      <c r="Q27" s="313">
        <v>355.61500000000001</v>
      </c>
      <c r="R27" s="342">
        <v>3.2453060937058793</v>
      </c>
      <c r="S27" s="305">
        <v>705.43200000000002</v>
      </c>
      <c r="T27" s="342">
        <v>6.4377002328223663</v>
      </c>
      <c r="U27" s="305">
        <v>445.33499999999998</v>
      </c>
      <c r="V27" s="342">
        <v>4.0640816310912289</v>
      </c>
      <c r="W27" s="305">
        <v>1.2529999999999999</v>
      </c>
      <c r="X27" s="342">
        <v>1.1434749758625103E-2</v>
      </c>
      <c r="Y27" s="305">
        <v>258.84399999999999</v>
      </c>
      <c r="Z27" s="342">
        <v>2.3621838519725111</v>
      </c>
      <c r="AA27" s="298">
        <v>-47.658000000000001</v>
      </c>
      <c r="AB27" s="342">
        <v>-0.43492203032446541</v>
      </c>
      <c r="AC27" s="317">
        <v>1573.299</v>
      </c>
      <c r="AD27" s="345">
        <v>13.254443757284827</v>
      </c>
      <c r="AE27" s="298">
        <v>239.16800000000001</v>
      </c>
      <c r="AF27" s="342">
        <v>2.0148991415759481</v>
      </c>
      <c r="AG27" s="298">
        <v>5200.7700000000004</v>
      </c>
      <c r="AH27" s="342">
        <v>43.814502811972943</v>
      </c>
      <c r="AI27" s="109" t="s">
        <v>52</v>
      </c>
    </row>
    <row r="28" spans="1:35" ht="30" customHeight="1">
      <c r="A28" s="109" t="s">
        <v>53</v>
      </c>
      <c r="B28" s="501">
        <v>767138.30799999996</v>
      </c>
      <c r="C28" s="298">
        <v>2544.2460000000001</v>
      </c>
      <c r="D28" s="342">
        <v>33.165414547385637</v>
      </c>
      <c r="E28" s="308">
        <v>2084.3049999999998</v>
      </c>
      <c r="F28" s="342">
        <v>27.169872476241924</v>
      </c>
      <c r="G28" s="308">
        <v>297.411</v>
      </c>
      <c r="H28" s="342">
        <v>3.8768889116667604</v>
      </c>
      <c r="I28" s="305">
        <v>162.53</v>
      </c>
      <c r="J28" s="348">
        <v>2.1186531594769482</v>
      </c>
      <c r="K28" s="298">
        <v>546.75900000000001</v>
      </c>
      <c r="L28" s="342">
        <v>7.7560541497229591</v>
      </c>
      <c r="M28" s="311">
        <v>187.74799999999999</v>
      </c>
      <c r="N28" s="342">
        <v>2.663300749511551</v>
      </c>
      <c r="O28" s="313">
        <v>178.203</v>
      </c>
      <c r="P28" s="342">
        <v>2.5279000759806065</v>
      </c>
      <c r="Q28" s="313">
        <v>180.80799999999999</v>
      </c>
      <c r="R28" s="342">
        <v>2.5648533242308016</v>
      </c>
      <c r="S28" s="305">
        <v>784.07899999999995</v>
      </c>
      <c r="T28" s="342">
        <v>11.122558900101557</v>
      </c>
      <c r="U28" s="305">
        <v>0</v>
      </c>
      <c r="V28" s="342">
        <v>0</v>
      </c>
      <c r="W28" s="305">
        <v>0</v>
      </c>
      <c r="X28" s="342">
        <v>0</v>
      </c>
      <c r="Y28" s="305">
        <v>784.07899999999995</v>
      </c>
      <c r="Z28" s="342">
        <v>11.122558900101557</v>
      </c>
      <c r="AA28" s="298">
        <v>-72.260000000000005</v>
      </c>
      <c r="AB28" s="342">
        <v>-1.0250448055888994</v>
      </c>
      <c r="AC28" s="317">
        <v>1006.6130000000001</v>
      </c>
      <c r="AD28" s="345">
        <v>13.121662541195898</v>
      </c>
      <c r="AE28" s="298">
        <v>348.81200000000001</v>
      </c>
      <c r="AF28" s="342">
        <v>4.5469245423212534</v>
      </c>
      <c r="AG28" s="298">
        <v>3958.97</v>
      </c>
      <c r="AH28" s="342">
        <v>51.606991317138089</v>
      </c>
      <c r="AI28" s="109" t="s">
        <v>53</v>
      </c>
    </row>
    <row r="29" spans="1:35" ht="30" customHeight="1">
      <c r="A29" s="109" t="s">
        <v>54</v>
      </c>
      <c r="B29" s="501">
        <v>716125.86</v>
      </c>
      <c r="C29" s="298">
        <v>2282.982</v>
      </c>
      <c r="D29" s="342">
        <v>31.879619596477077</v>
      </c>
      <c r="E29" s="308">
        <v>1617.414</v>
      </c>
      <c r="F29" s="342">
        <v>22.585610858962699</v>
      </c>
      <c r="G29" s="308">
        <v>423.64800000000002</v>
      </c>
      <c r="H29" s="342">
        <v>5.9158316109405682</v>
      </c>
      <c r="I29" s="305">
        <v>241.92</v>
      </c>
      <c r="J29" s="348">
        <v>3.3781771265738123</v>
      </c>
      <c r="K29" s="298">
        <v>288.56700000000001</v>
      </c>
      <c r="L29" s="342">
        <v>4.3214362538621085</v>
      </c>
      <c r="M29" s="311">
        <v>113.754</v>
      </c>
      <c r="N29" s="342">
        <v>1.70352347850527</v>
      </c>
      <c r="O29" s="313">
        <v>53.948</v>
      </c>
      <c r="P29" s="342">
        <v>0.80789848812703124</v>
      </c>
      <c r="Q29" s="313">
        <v>120.86499999999999</v>
      </c>
      <c r="R29" s="342">
        <v>1.8100142872298071</v>
      </c>
      <c r="S29" s="305">
        <v>320.73599999999999</v>
      </c>
      <c r="T29" s="342">
        <v>4.8031832410452928</v>
      </c>
      <c r="U29" s="305">
        <v>120.723</v>
      </c>
      <c r="V29" s="342">
        <v>1.8078877656661894</v>
      </c>
      <c r="W29" s="305">
        <v>5.8410000000000002</v>
      </c>
      <c r="X29" s="342">
        <v>8.7471918683732275E-2</v>
      </c>
      <c r="Y29" s="305">
        <v>194.172</v>
      </c>
      <c r="Z29" s="342">
        <v>2.9078235566953712</v>
      </c>
      <c r="AA29" s="298">
        <v>-158.29400000000001</v>
      </c>
      <c r="AB29" s="342">
        <v>-2.3705324252906554</v>
      </c>
      <c r="AC29" s="317">
        <v>2778.502</v>
      </c>
      <c r="AD29" s="345">
        <v>38.799073671211929</v>
      </c>
      <c r="AE29" s="298">
        <v>550.27599999999995</v>
      </c>
      <c r="AF29" s="342">
        <v>7.6840682725799061</v>
      </c>
      <c r="AG29" s="298">
        <v>7523.0140000000001</v>
      </c>
      <c r="AH29" s="342">
        <v>105.05156174642262</v>
      </c>
      <c r="AI29" s="109" t="s">
        <v>54</v>
      </c>
    </row>
    <row r="30" spans="1:35" ht="30" customHeight="1">
      <c r="A30" s="109" t="s">
        <v>55</v>
      </c>
      <c r="B30" s="501">
        <v>1747991.1410000001</v>
      </c>
      <c r="C30" s="298">
        <v>5323.9070000000002</v>
      </c>
      <c r="D30" s="342">
        <v>30.457288227183298</v>
      </c>
      <c r="E30" s="308">
        <v>4215.3590000000004</v>
      </c>
      <c r="F30" s="342">
        <v>24.115448305924797</v>
      </c>
      <c r="G30" s="308">
        <v>684.76499999999999</v>
      </c>
      <c r="H30" s="342">
        <v>3.9174397623563237</v>
      </c>
      <c r="I30" s="305">
        <v>423.78300000000002</v>
      </c>
      <c r="J30" s="348">
        <v>2.4244001589021784</v>
      </c>
      <c r="K30" s="298">
        <v>1445.3689999999999</v>
      </c>
      <c r="L30" s="342">
        <v>8.769649639572604</v>
      </c>
      <c r="M30" s="311">
        <v>512.28</v>
      </c>
      <c r="N30" s="342">
        <v>3.1082139698307172</v>
      </c>
      <c r="O30" s="313">
        <v>459.08499999999998</v>
      </c>
      <c r="P30" s="342">
        <v>2.7854579728658835</v>
      </c>
      <c r="Q30" s="313">
        <v>474.00400000000002</v>
      </c>
      <c r="R30" s="342">
        <v>2.8759776968760038</v>
      </c>
      <c r="S30" s="305">
        <v>187.98500000000001</v>
      </c>
      <c r="T30" s="342">
        <v>1.1405825000363619</v>
      </c>
      <c r="U30" s="305">
        <v>135.71299999999999</v>
      </c>
      <c r="V30" s="342">
        <v>0.82342672461863842</v>
      </c>
      <c r="W30" s="305">
        <v>0</v>
      </c>
      <c r="X30" s="342">
        <v>0</v>
      </c>
      <c r="Y30" s="305">
        <v>52.271999999999998</v>
      </c>
      <c r="Z30" s="342">
        <v>0.31715577541772322</v>
      </c>
      <c r="AA30" s="298">
        <v>-92.072999999999993</v>
      </c>
      <c r="AB30" s="342">
        <v>-0.55864485212037096</v>
      </c>
      <c r="AC30" s="317">
        <v>2168.174</v>
      </c>
      <c r="AD30" s="345">
        <v>12.40380428220946</v>
      </c>
      <c r="AE30" s="298">
        <v>641.34699999999998</v>
      </c>
      <c r="AF30" s="342">
        <v>3.6690517758178953</v>
      </c>
      <c r="AG30" s="298">
        <v>8713.7369999999992</v>
      </c>
      <c r="AH30" s="342">
        <v>49.850006648288833</v>
      </c>
      <c r="AI30" s="109" t="s">
        <v>55</v>
      </c>
    </row>
    <row r="31" spans="1:35" ht="30" customHeight="1">
      <c r="A31" s="109" t="s">
        <v>56</v>
      </c>
      <c r="B31" s="501">
        <v>1539081.713</v>
      </c>
      <c r="C31" s="298">
        <v>3389.2910000000002</v>
      </c>
      <c r="D31" s="342">
        <v>22.021514331383653</v>
      </c>
      <c r="E31" s="308">
        <v>2696.0189999999998</v>
      </c>
      <c r="F31" s="342">
        <v>17.517062136648232</v>
      </c>
      <c r="G31" s="308">
        <v>400.99099999999999</v>
      </c>
      <c r="H31" s="342">
        <v>2.6053912317519687</v>
      </c>
      <c r="I31" s="305">
        <v>292.28100000000001</v>
      </c>
      <c r="J31" s="348">
        <v>1.8990609629834516</v>
      </c>
      <c r="K31" s="298">
        <v>874.36</v>
      </c>
      <c r="L31" s="342">
        <v>6.0169561120879624</v>
      </c>
      <c r="M31" s="311">
        <v>385.23700000000002</v>
      </c>
      <c r="N31" s="342">
        <v>2.6510294635532627</v>
      </c>
      <c r="O31" s="313">
        <v>229.05600000000001</v>
      </c>
      <c r="P31" s="342">
        <v>1.5762613788490099</v>
      </c>
      <c r="Q31" s="313">
        <v>260.06700000000001</v>
      </c>
      <c r="R31" s="342">
        <v>1.7896652696856903</v>
      </c>
      <c r="S31" s="305">
        <v>646.80600000000004</v>
      </c>
      <c r="T31" s="342">
        <v>4.4510308283031783</v>
      </c>
      <c r="U31" s="305">
        <v>264.22399999999999</v>
      </c>
      <c r="V31" s="342">
        <v>1.8182718923101808</v>
      </c>
      <c r="W31" s="305">
        <v>0</v>
      </c>
      <c r="X31" s="342">
        <v>0</v>
      </c>
      <c r="Y31" s="305">
        <v>382.58199999999999</v>
      </c>
      <c r="Z31" s="342">
        <v>2.6327589359929968</v>
      </c>
      <c r="AA31" s="298">
        <v>-257.35199999999998</v>
      </c>
      <c r="AB31" s="342">
        <v>-1.7709818488472266</v>
      </c>
      <c r="AC31" s="317">
        <v>2870.442</v>
      </c>
      <c r="AD31" s="345">
        <v>18.650354791136422</v>
      </c>
      <c r="AE31" s="298">
        <v>601.33500000000004</v>
      </c>
      <c r="AF31" s="342">
        <v>3.9071024944339654</v>
      </c>
      <c r="AG31" s="298">
        <v>12850.616</v>
      </c>
      <c r="AH31" s="342">
        <v>83.495345903054073</v>
      </c>
      <c r="AI31" s="109" t="s">
        <v>56</v>
      </c>
    </row>
    <row r="32" spans="1:35" ht="30" customHeight="1">
      <c r="A32" s="109" t="s">
        <v>57</v>
      </c>
      <c r="B32" s="501">
        <v>3103672.83</v>
      </c>
      <c r="C32" s="298">
        <v>12828.325000000001</v>
      </c>
      <c r="D32" s="342">
        <v>41.332723204591126</v>
      </c>
      <c r="E32" s="308">
        <v>10368.135</v>
      </c>
      <c r="F32" s="342">
        <v>33.406017863036162</v>
      </c>
      <c r="G32" s="308">
        <v>1467.355</v>
      </c>
      <c r="H32" s="342">
        <v>4.7278018024857342</v>
      </c>
      <c r="I32" s="305">
        <v>992.83500000000004</v>
      </c>
      <c r="J32" s="348">
        <v>3.1989035390692262</v>
      </c>
      <c r="K32" s="298">
        <v>2336.6109999999999</v>
      </c>
      <c r="L32" s="342">
        <v>7.8765915009097887</v>
      </c>
      <c r="M32" s="311">
        <v>1086.0719999999999</v>
      </c>
      <c r="N32" s="342">
        <v>3.6610909922858768</v>
      </c>
      <c r="O32" s="313">
        <v>383.47300000000001</v>
      </c>
      <c r="P32" s="342">
        <v>1.2926671031799386</v>
      </c>
      <c r="Q32" s="313">
        <v>867.06600000000003</v>
      </c>
      <c r="R32" s="342">
        <v>2.9228334054439729</v>
      </c>
      <c r="S32" s="305">
        <v>1093.3589999999999</v>
      </c>
      <c r="T32" s="342">
        <v>3.6856550820154594</v>
      </c>
      <c r="U32" s="305">
        <v>238.381</v>
      </c>
      <c r="V32" s="342">
        <v>0.80356968215007818</v>
      </c>
      <c r="W32" s="305">
        <v>14.891</v>
      </c>
      <c r="X32" s="342">
        <v>5.0196769612078203E-2</v>
      </c>
      <c r="Y32" s="305">
        <v>840.08699999999999</v>
      </c>
      <c r="Z32" s="342">
        <v>2.8318886302533031</v>
      </c>
      <c r="AA32" s="298">
        <v>-1302.2360000000001</v>
      </c>
      <c r="AB32" s="342">
        <v>-4.3897683481669647</v>
      </c>
      <c r="AC32" s="317">
        <v>5830.8450000000003</v>
      </c>
      <c r="AD32" s="345">
        <v>18.786918980761254</v>
      </c>
      <c r="AE32" s="298">
        <v>975.40899999999999</v>
      </c>
      <c r="AF32" s="342">
        <v>3.1427571571711055</v>
      </c>
      <c r="AG32" s="298">
        <v>10383.425999999999</v>
      </c>
      <c r="AH32" s="342">
        <v>33.455285298225199</v>
      </c>
      <c r="AI32" s="109" t="s">
        <v>57</v>
      </c>
    </row>
    <row r="33" spans="1:35" ht="30" customHeight="1">
      <c r="A33" s="109" t="s">
        <v>58</v>
      </c>
      <c r="B33" s="501">
        <v>7232499.8949999996</v>
      </c>
      <c r="C33" s="298">
        <v>30692.782999999999</v>
      </c>
      <c r="D33" s="342">
        <v>42.437308600887306</v>
      </c>
      <c r="E33" s="308">
        <v>26522.412</v>
      </c>
      <c r="F33" s="342">
        <v>36.671154351949014</v>
      </c>
      <c r="G33" s="308">
        <v>2148.6129999999998</v>
      </c>
      <c r="H33" s="342">
        <v>2.9707750172044767</v>
      </c>
      <c r="I33" s="305">
        <v>2021.758</v>
      </c>
      <c r="J33" s="348">
        <v>2.7953792317338153</v>
      </c>
      <c r="K33" s="298">
        <v>5194.915</v>
      </c>
      <c r="L33" s="342">
        <v>7.7411606731331348</v>
      </c>
      <c r="M33" s="311">
        <v>2675.482</v>
      </c>
      <c r="N33" s="342">
        <v>3.9868479157167318</v>
      </c>
      <c r="O33" s="313">
        <v>742.23</v>
      </c>
      <c r="P33" s="342">
        <v>1.1060280459679528</v>
      </c>
      <c r="Q33" s="313">
        <v>1777.203</v>
      </c>
      <c r="R33" s="342">
        <v>2.6482847114484502</v>
      </c>
      <c r="S33" s="305">
        <v>3669.3939999999998</v>
      </c>
      <c r="T33" s="342">
        <v>5.4679178633395704</v>
      </c>
      <c r="U33" s="305">
        <v>698.721</v>
      </c>
      <c r="V33" s="342">
        <v>1.0411934606614848</v>
      </c>
      <c r="W33" s="305">
        <v>10.364000000000001</v>
      </c>
      <c r="X33" s="342">
        <v>1.5443830980170381E-2</v>
      </c>
      <c r="Y33" s="305">
        <v>2960.3090000000002</v>
      </c>
      <c r="Z33" s="342">
        <v>4.4112805716979162</v>
      </c>
      <c r="AA33" s="298">
        <v>-1387.2660000000001</v>
      </c>
      <c r="AB33" s="342">
        <v>-2.0672232370259596</v>
      </c>
      <c r="AC33" s="317">
        <v>14801.097</v>
      </c>
      <c r="AD33" s="345">
        <v>20.464704064817688</v>
      </c>
      <c r="AE33" s="298">
        <v>3347.2640000000001</v>
      </c>
      <c r="AF33" s="342">
        <v>4.6280871739991918</v>
      </c>
      <c r="AG33" s="298">
        <v>33268.324000000001</v>
      </c>
      <c r="AH33" s="342">
        <v>45.998374674017199</v>
      </c>
      <c r="AI33" s="109" t="s">
        <v>58</v>
      </c>
    </row>
    <row r="34" spans="1:35" ht="30" customHeight="1">
      <c r="A34" s="109" t="s">
        <v>59</v>
      </c>
      <c r="B34" s="501">
        <v>1493605.1370000001</v>
      </c>
      <c r="C34" s="298">
        <v>5374.7889999999998</v>
      </c>
      <c r="D34" s="342">
        <v>35.985340883304687</v>
      </c>
      <c r="E34" s="308">
        <v>4506.183</v>
      </c>
      <c r="F34" s="342">
        <v>30.169841334711478</v>
      </c>
      <c r="G34" s="308">
        <v>525.57299999999998</v>
      </c>
      <c r="H34" s="342">
        <v>3.5188215879844016</v>
      </c>
      <c r="I34" s="305">
        <v>343.03300000000002</v>
      </c>
      <c r="J34" s="348">
        <v>2.2966779606088084</v>
      </c>
      <c r="K34" s="298">
        <v>876.96199999999999</v>
      </c>
      <c r="L34" s="342">
        <v>6.1912269258823258</v>
      </c>
      <c r="M34" s="311">
        <v>379.97300000000001</v>
      </c>
      <c r="N34" s="342">
        <v>2.6825553087913558</v>
      </c>
      <c r="O34" s="313">
        <v>202.054</v>
      </c>
      <c r="P34" s="342">
        <v>1.4264724871570575</v>
      </c>
      <c r="Q34" s="313">
        <v>294.935</v>
      </c>
      <c r="R34" s="342">
        <v>2.0821991299339127</v>
      </c>
      <c r="S34" s="305">
        <v>988.49599999999998</v>
      </c>
      <c r="T34" s="342">
        <v>6.9786410942856989</v>
      </c>
      <c r="U34" s="305">
        <v>551.32399999999996</v>
      </c>
      <c r="V34" s="342">
        <v>3.8922689850702161</v>
      </c>
      <c r="W34" s="305">
        <v>61.75</v>
      </c>
      <c r="X34" s="342">
        <v>0.43594621280424189</v>
      </c>
      <c r="Y34" s="305">
        <v>375.42200000000003</v>
      </c>
      <c r="Z34" s="342">
        <v>2.6504258964112406</v>
      </c>
      <c r="AA34" s="298">
        <v>-240.80699999999999</v>
      </c>
      <c r="AB34" s="342">
        <v>-1.7000631524979932</v>
      </c>
      <c r="AC34" s="317">
        <v>3824.6610000000001</v>
      </c>
      <c r="AD34" s="345">
        <v>25.606908447583891</v>
      </c>
      <c r="AE34" s="298">
        <v>397.27</v>
      </c>
      <c r="AF34" s="342">
        <v>2.6598060635888126</v>
      </c>
      <c r="AG34" s="298">
        <v>5245.1689999999999</v>
      </c>
      <c r="AH34" s="342">
        <v>35.117507767382563</v>
      </c>
      <c r="AI34" s="109" t="s">
        <v>59</v>
      </c>
    </row>
    <row r="35" spans="1:35" ht="30" customHeight="1">
      <c r="A35" s="109" t="s">
        <v>60</v>
      </c>
      <c r="B35" s="501">
        <v>1445908.5</v>
      </c>
      <c r="C35" s="298">
        <v>5426.5870000000004</v>
      </c>
      <c r="D35" s="342">
        <v>37.530639041128815</v>
      </c>
      <c r="E35" s="308">
        <v>4531.4260000000004</v>
      </c>
      <c r="F35" s="342">
        <v>31.339645627645179</v>
      </c>
      <c r="G35" s="308">
        <v>442.67399999999998</v>
      </c>
      <c r="H35" s="342">
        <v>3.0615630242162624</v>
      </c>
      <c r="I35" s="305">
        <v>452.48700000000002</v>
      </c>
      <c r="J35" s="348">
        <v>3.1294303892673709</v>
      </c>
      <c r="K35" s="298">
        <v>587.48599999999999</v>
      </c>
      <c r="L35" s="342">
        <v>4.6425963394749274</v>
      </c>
      <c r="M35" s="311">
        <v>292.36500000000001</v>
      </c>
      <c r="N35" s="342">
        <v>2.310408552357992</v>
      </c>
      <c r="O35" s="313">
        <v>110.465</v>
      </c>
      <c r="P35" s="342">
        <v>0.87294744834787186</v>
      </c>
      <c r="Q35" s="313">
        <v>184.65600000000001</v>
      </c>
      <c r="R35" s="342">
        <v>1.4592403387690638</v>
      </c>
      <c r="S35" s="305">
        <v>186.732</v>
      </c>
      <c r="T35" s="342">
        <v>1.4756458871578764</v>
      </c>
      <c r="U35" s="305">
        <v>138.05600000000001</v>
      </c>
      <c r="V35" s="342">
        <v>1.090984772815949</v>
      </c>
      <c r="W35" s="305">
        <v>4.5350000000000001</v>
      </c>
      <c r="X35" s="342">
        <v>3.5837746600802058E-2</v>
      </c>
      <c r="Y35" s="305">
        <v>44.140999999999998</v>
      </c>
      <c r="Z35" s="342">
        <v>0.34882336774112532</v>
      </c>
      <c r="AA35" s="298">
        <v>-264.07100000000003</v>
      </c>
      <c r="AB35" s="342">
        <v>-2.0868157844807937</v>
      </c>
      <c r="AC35" s="317">
        <v>3950.2139999999999</v>
      </c>
      <c r="AD35" s="345">
        <v>27.319944519310869</v>
      </c>
      <c r="AE35" s="298">
        <v>449.05</v>
      </c>
      <c r="AF35" s="342">
        <v>3.1056598671354378</v>
      </c>
      <c r="AG35" s="298">
        <v>2972.1880000000001</v>
      </c>
      <c r="AH35" s="342">
        <v>20.555851217417977</v>
      </c>
      <c r="AI35" s="109" t="s">
        <v>60</v>
      </c>
    </row>
    <row r="36" spans="1:35" ht="30" customHeight="1">
      <c r="A36" s="109" t="s">
        <v>61</v>
      </c>
      <c r="B36" s="501">
        <v>2419747.9410000001</v>
      </c>
      <c r="C36" s="298">
        <v>12834.300999999999</v>
      </c>
      <c r="D36" s="342">
        <v>53.039826101457564</v>
      </c>
      <c r="E36" s="308">
        <v>11071.567999999999</v>
      </c>
      <c r="F36" s="342">
        <v>45.755046682360202</v>
      </c>
      <c r="G36" s="308">
        <v>921.82</v>
      </c>
      <c r="H36" s="342">
        <v>3.8095703456577508</v>
      </c>
      <c r="I36" s="305">
        <v>840.91300000000001</v>
      </c>
      <c r="J36" s="348">
        <v>3.4752090734396042</v>
      </c>
      <c r="K36" s="298">
        <v>2323.9050000000002</v>
      </c>
      <c r="L36" s="342">
        <v>10.151227967847602</v>
      </c>
      <c r="M36" s="311">
        <v>1417.72</v>
      </c>
      <c r="N36" s="342">
        <v>6.192851650380244</v>
      </c>
      <c r="O36" s="313">
        <v>299.52300000000002</v>
      </c>
      <c r="P36" s="342">
        <v>1.3083694275857307</v>
      </c>
      <c r="Q36" s="313">
        <v>606.66200000000003</v>
      </c>
      <c r="R36" s="342">
        <v>2.6500068898816269</v>
      </c>
      <c r="S36" s="305">
        <v>1733.8969999999999</v>
      </c>
      <c r="T36" s="342">
        <v>7.5739686948335025</v>
      </c>
      <c r="U36" s="305">
        <v>426.88499999999999</v>
      </c>
      <c r="V36" s="342">
        <v>1.8647091645547571</v>
      </c>
      <c r="W36" s="305">
        <v>4.9249999999999998</v>
      </c>
      <c r="X36" s="342">
        <v>2.151327087021605E-2</v>
      </c>
      <c r="Y36" s="305">
        <v>1302.087</v>
      </c>
      <c r="Z36" s="342">
        <v>5.6877462594085291</v>
      </c>
      <c r="AA36" s="298">
        <v>-253.62200000000001</v>
      </c>
      <c r="AB36" s="342">
        <v>-1.1078657430753169</v>
      </c>
      <c r="AC36" s="317">
        <v>9331.4770000000008</v>
      </c>
      <c r="AD36" s="345">
        <v>38.563838992848225</v>
      </c>
      <c r="AE36" s="298">
        <v>2558.567</v>
      </c>
      <c r="AF36" s="342">
        <v>10.573692229045273</v>
      </c>
      <c r="AG36" s="298">
        <v>14683.189</v>
      </c>
      <c r="AH36" s="342">
        <v>60.680655002156684</v>
      </c>
      <c r="AI36" s="109" t="s">
        <v>61</v>
      </c>
    </row>
    <row r="37" spans="1:35" ht="30" customHeight="1">
      <c r="A37" s="109" t="s">
        <v>62</v>
      </c>
      <c r="B37" s="501">
        <v>11422415.638</v>
      </c>
      <c r="C37" s="298">
        <v>64757.033000000003</v>
      </c>
      <c r="D37" s="342">
        <v>56.692940488495999</v>
      </c>
      <c r="E37" s="308">
        <v>53999.658000000003</v>
      </c>
      <c r="F37" s="342">
        <v>47.275164651121941</v>
      </c>
      <c r="G37" s="308">
        <v>5290.9219999999996</v>
      </c>
      <c r="H37" s="342">
        <v>4.6320517197765092</v>
      </c>
      <c r="I37" s="305">
        <v>5466.4530000000004</v>
      </c>
      <c r="J37" s="348">
        <v>4.7857241175975496</v>
      </c>
      <c r="K37" s="298">
        <v>11676.424000000001</v>
      </c>
      <c r="L37" s="342">
        <v>10.969162395502858</v>
      </c>
      <c r="M37" s="311">
        <v>4721.8639999999996</v>
      </c>
      <c r="N37" s="342">
        <v>4.4358523658851965</v>
      </c>
      <c r="O37" s="313">
        <v>3083.0540000000001</v>
      </c>
      <c r="P37" s="342">
        <v>2.89630797923274</v>
      </c>
      <c r="Q37" s="313">
        <v>3871.5059999999999</v>
      </c>
      <c r="R37" s="342">
        <v>3.6370020503849192</v>
      </c>
      <c r="S37" s="305">
        <v>4524.9399999999996</v>
      </c>
      <c r="T37" s="342">
        <v>4.2508564000336655</v>
      </c>
      <c r="U37" s="305">
        <v>1639.5070000000001</v>
      </c>
      <c r="V37" s="342">
        <v>1.5401991681326153</v>
      </c>
      <c r="W37" s="305">
        <v>35.402000000000001</v>
      </c>
      <c r="X37" s="342">
        <v>3.3257638393877451E-2</v>
      </c>
      <c r="Y37" s="305">
        <v>2850.0309999999999</v>
      </c>
      <c r="Z37" s="342">
        <v>2.677399593507173</v>
      </c>
      <c r="AA37" s="298">
        <v>-2190.2130000000002</v>
      </c>
      <c r="AB37" s="342">
        <v>-2.0575479340028675</v>
      </c>
      <c r="AC37" s="317">
        <v>31892.456999999999</v>
      </c>
      <c r="AD37" s="345">
        <v>27.92093897712882</v>
      </c>
      <c r="AE37" s="298">
        <v>6766.4350000000004</v>
      </c>
      <c r="AF37" s="342">
        <v>5.9238213828338369</v>
      </c>
      <c r="AG37" s="298">
        <v>51744.076000000001</v>
      </c>
      <c r="AH37" s="342">
        <v>45.300466766292608</v>
      </c>
      <c r="AI37" s="109" t="s">
        <v>62</v>
      </c>
    </row>
    <row r="38" spans="1:35" ht="30" customHeight="1">
      <c r="A38" s="109" t="s">
        <v>63</v>
      </c>
      <c r="B38" s="501">
        <v>5705025.307</v>
      </c>
      <c r="C38" s="298">
        <v>30464.143</v>
      </c>
      <c r="D38" s="342">
        <v>53.398786789991711</v>
      </c>
      <c r="E38" s="308">
        <v>24677.603999999999</v>
      </c>
      <c r="F38" s="342">
        <v>43.255906279190143</v>
      </c>
      <c r="G38" s="308">
        <v>3479.5659999999998</v>
      </c>
      <c r="H38" s="342">
        <v>6.0991245660744271</v>
      </c>
      <c r="I38" s="305">
        <v>2306.973</v>
      </c>
      <c r="J38" s="348">
        <v>4.0437559447271356</v>
      </c>
      <c r="K38" s="298">
        <v>4341.3620000000001</v>
      </c>
      <c r="L38" s="342">
        <v>8.0437831550583017</v>
      </c>
      <c r="M38" s="311">
        <v>1847.922</v>
      </c>
      <c r="N38" s="342">
        <v>3.4238756997139723</v>
      </c>
      <c r="O38" s="313">
        <v>1126.2180000000001</v>
      </c>
      <c r="P38" s="342">
        <v>2.0866846342975895</v>
      </c>
      <c r="Q38" s="313">
        <v>1367.222</v>
      </c>
      <c r="R38" s="342">
        <v>2.5332228210467411</v>
      </c>
      <c r="S38" s="305">
        <v>4640.0969999999998</v>
      </c>
      <c r="T38" s="342">
        <v>8.5972867700128575</v>
      </c>
      <c r="U38" s="305">
        <v>1942.4090000000001</v>
      </c>
      <c r="V38" s="342">
        <v>3.5989435560622778</v>
      </c>
      <c r="W38" s="305">
        <v>175.93899999999999</v>
      </c>
      <c r="X38" s="342">
        <v>0.32598414150163074</v>
      </c>
      <c r="Y38" s="305">
        <v>2521.7489999999998</v>
      </c>
      <c r="Z38" s="342">
        <v>4.6723590724489501</v>
      </c>
      <c r="AA38" s="298">
        <v>-899.226</v>
      </c>
      <c r="AB38" s="342">
        <v>-1.6661082285675455</v>
      </c>
      <c r="AC38" s="317">
        <v>7692.9740000000002</v>
      </c>
      <c r="AD38" s="345">
        <v>13.484557186031777</v>
      </c>
      <c r="AE38" s="298">
        <v>1798.87</v>
      </c>
      <c r="AF38" s="342">
        <v>3.1531323757544198</v>
      </c>
      <c r="AG38" s="298">
        <v>25993.79</v>
      </c>
      <c r="AH38" s="342">
        <v>45.562970541262843</v>
      </c>
      <c r="AI38" s="109" t="s">
        <v>63</v>
      </c>
    </row>
    <row r="39" spans="1:35" ht="30" customHeight="1">
      <c r="A39" s="109" t="s">
        <v>64</v>
      </c>
      <c r="B39" s="501">
        <v>1357803.351</v>
      </c>
      <c r="C39" s="298">
        <v>3709.7829999999999</v>
      </c>
      <c r="D39" s="342">
        <v>27.321946121784169</v>
      </c>
      <c r="E39" s="308">
        <v>3121.7539999999999</v>
      </c>
      <c r="F39" s="342">
        <v>22.991208540624669</v>
      </c>
      <c r="G39" s="308">
        <v>310.98899999999998</v>
      </c>
      <c r="H39" s="342">
        <v>2.290383211758622</v>
      </c>
      <c r="I39" s="305">
        <v>277.04000000000002</v>
      </c>
      <c r="J39" s="348">
        <v>2.0403543694008754</v>
      </c>
      <c r="K39" s="298">
        <v>667.72799999999995</v>
      </c>
      <c r="L39" s="342">
        <v>5.2539401852533754</v>
      </c>
      <c r="M39" s="311">
        <v>422.55599999999998</v>
      </c>
      <c r="N39" s="342">
        <v>3.3248327895788785</v>
      </c>
      <c r="O39" s="313">
        <v>58.533999999999999</v>
      </c>
      <c r="P39" s="342">
        <v>0.46056797798448035</v>
      </c>
      <c r="Q39" s="313">
        <v>186.63800000000001</v>
      </c>
      <c r="R39" s="342">
        <v>1.4685394176900168</v>
      </c>
      <c r="S39" s="305">
        <v>440.69499999999999</v>
      </c>
      <c r="T39" s="342">
        <v>3.4675574035239443</v>
      </c>
      <c r="U39" s="305">
        <v>270.46100000000001</v>
      </c>
      <c r="V39" s="342">
        <v>2.1280909538671633</v>
      </c>
      <c r="W39" s="305">
        <v>0</v>
      </c>
      <c r="X39" s="342">
        <v>0</v>
      </c>
      <c r="Y39" s="305">
        <v>170.23400000000001</v>
      </c>
      <c r="Z39" s="342">
        <v>1.3394664496567812</v>
      </c>
      <c r="AA39" s="298">
        <v>-273.072</v>
      </c>
      <c r="AB39" s="342">
        <v>-2.1486353039973007</v>
      </c>
      <c r="AC39" s="317">
        <v>2066.7959999999998</v>
      </c>
      <c r="AD39" s="345">
        <v>15.221615107061256</v>
      </c>
      <c r="AE39" s="298">
        <v>419.96800000000002</v>
      </c>
      <c r="AF39" s="342">
        <v>3.0929957544345461</v>
      </c>
      <c r="AG39" s="298">
        <v>4756.0870000000004</v>
      </c>
      <c r="AH39" s="342">
        <v>35.027804258232386</v>
      </c>
      <c r="AI39" s="109" t="s">
        <v>64</v>
      </c>
    </row>
    <row r="40" spans="1:35" ht="30" customHeight="1">
      <c r="A40" s="109" t="s">
        <v>65</v>
      </c>
      <c r="B40" s="501">
        <v>901487.03899999999</v>
      </c>
      <c r="C40" s="298">
        <v>2301.0839999999998</v>
      </c>
      <c r="D40" s="342">
        <v>25.525425219119537</v>
      </c>
      <c r="E40" s="308">
        <v>1706.7909999999999</v>
      </c>
      <c r="F40" s="342">
        <v>18.933061998243549</v>
      </c>
      <c r="G40" s="308">
        <v>314.65899999999999</v>
      </c>
      <c r="H40" s="342">
        <v>3.4904439707646202</v>
      </c>
      <c r="I40" s="305">
        <v>279.63400000000001</v>
      </c>
      <c r="J40" s="348">
        <v>3.1019192501113708</v>
      </c>
      <c r="K40" s="298">
        <v>589.78599999999994</v>
      </c>
      <c r="L40" s="342">
        <v>6.9655831899781697</v>
      </c>
      <c r="M40" s="311">
        <v>384.71199999999999</v>
      </c>
      <c r="N40" s="342">
        <v>4.5435860467743927</v>
      </c>
      <c r="O40" s="313">
        <v>99.14</v>
      </c>
      <c r="P40" s="342">
        <v>1.1708787890089556</v>
      </c>
      <c r="Q40" s="313">
        <v>105.934</v>
      </c>
      <c r="R40" s="342">
        <v>1.2511183541948225</v>
      </c>
      <c r="S40" s="305">
        <v>775.77099999999996</v>
      </c>
      <c r="T40" s="342">
        <v>9.1621324291735569</v>
      </c>
      <c r="U40" s="305">
        <v>421.47500000000002</v>
      </c>
      <c r="V40" s="342">
        <v>4.9777701996928547</v>
      </c>
      <c r="W40" s="305">
        <v>28.401</v>
      </c>
      <c r="X40" s="342">
        <v>0.33542594801940034</v>
      </c>
      <c r="Y40" s="305">
        <v>325.89499999999998</v>
      </c>
      <c r="Z40" s="342">
        <v>3.8489362814613024</v>
      </c>
      <c r="AA40" s="298">
        <v>-265.82100000000003</v>
      </c>
      <c r="AB40" s="342">
        <v>-3.1394408974495622</v>
      </c>
      <c r="AC40" s="317">
        <v>2057.85</v>
      </c>
      <c r="AD40" s="345">
        <v>22.827283266132458</v>
      </c>
      <c r="AE40" s="298">
        <v>633.03300000000002</v>
      </c>
      <c r="AF40" s="342">
        <v>7.0220976299582718</v>
      </c>
      <c r="AG40" s="298">
        <v>9125.2309999999998</v>
      </c>
      <c r="AH40" s="342">
        <v>101.22420628612055</v>
      </c>
      <c r="AI40" s="109" t="s">
        <v>65</v>
      </c>
    </row>
    <row r="41" spans="1:35" ht="30" customHeight="1">
      <c r="A41" s="109" t="s">
        <v>66</v>
      </c>
      <c r="B41" s="501">
        <v>592027.42799999996</v>
      </c>
      <c r="C41" s="298">
        <v>2457.5889999999999</v>
      </c>
      <c r="D41" s="342">
        <v>41.511404434458065</v>
      </c>
      <c r="E41" s="308">
        <v>1911.98</v>
      </c>
      <c r="F41" s="342">
        <v>32.295463175736515</v>
      </c>
      <c r="G41" s="308">
        <v>313.197</v>
      </c>
      <c r="H41" s="342">
        <v>5.2902447621058526</v>
      </c>
      <c r="I41" s="305">
        <v>232.41200000000001</v>
      </c>
      <c r="J41" s="348">
        <v>3.9256964966156946</v>
      </c>
      <c r="K41" s="298">
        <v>237.07</v>
      </c>
      <c r="L41" s="342">
        <v>4.2309540118476043</v>
      </c>
      <c r="M41" s="311">
        <v>122.889</v>
      </c>
      <c r="N41" s="342">
        <v>2.1931822143752484</v>
      </c>
      <c r="O41" s="313">
        <v>26.8</v>
      </c>
      <c r="P41" s="342">
        <v>0.47829572496526673</v>
      </c>
      <c r="Q41" s="313">
        <v>87.381</v>
      </c>
      <c r="R41" s="342">
        <v>1.5594760725070884</v>
      </c>
      <c r="S41" s="305">
        <v>5.2329999999999997</v>
      </c>
      <c r="T41" s="342">
        <v>9.3392594356091069E-2</v>
      </c>
      <c r="U41" s="305">
        <v>0</v>
      </c>
      <c r="V41" s="342">
        <v>0</v>
      </c>
      <c r="W41" s="305">
        <v>0</v>
      </c>
      <c r="X41" s="342">
        <v>0</v>
      </c>
      <c r="Y41" s="305">
        <v>5.2329999999999997</v>
      </c>
      <c r="Z41" s="342">
        <v>9.3392594356091069E-2</v>
      </c>
      <c r="AA41" s="298">
        <v>-48.334000000000003</v>
      </c>
      <c r="AB41" s="342">
        <v>-0.8626099093459404</v>
      </c>
      <c r="AC41" s="317">
        <v>1215.107</v>
      </c>
      <c r="AD41" s="345">
        <v>20.524505158568434</v>
      </c>
      <c r="AE41" s="298">
        <v>360.2</v>
      </c>
      <c r="AF41" s="342">
        <v>6.0841775729350163</v>
      </c>
      <c r="AG41" s="298">
        <v>3391.7539999999999</v>
      </c>
      <c r="AH41" s="342">
        <v>57.290487561667504</v>
      </c>
      <c r="AI41" s="109" t="s">
        <v>66</v>
      </c>
    </row>
    <row r="42" spans="1:35" ht="30" customHeight="1">
      <c r="A42" s="109" t="s">
        <v>67</v>
      </c>
      <c r="B42" s="501">
        <v>543022.46499999997</v>
      </c>
      <c r="C42" s="298">
        <v>1856.2180000000001</v>
      </c>
      <c r="D42" s="342">
        <v>34.183079331717892</v>
      </c>
      <c r="E42" s="308">
        <v>1473.6890000000001</v>
      </c>
      <c r="F42" s="342">
        <v>27.138637809395235</v>
      </c>
      <c r="G42" s="308">
        <v>287.66699999999997</v>
      </c>
      <c r="H42" s="342">
        <v>5.2975156377738442</v>
      </c>
      <c r="I42" s="305">
        <v>94.861999999999995</v>
      </c>
      <c r="J42" s="348">
        <v>1.7469258845488096</v>
      </c>
      <c r="K42" s="298">
        <v>515.22900000000004</v>
      </c>
      <c r="L42" s="342">
        <v>9.9785148444548746</v>
      </c>
      <c r="M42" s="311">
        <v>244.70400000000001</v>
      </c>
      <c r="N42" s="342">
        <v>4.7392178943683021</v>
      </c>
      <c r="O42" s="313">
        <v>159.16399999999999</v>
      </c>
      <c r="P42" s="342">
        <v>3.0825522955866531</v>
      </c>
      <c r="Q42" s="313">
        <v>111.361</v>
      </c>
      <c r="R42" s="342">
        <v>2.1567446544999203</v>
      </c>
      <c r="S42" s="305">
        <v>0.60399999999999998</v>
      </c>
      <c r="T42" s="342">
        <v>1.1697755689316294E-2</v>
      </c>
      <c r="U42" s="305">
        <v>0</v>
      </c>
      <c r="V42" s="342">
        <v>0</v>
      </c>
      <c r="W42" s="305">
        <v>0</v>
      </c>
      <c r="X42" s="342">
        <v>0</v>
      </c>
      <c r="Y42" s="305">
        <v>0.60399999999999998</v>
      </c>
      <c r="Z42" s="342">
        <v>1.1697755689316294E-2</v>
      </c>
      <c r="AA42" s="298">
        <v>-54.91</v>
      </c>
      <c r="AB42" s="342">
        <v>-1.0634499418880092</v>
      </c>
      <c r="AC42" s="317">
        <v>1204.117</v>
      </c>
      <c r="AD42" s="345">
        <v>22.174349637634236</v>
      </c>
      <c r="AE42" s="298">
        <v>324.31599999999997</v>
      </c>
      <c r="AF42" s="342">
        <v>5.9724232587688615</v>
      </c>
      <c r="AG42" s="298">
        <v>2890.8449999999998</v>
      </c>
      <c r="AH42" s="342">
        <v>53.236195301791064</v>
      </c>
      <c r="AI42" s="109" t="s">
        <v>67</v>
      </c>
    </row>
    <row r="43" spans="1:35" ht="30" customHeight="1">
      <c r="A43" s="109" t="s">
        <v>68</v>
      </c>
      <c r="B43" s="501">
        <v>2206333.253</v>
      </c>
      <c r="C43" s="298">
        <v>6632.7929999999997</v>
      </c>
      <c r="D43" s="342">
        <v>30.062516580309186</v>
      </c>
      <c r="E43" s="308">
        <v>5578.5129999999999</v>
      </c>
      <c r="F43" s="342">
        <v>25.284090662255</v>
      </c>
      <c r="G43" s="308">
        <v>551.93399999999997</v>
      </c>
      <c r="H43" s="342">
        <v>2.5015894550359659</v>
      </c>
      <c r="I43" s="305">
        <v>502.346</v>
      </c>
      <c r="J43" s="348">
        <v>2.2768364630182183</v>
      </c>
      <c r="K43" s="298">
        <v>1449.7260000000001</v>
      </c>
      <c r="L43" s="342">
        <v>7.0272651715774925</v>
      </c>
      <c r="M43" s="311">
        <v>700.96400000000006</v>
      </c>
      <c r="N43" s="342">
        <v>3.3977868257378603</v>
      </c>
      <c r="O43" s="313">
        <v>360.637</v>
      </c>
      <c r="P43" s="342">
        <v>1.748117802731131</v>
      </c>
      <c r="Q43" s="313">
        <v>388.125</v>
      </c>
      <c r="R43" s="342">
        <v>1.8813605431085003</v>
      </c>
      <c r="S43" s="305">
        <v>1448.1959999999999</v>
      </c>
      <c r="T43" s="342">
        <v>7.0198487937843668</v>
      </c>
      <c r="U43" s="305">
        <v>82.575000000000003</v>
      </c>
      <c r="V43" s="342">
        <v>0.4002662720700404</v>
      </c>
      <c r="W43" s="305">
        <v>30.207000000000001</v>
      </c>
      <c r="X43" s="342">
        <v>0.14642256470384146</v>
      </c>
      <c r="Y43" s="305">
        <v>1335.414</v>
      </c>
      <c r="Z43" s="342">
        <v>6.4731599570104859</v>
      </c>
      <c r="AA43" s="298">
        <v>-170.00200000000001</v>
      </c>
      <c r="AB43" s="342">
        <v>-0.82405167162520132</v>
      </c>
      <c r="AC43" s="317">
        <v>2423.6509999999998</v>
      </c>
      <c r="AD43" s="345">
        <v>10.984972450125147</v>
      </c>
      <c r="AE43" s="298">
        <v>494.93900000000002</v>
      </c>
      <c r="AF43" s="342">
        <v>2.2432649253099934</v>
      </c>
      <c r="AG43" s="298">
        <v>10666.05</v>
      </c>
      <c r="AH43" s="342">
        <v>48.342878327637656</v>
      </c>
      <c r="AI43" s="109" t="s">
        <v>68</v>
      </c>
    </row>
    <row r="44" spans="1:35" ht="30" customHeight="1">
      <c r="A44" s="109" t="s">
        <v>69</v>
      </c>
      <c r="B44" s="501">
        <v>2865169.923</v>
      </c>
      <c r="C44" s="298">
        <v>8714.0580000000009</v>
      </c>
      <c r="D44" s="342">
        <v>30.413756371126059</v>
      </c>
      <c r="E44" s="308">
        <v>7267.393</v>
      </c>
      <c r="F44" s="342">
        <v>25.364614299701344</v>
      </c>
      <c r="G44" s="308">
        <v>861.54100000000005</v>
      </c>
      <c r="H44" s="342">
        <v>3.0069455674653889</v>
      </c>
      <c r="I44" s="305">
        <v>585.12400000000002</v>
      </c>
      <c r="J44" s="348">
        <v>2.042196503959322</v>
      </c>
      <c r="K44" s="298">
        <v>1861.576</v>
      </c>
      <c r="L44" s="342">
        <v>7.0135904920655738</v>
      </c>
      <c r="M44" s="311">
        <v>1210.508</v>
      </c>
      <c r="N44" s="342">
        <v>4.5606558095771081</v>
      </c>
      <c r="O44" s="313">
        <v>134.459</v>
      </c>
      <c r="P44" s="342">
        <v>0.50658171569285648</v>
      </c>
      <c r="Q44" s="313">
        <v>516.60900000000004</v>
      </c>
      <c r="R44" s="342">
        <v>1.9463529667956099</v>
      </c>
      <c r="S44" s="305">
        <v>969.21</v>
      </c>
      <c r="T44" s="342">
        <v>3.6515522550864832</v>
      </c>
      <c r="U44" s="305">
        <v>360.42700000000002</v>
      </c>
      <c r="V44" s="342">
        <v>1.357928647706953</v>
      </c>
      <c r="W44" s="305">
        <v>1.093</v>
      </c>
      <c r="X44" s="342">
        <v>4.1179379234732678E-3</v>
      </c>
      <c r="Y44" s="305">
        <v>607.69000000000005</v>
      </c>
      <c r="Z44" s="342">
        <v>2.2895056694560569</v>
      </c>
      <c r="AA44" s="298">
        <v>-605.25099999999998</v>
      </c>
      <c r="AB44" s="342">
        <v>-2.2803166021227068</v>
      </c>
      <c r="AC44" s="317">
        <v>3913.2350000000001</v>
      </c>
      <c r="AD44" s="345">
        <v>13.657950855154219</v>
      </c>
      <c r="AE44" s="298">
        <v>2106.9580000000001</v>
      </c>
      <c r="AF44" s="342">
        <v>7.3536929977049743</v>
      </c>
      <c r="AG44" s="298">
        <v>14971.458000000001</v>
      </c>
      <c r="AH44" s="342">
        <v>52.253298765345164</v>
      </c>
      <c r="AI44" s="109" t="s">
        <v>69</v>
      </c>
    </row>
    <row r="45" spans="1:35" ht="30" customHeight="1">
      <c r="A45" s="109" t="s">
        <v>70</v>
      </c>
      <c r="B45" s="501">
        <v>1070553.4380000001</v>
      </c>
      <c r="C45" s="298">
        <v>3139.5059999999999</v>
      </c>
      <c r="D45" s="342">
        <v>29.326009226267129</v>
      </c>
      <c r="E45" s="308">
        <v>2796.335</v>
      </c>
      <c r="F45" s="342">
        <v>26.120461629865876</v>
      </c>
      <c r="G45" s="308">
        <v>184.017</v>
      </c>
      <c r="H45" s="342">
        <v>1.7188959791094516</v>
      </c>
      <c r="I45" s="305">
        <v>159.154</v>
      </c>
      <c r="J45" s="348">
        <v>1.486651617291803</v>
      </c>
      <c r="K45" s="298">
        <v>1113.828</v>
      </c>
      <c r="L45" s="342">
        <v>10.766072880875148</v>
      </c>
      <c r="M45" s="311">
        <v>431.15100000000001</v>
      </c>
      <c r="N45" s="342">
        <v>4.1674325736668507</v>
      </c>
      <c r="O45" s="313">
        <v>126.44199999999999</v>
      </c>
      <c r="P45" s="342">
        <v>1.2221669658184346</v>
      </c>
      <c r="Q45" s="313">
        <v>556.23500000000001</v>
      </c>
      <c r="R45" s="342">
        <v>5.3764733413898638</v>
      </c>
      <c r="S45" s="305">
        <v>739.06700000000001</v>
      </c>
      <c r="T45" s="342">
        <v>7.1436965005815569</v>
      </c>
      <c r="U45" s="305">
        <v>118.02800000000001</v>
      </c>
      <c r="V45" s="342">
        <v>1.1408386662787542</v>
      </c>
      <c r="W45" s="305">
        <v>1.9750000000000001</v>
      </c>
      <c r="X45" s="342">
        <v>1.9090015639513843E-2</v>
      </c>
      <c r="Y45" s="305">
        <v>619.06399999999996</v>
      </c>
      <c r="Z45" s="342">
        <v>5.9837678186632877</v>
      </c>
      <c r="AA45" s="298">
        <v>-321.54399999999998</v>
      </c>
      <c r="AB45" s="342">
        <v>-3.1079898677427025</v>
      </c>
      <c r="AC45" s="317">
        <v>1965.3309999999999</v>
      </c>
      <c r="AD45" s="345">
        <v>18.358084054838184</v>
      </c>
      <c r="AE45" s="298">
        <v>764.74599999999998</v>
      </c>
      <c r="AF45" s="342">
        <v>7.143464051908448</v>
      </c>
      <c r="AG45" s="298">
        <v>7154.4489999999996</v>
      </c>
      <c r="AH45" s="342">
        <v>66.829443034304646</v>
      </c>
      <c r="AI45" s="109" t="s">
        <v>70</v>
      </c>
    </row>
    <row r="46" spans="1:35" ht="30" customHeight="1">
      <c r="A46" s="109" t="s">
        <v>71</v>
      </c>
      <c r="B46" s="501">
        <v>799887.30500000005</v>
      </c>
      <c r="C46" s="298">
        <v>1903.84</v>
      </c>
      <c r="D46" s="342">
        <v>23.801352866826658</v>
      </c>
      <c r="E46" s="308">
        <v>1580.826</v>
      </c>
      <c r="F46" s="342">
        <v>19.763109004461572</v>
      </c>
      <c r="G46" s="308">
        <v>182.64</v>
      </c>
      <c r="H46" s="342">
        <v>2.2833216486664951</v>
      </c>
      <c r="I46" s="305">
        <v>140.374</v>
      </c>
      <c r="J46" s="348">
        <v>1.7549222136985907</v>
      </c>
      <c r="K46" s="298">
        <v>577.02</v>
      </c>
      <c r="L46" s="342">
        <v>7.9818942938297832</v>
      </c>
      <c r="M46" s="311">
        <v>184.14599999999999</v>
      </c>
      <c r="N46" s="342">
        <v>2.5472841610890078</v>
      </c>
      <c r="O46" s="313">
        <v>213.554</v>
      </c>
      <c r="P46" s="342">
        <v>2.954083834225028</v>
      </c>
      <c r="Q46" s="313">
        <v>179.32</v>
      </c>
      <c r="R46" s="342">
        <v>2.4805262985157479</v>
      </c>
      <c r="S46" s="305">
        <v>162.89099999999999</v>
      </c>
      <c r="T46" s="342">
        <v>2.2532646068008511</v>
      </c>
      <c r="U46" s="305">
        <v>152.53299999999999</v>
      </c>
      <c r="V46" s="342">
        <v>2.1099828122434894</v>
      </c>
      <c r="W46" s="305">
        <v>0</v>
      </c>
      <c r="X46" s="342">
        <v>0</v>
      </c>
      <c r="Y46" s="305">
        <v>10.358000000000001</v>
      </c>
      <c r="Z46" s="342">
        <v>0.14328179455736179</v>
      </c>
      <c r="AA46" s="298">
        <v>-83.825000000000003</v>
      </c>
      <c r="AB46" s="342">
        <v>-1.1595478305436233</v>
      </c>
      <c r="AC46" s="317">
        <v>1406.14</v>
      </c>
      <c r="AD46" s="345">
        <v>17.579226363643816</v>
      </c>
      <c r="AE46" s="298">
        <v>334.25400000000002</v>
      </c>
      <c r="AF46" s="342">
        <v>4.1787636572129374</v>
      </c>
      <c r="AG46" s="298">
        <v>4854.8379999999997</v>
      </c>
      <c r="AH46" s="342">
        <v>60.69402489141892</v>
      </c>
      <c r="AI46" s="109" t="s">
        <v>71</v>
      </c>
    </row>
    <row r="47" spans="1:35" ht="30" customHeight="1">
      <c r="A47" s="109" t="s">
        <v>72</v>
      </c>
      <c r="B47" s="501">
        <v>1061774.784</v>
      </c>
      <c r="C47" s="298">
        <v>2814.94</v>
      </c>
      <c r="D47" s="342">
        <v>26.511648632258346</v>
      </c>
      <c r="E47" s="308">
        <v>2008.6579999999999</v>
      </c>
      <c r="F47" s="342">
        <v>18.917929021000369</v>
      </c>
      <c r="G47" s="308">
        <v>333.101</v>
      </c>
      <c r="H47" s="342">
        <v>3.1372095572388354</v>
      </c>
      <c r="I47" s="305">
        <v>473.18099999999998</v>
      </c>
      <c r="J47" s="348">
        <v>4.4565100540191391</v>
      </c>
      <c r="K47" s="298">
        <v>630.42899999999997</v>
      </c>
      <c r="L47" s="342">
        <v>6.4621380902785974</v>
      </c>
      <c r="M47" s="311">
        <v>255.65299999999999</v>
      </c>
      <c r="N47" s="342">
        <v>2.6205409160968074</v>
      </c>
      <c r="O47" s="313">
        <v>109.703</v>
      </c>
      <c r="P47" s="342">
        <v>1.1244976593999212</v>
      </c>
      <c r="Q47" s="313">
        <v>265.07299999999998</v>
      </c>
      <c r="R47" s="342">
        <v>2.7170995147818684</v>
      </c>
      <c r="S47" s="305">
        <v>257.06099999999998</v>
      </c>
      <c r="T47" s="342">
        <v>2.6349734539894363</v>
      </c>
      <c r="U47" s="305">
        <v>184.30600000000001</v>
      </c>
      <c r="V47" s="342">
        <v>1.8892069096867168</v>
      </c>
      <c r="W47" s="305">
        <v>0</v>
      </c>
      <c r="X47" s="342">
        <v>0</v>
      </c>
      <c r="Y47" s="305">
        <v>72.754999999999995</v>
      </c>
      <c r="Z47" s="342">
        <v>0.74576654430271971</v>
      </c>
      <c r="AA47" s="298">
        <v>-74.481999999999999</v>
      </c>
      <c r="AB47" s="342">
        <v>-0.76346895406164772</v>
      </c>
      <c r="AC47" s="317">
        <v>1581.232</v>
      </c>
      <c r="AD47" s="345">
        <v>14.892348394666715</v>
      </c>
      <c r="AE47" s="298">
        <v>541.49699999999996</v>
      </c>
      <c r="AF47" s="342">
        <v>5.0999233374146504</v>
      </c>
      <c r="AG47" s="298">
        <v>13103.514999999999</v>
      </c>
      <c r="AH47" s="342">
        <v>123.41143524463283</v>
      </c>
      <c r="AI47" s="109" t="s">
        <v>72</v>
      </c>
    </row>
    <row r="48" spans="1:35" ht="30" customHeight="1">
      <c r="A48" s="109" t="s">
        <v>73</v>
      </c>
      <c r="B48" s="501">
        <v>1160821.933</v>
      </c>
      <c r="C48" s="298">
        <v>2874.2069999999999</v>
      </c>
      <c r="D48" s="342">
        <v>24.760102460951693</v>
      </c>
      <c r="E48" s="308">
        <v>2466.875</v>
      </c>
      <c r="F48" s="342">
        <v>21.251106047114984</v>
      </c>
      <c r="G48" s="308">
        <v>216.566</v>
      </c>
      <c r="H48" s="342">
        <v>1.8656263621786686</v>
      </c>
      <c r="I48" s="305">
        <v>190.76599999999999</v>
      </c>
      <c r="J48" s="348">
        <v>1.6433700516580436</v>
      </c>
      <c r="K48" s="298">
        <v>1161.5709999999999</v>
      </c>
      <c r="L48" s="342">
        <v>10.588537808954397</v>
      </c>
      <c r="M48" s="311">
        <v>476.28199999999998</v>
      </c>
      <c r="N48" s="342">
        <v>4.3416458957088446</v>
      </c>
      <c r="O48" s="313">
        <v>267.19499999999999</v>
      </c>
      <c r="P48" s="342">
        <v>2.4356706218247273</v>
      </c>
      <c r="Q48" s="313">
        <v>418.09399999999999</v>
      </c>
      <c r="R48" s="342">
        <v>3.8112212914208259</v>
      </c>
      <c r="S48" s="305">
        <v>195.12</v>
      </c>
      <c r="T48" s="342">
        <v>1.7786562313308287</v>
      </c>
      <c r="U48" s="305">
        <v>129.86600000000001</v>
      </c>
      <c r="V48" s="342">
        <v>1.1838200601578999</v>
      </c>
      <c r="W48" s="305">
        <v>0</v>
      </c>
      <c r="X48" s="342">
        <v>0</v>
      </c>
      <c r="Y48" s="305">
        <v>65.254000000000005</v>
      </c>
      <c r="Z48" s="342">
        <v>0.59483617117292897</v>
      </c>
      <c r="AA48" s="298">
        <v>-173.46799999999999</v>
      </c>
      <c r="AB48" s="342">
        <v>-1.581283000904552</v>
      </c>
      <c r="AC48" s="317">
        <v>2558.5859999999998</v>
      </c>
      <c r="AD48" s="345">
        <v>22.041158314330364</v>
      </c>
      <c r="AE48" s="298">
        <v>492.101</v>
      </c>
      <c r="AF48" s="342">
        <v>4.23924622726783</v>
      </c>
      <c r="AG48" s="298">
        <v>6040.3789999999999</v>
      </c>
      <c r="AH48" s="342">
        <v>52.035362429700058</v>
      </c>
      <c r="AI48" s="109" t="s">
        <v>73</v>
      </c>
    </row>
    <row r="49" spans="1:35" ht="30" customHeight="1">
      <c r="A49" s="109" t="s">
        <v>74</v>
      </c>
      <c r="B49" s="501">
        <v>646207.70400000003</v>
      </c>
      <c r="C49" s="298">
        <v>1315.7159999999999</v>
      </c>
      <c r="D49" s="342">
        <v>20.360574345613184</v>
      </c>
      <c r="E49" s="308">
        <v>1128.915</v>
      </c>
      <c r="F49" s="342">
        <v>17.469847434687964</v>
      </c>
      <c r="G49" s="308">
        <v>95.113</v>
      </c>
      <c r="H49" s="342">
        <v>1.471864222776273</v>
      </c>
      <c r="I49" s="305">
        <v>91.688000000000002</v>
      </c>
      <c r="J49" s="348">
        <v>1.4188626881489486</v>
      </c>
      <c r="K49" s="298">
        <v>441.37</v>
      </c>
      <c r="L49" s="342">
        <v>6.9602380237715469</v>
      </c>
      <c r="M49" s="311">
        <v>248.78800000000001</v>
      </c>
      <c r="N49" s="342">
        <v>3.9232926965087693</v>
      </c>
      <c r="O49" s="313">
        <v>79.460999999999999</v>
      </c>
      <c r="P49" s="342">
        <v>1.2530699268344265</v>
      </c>
      <c r="Q49" s="313">
        <v>113.121</v>
      </c>
      <c r="R49" s="342">
        <v>1.7838754004283506</v>
      </c>
      <c r="S49" s="305">
        <v>0</v>
      </c>
      <c r="T49" s="342">
        <v>0</v>
      </c>
      <c r="U49" s="305">
        <v>0</v>
      </c>
      <c r="V49" s="342">
        <v>0</v>
      </c>
      <c r="W49" s="305">
        <v>0</v>
      </c>
      <c r="X49" s="342">
        <v>0</v>
      </c>
      <c r="Y49" s="305">
        <v>0</v>
      </c>
      <c r="Z49" s="342">
        <v>0</v>
      </c>
      <c r="AA49" s="298">
        <v>-119.976</v>
      </c>
      <c r="AB49" s="342">
        <v>-1.8919761586424428</v>
      </c>
      <c r="AC49" s="317">
        <v>991.92899999999997</v>
      </c>
      <c r="AD49" s="345">
        <v>15.350002698203671</v>
      </c>
      <c r="AE49" s="298">
        <v>370.95699999999999</v>
      </c>
      <c r="AF49" s="342">
        <v>5.740522709707589</v>
      </c>
      <c r="AG49" s="298">
        <v>4057.5369999999998</v>
      </c>
      <c r="AH49" s="342">
        <v>62.789981841504009</v>
      </c>
      <c r="AI49" s="109" t="s">
        <v>74</v>
      </c>
    </row>
    <row r="50" spans="1:35" ht="30" customHeight="1">
      <c r="A50" s="109" t="s">
        <v>75</v>
      </c>
      <c r="B50" s="501">
        <v>6353376.375</v>
      </c>
      <c r="C50" s="298">
        <v>22300.814999999999</v>
      </c>
      <c r="D50" s="342">
        <v>35.100730200325962</v>
      </c>
      <c r="E50" s="308">
        <v>18974.147000000001</v>
      </c>
      <c r="F50" s="342">
        <v>29.864667036981576</v>
      </c>
      <c r="G50" s="308">
        <v>1745.5740000000001</v>
      </c>
      <c r="H50" s="342">
        <v>2.747474566230149</v>
      </c>
      <c r="I50" s="305">
        <v>1581.0940000000001</v>
      </c>
      <c r="J50" s="348">
        <v>2.4885885971142394</v>
      </c>
      <c r="K50" s="298">
        <v>5281.1580000000004</v>
      </c>
      <c r="L50" s="342">
        <v>8.9310713174840597</v>
      </c>
      <c r="M50" s="311">
        <v>2575.9409999999998</v>
      </c>
      <c r="N50" s="342">
        <v>4.3562250515192318</v>
      </c>
      <c r="O50" s="313">
        <v>1481.8910000000001</v>
      </c>
      <c r="P50" s="342">
        <v>2.5060553397072707</v>
      </c>
      <c r="Q50" s="313">
        <v>1223.326</v>
      </c>
      <c r="R50" s="342">
        <v>2.0687909262575563</v>
      </c>
      <c r="S50" s="305">
        <v>2148.2489999999998</v>
      </c>
      <c r="T50" s="342">
        <v>3.6329466050274979</v>
      </c>
      <c r="U50" s="305">
        <v>849.97199999999998</v>
      </c>
      <c r="V50" s="342">
        <v>1.4374045521577956</v>
      </c>
      <c r="W50" s="305">
        <v>6.8049999999999997</v>
      </c>
      <c r="X50" s="342">
        <v>1.150807082754938E-2</v>
      </c>
      <c r="Y50" s="305">
        <v>1291.472</v>
      </c>
      <c r="Z50" s="342">
        <v>2.1840339820421533</v>
      </c>
      <c r="AA50" s="298">
        <v>-958.41700000000003</v>
      </c>
      <c r="AB50" s="342">
        <v>-1.6207980482479638</v>
      </c>
      <c r="AC50" s="317">
        <v>10423.154</v>
      </c>
      <c r="AD50" s="345">
        <v>16.405692634571803</v>
      </c>
      <c r="AE50" s="298">
        <v>2720.9369999999999</v>
      </c>
      <c r="AF50" s="342">
        <v>4.2826630116022359</v>
      </c>
      <c r="AG50" s="298">
        <v>48077.853999999999</v>
      </c>
      <c r="AH50" s="342">
        <v>75.672919660768557</v>
      </c>
      <c r="AI50" s="109" t="s">
        <v>75</v>
      </c>
    </row>
    <row r="51" spans="1:35" ht="30" customHeight="1">
      <c r="A51" s="109" t="s">
        <v>76</v>
      </c>
      <c r="B51" s="501">
        <v>838945.89500000002</v>
      </c>
      <c r="C51" s="298">
        <v>1330.2650000000001</v>
      </c>
      <c r="D51" s="342">
        <v>15.856386066469758</v>
      </c>
      <c r="E51" s="308">
        <v>1098.752</v>
      </c>
      <c r="F51" s="342">
        <v>13.096815975242361</v>
      </c>
      <c r="G51" s="308">
        <v>157.87200000000001</v>
      </c>
      <c r="H51" s="342">
        <v>1.8817900050634375</v>
      </c>
      <c r="I51" s="305">
        <v>73.641000000000005</v>
      </c>
      <c r="J51" s="348">
        <v>0.87778008616395942</v>
      </c>
      <c r="K51" s="298">
        <v>385.08499999999998</v>
      </c>
      <c r="L51" s="342">
        <v>4.8062570513627483</v>
      </c>
      <c r="M51" s="311">
        <v>150.07900000000001</v>
      </c>
      <c r="N51" s="342">
        <v>1.8731403508614199</v>
      </c>
      <c r="O51" s="313">
        <v>91.995000000000005</v>
      </c>
      <c r="P51" s="342">
        <v>1.1481922625916774</v>
      </c>
      <c r="Q51" s="313">
        <v>143.011</v>
      </c>
      <c r="R51" s="342">
        <v>1.7849244379096512</v>
      </c>
      <c r="S51" s="305">
        <v>582.76499999999999</v>
      </c>
      <c r="T51" s="342">
        <v>7.2735068635169169</v>
      </c>
      <c r="U51" s="305">
        <v>194.24799999999999</v>
      </c>
      <c r="V51" s="342">
        <v>2.4244149206359924</v>
      </c>
      <c r="W51" s="305">
        <v>172.27699999999999</v>
      </c>
      <c r="X51" s="342">
        <v>2.1501942325398811</v>
      </c>
      <c r="Y51" s="305">
        <v>216.24</v>
      </c>
      <c r="Z51" s="342">
        <v>2.6988977103410434</v>
      </c>
      <c r="AA51" s="298">
        <v>-157.92099999999999</v>
      </c>
      <c r="AB51" s="342">
        <v>-1.9710165802569735</v>
      </c>
      <c r="AC51" s="317">
        <v>1891.856</v>
      </c>
      <c r="AD51" s="345">
        <v>22.550393431509669</v>
      </c>
      <c r="AE51" s="298">
        <v>213.48500000000001</v>
      </c>
      <c r="AF51" s="342">
        <v>2.5446813825818886</v>
      </c>
      <c r="AG51" s="298">
        <v>3514.3159999999998</v>
      </c>
      <c r="AH51" s="342">
        <v>41.889662026417085</v>
      </c>
      <c r="AI51" s="109" t="s">
        <v>76</v>
      </c>
    </row>
    <row r="52" spans="1:35" ht="30" customHeight="1">
      <c r="A52" s="109" t="s">
        <v>77</v>
      </c>
      <c r="B52" s="501">
        <v>1289518.6810000001</v>
      </c>
      <c r="C52" s="298">
        <v>3676.3530000000001</v>
      </c>
      <c r="D52" s="342">
        <v>28.509497800753458</v>
      </c>
      <c r="E52" s="308">
        <v>3122.3589999999999</v>
      </c>
      <c r="F52" s="342">
        <v>24.213367716229307</v>
      </c>
      <c r="G52" s="308">
        <v>334.55500000000001</v>
      </c>
      <c r="H52" s="342">
        <v>2.5944176298443247</v>
      </c>
      <c r="I52" s="305">
        <v>219.43899999999999</v>
      </c>
      <c r="J52" s="348">
        <v>1.7017124546798248</v>
      </c>
      <c r="K52" s="298">
        <v>596.92200000000003</v>
      </c>
      <c r="L52" s="342">
        <v>4.8206084945236336</v>
      </c>
      <c r="M52" s="311">
        <v>297.87900000000002</v>
      </c>
      <c r="N52" s="342">
        <v>2.4056041455000909</v>
      </c>
      <c r="O52" s="313">
        <v>140.672</v>
      </c>
      <c r="P52" s="342">
        <v>1.1360355928272512</v>
      </c>
      <c r="Q52" s="313">
        <v>158.37100000000001</v>
      </c>
      <c r="R52" s="342">
        <v>1.2789687561962908</v>
      </c>
      <c r="S52" s="305">
        <v>489.24700000000001</v>
      </c>
      <c r="T52" s="342">
        <v>3.951049289723287</v>
      </c>
      <c r="U52" s="305">
        <v>200.41800000000001</v>
      </c>
      <c r="V52" s="342">
        <v>1.6185309190404067</v>
      </c>
      <c r="W52" s="305">
        <v>69.38</v>
      </c>
      <c r="X52" s="342">
        <v>0.56029735434453687</v>
      </c>
      <c r="Y52" s="305">
        <v>219.44900000000001</v>
      </c>
      <c r="Z52" s="342">
        <v>1.7722210163383436</v>
      </c>
      <c r="AA52" s="298">
        <v>-318.45699999999999</v>
      </c>
      <c r="AB52" s="342">
        <v>-2.5717874686148487</v>
      </c>
      <c r="AC52" s="317">
        <v>1822.1849999999999</v>
      </c>
      <c r="AD52" s="345">
        <v>14.130737513526567</v>
      </c>
      <c r="AE52" s="298">
        <v>607.48500000000001</v>
      </c>
      <c r="AF52" s="342">
        <v>4.710943772671099</v>
      </c>
      <c r="AG52" s="298">
        <v>8790.7119999999995</v>
      </c>
      <c r="AH52" s="342">
        <v>68.170489730191036</v>
      </c>
      <c r="AI52" s="109" t="s">
        <v>77</v>
      </c>
    </row>
    <row r="53" spans="1:35" ht="30" customHeight="1">
      <c r="A53" s="109" t="s">
        <v>78</v>
      </c>
      <c r="B53" s="501">
        <v>1868305.371</v>
      </c>
      <c r="C53" s="298">
        <v>5870.4390000000003</v>
      </c>
      <c r="D53" s="342">
        <v>31.421196401409908</v>
      </c>
      <c r="E53" s="308">
        <v>4501.18</v>
      </c>
      <c r="F53" s="342">
        <v>24.09231418946662</v>
      </c>
      <c r="G53" s="308">
        <v>1030.328</v>
      </c>
      <c r="H53" s="342">
        <v>5.5147729915721584</v>
      </c>
      <c r="I53" s="305">
        <v>338.93099999999998</v>
      </c>
      <c r="J53" s="348">
        <v>1.8141092203711275</v>
      </c>
      <c r="K53" s="298">
        <v>1548.16</v>
      </c>
      <c r="L53" s="342">
        <v>9.2032688770283926</v>
      </c>
      <c r="M53" s="311">
        <v>692.79200000000003</v>
      </c>
      <c r="N53" s="342">
        <v>4.1184057538331009</v>
      </c>
      <c r="O53" s="313">
        <v>359.84</v>
      </c>
      <c r="P53" s="342">
        <v>2.1391227474614358</v>
      </c>
      <c r="Q53" s="313">
        <v>495.52800000000002</v>
      </c>
      <c r="R53" s="342">
        <v>2.9457403757338549</v>
      </c>
      <c r="S53" s="305">
        <v>411.14299999999997</v>
      </c>
      <c r="T53" s="342">
        <v>2.4441011109369084</v>
      </c>
      <c r="U53" s="305">
        <v>153.82400000000001</v>
      </c>
      <c r="V53" s="342">
        <v>0.91442979520205636</v>
      </c>
      <c r="W53" s="305">
        <v>1.0529999999999999</v>
      </c>
      <c r="X53" s="342">
        <v>6.2597161323835375E-3</v>
      </c>
      <c r="Y53" s="305">
        <v>256.26600000000002</v>
      </c>
      <c r="Z53" s="342">
        <v>1.5234115996024689</v>
      </c>
      <c r="AA53" s="298">
        <v>-316.65199999999999</v>
      </c>
      <c r="AB53" s="342">
        <v>-1.8823852162882355</v>
      </c>
      <c r="AC53" s="317">
        <v>4095.319</v>
      </c>
      <c r="AD53" s="345">
        <v>21.919965887632188</v>
      </c>
      <c r="AE53" s="298">
        <v>958.19</v>
      </c>
      <c r="AF53" s="342">
        <v>5.1286583814033255</v>
      </c>
      <c r="AG53" s="298">
        <v>4661.2889999999998</v>
      </c>
      <c r="AH53" s="342">
        <v>24.949288656731053</v>
      </c>
      <c r="AI53" s="109" t="s">
        <v>78</v>
      </c>
    </row>
    <row r="54" spans="1:35" ht="30" customHeight="1">
      <c r="A54" s="109" t="s">
        <v>79</v>
      </c>
      <c r="B54" s="501">
        <v>1212923.733</v>
      </c>
      <c r="C54" s="298">
        <v>4160.8760000000002</v>
      </c>
      <c r="D54" s="342">
        <v>34.304514676356824</v>
      </c>
      <c r="E54" s="308">
        <v>3515.08</v>
      </c>
      <c r="F54" s="342">
        <v>28.980222782070008</v>
      </c>
      <c r="G54" s="308">
        <v>361.17200000000003</v>
      </c>
      <c r="H54" s="342">
        <v>2.9776975268402968</v>
      </c>
      <c r="I54" s="305">
        <v>284.62400000000002</v>
      </c>
      <c r="J54" s="348">
        <v>2.3465943674465146</v>
      </c>
      <c r="K54" s="298">
        <v>909.78700000000003</v>
      </c>
      <c r="L54" s="342">
        <v>7.9130638586602657</v>
      </c>
      <c r="M54" s="311">
        <v>572.82799999999997</v>
      </c>
      <c r="N54" s="342">
        <v>4.9822920574031526</v>
      </c>
      <c r="O54" s="313">
        <v>99.518000000000001</v>
      </c>
      <c r="P54" s="342">
        <v>0.86557874435021864</v>
      </c>
      <c r="Q54" s="313">
        <v>237.441</v>
      </c>
      <c r="R54" s="342">
        <v>2.0651930569068937</v>
      </c>
      <c r="S54" s="305">
        <v>1698.3789999999999</v>
      </c>
      <c r="T54" s="342">
        <v>14.77200870446331</v>
      </c>
      <c r="U54" s="305">
        <v>677.03599999999994</v>
      </c>
      <c r="V54" s="342">
        <v>5.8886630635653301</v>
      </c>
      <c r="W54" s="305">
        <v>1.04</v>
      </c>
      <c r="X54" s="342">
        <v>9.0456188239738267E-3</v>
      </c>
      <c r="Y54" s="305">
        <v>1020.303</v>
      </c>
      <c r="Z54" s="342">
        <v>8.8743000220740083</v>
      </c>
      <c r="AA54" s="298">
        <v>-139.07900000000001</v>
      </c>
      <c r="AB54" s="342">
        <v>-1.2096688657879384</v>
      </c>
      <c r="AC54" s="317">
        <v>2553.105</v>
      </c>
      <c r="AD54" s="345">
        <v>21.049180014684403</v>
      </c>
      <c r="AE54" s="298">
        <v>504.18700000000001</v>
      </c>
      <c r="AF54" s="342">
        <v>4.1567906232073044</v>
      </c>
      <c r="AG54" s="298">
        <v>8966.8089999999993</v>
      </c>
      <c r="AH54" s="342">
        <v>73.927228530864269</v>
      </c>
      <c r="AI54" s="109" t="s">
        <v>79</v>
      </c>
    </row>
    <row r="55" spans="1:35" ht="30" customHeight="1">
      <c r="A55" s="109" t="s">
        <v>80</v>
      </c>
      <c r="B55" s="501">
        <v>1110410.531</v>
      </c>
      <c r="C55" s="298">
        <v>2253.6880000000001</v>
      </c>
      <c r="D55" s="342">
        <v>20.295989069649774</v>
      </c>
      <c r="E55" s="308">
        <v>1856.6690000000001</v>
      </c>
      <c r="F55" s="342">
        <v>16.720563684927807</v>
      </c>
      <c r="G55" s="308">
        <v>270.94299999999998</v>
      </c>
      <c r="H55" s="342">
        <v>2.4400254899960059</v>
      </c>
      <c r="I55" s="305">
        <v>126.07599999999999</v>
      </c>
      <c r="J55" s="348">
        <v>1.1353998947259623</v>
      </c>
      <c r="K55" s="298">
        <v>893.90300000000002</v>
      </c>
      <c r="L55" s="342">
        <v>8.6524370215293924</v>
      </c>
      <c r="M55" s="311">
        <v>455.44799999999998</v>
      </c>
      <c r="N55" s="342">
        <v>4.4084594598983537</v>
      </c>
      <c r="O55" s="313">
        <v>222.46700000000001</v>
      </c>
      <c r="P55" s="342">
        <v>2.1533451692953034</v>
      </c>
      <c r="Q55" s="313">
        <v>215.988</v>
      </c>
      <c r="R55" s="342">
        <v>2.0906323923357348</v>
      </c>
      <c r="S55" s="305">
        <v>196.523</v>
      </c>
      <c r="T55" s="342">
        <v>1.9022230384974887</v>
      </c>
      <c r="U55" s="305">
        <v>103.685</v>
      </c>
      <c r="V55" s="342">
        <v>1.0036076985727478</v>
      </c>
      <c r="W55" s="305">
        <v>0.66700000000000004</v>
      </c>
      <c r="X55" s="342">
        <v>6.4561540719296215E-3</v>
      </c>
      <c r="Y55" s="305">
        <v>92.171000000000006</v>
      </c>
      <c r="Z55" s="342">
        <v>0.8921591858528114</v>
      </c>
      <c r="AA55" s="298">
        <v>-102.768</v>
      </c>
      <c r="AB55" s="342">
        <v>-0.99473169664777117</v>
      </c>
      <c r="AC55" s="317">
        <v>2629.4029999999998</v>
      </c>
      <c r="AD55" s="345">
        <v>23.679557484312078</v>
      </c>
      <c r="AE55" s="298">
        <v>339.94099999999997</v>
      </c>
      <c r="AF55" s="342">
        <v>3.0613992799029028</v>
      </c>
      <c r="AG55" s="298">
        <v>2466.6030000000001</v>
      </c>
      <c r="AH55" s="342">
        <v>22.21343306046149</v>
      </c>
      <c r="AI55" s="109" t="s">
        <v>80</v>
      </c>
    </row>
    <row r="56" spans="1:35" ht="30" customHeight="1">
      <c r="A56" s="109" t="s">
        <v>81</v>
      </c>
      <c r="B56" s="501">
        <v>1541494.2320000001</v>
      </c>
      <c r="C56" s="298">
        <v>5231.5379999999996</v>
      </c>
      <c r="D56" s="342">
        <v>33.938096500123649</v>
      </c>
      <c r="E56" s="308">
        <v>4713.4399999999996</v>
      </c>
      <c r="F56" s="342">
        <v>30.577084896935247</v>
      </c>
      <c r="G56" s="308">
        <v>273.45699999999999</v>
      </c>
      <c r="H56" s="342">
        <v>1.7739735532140479</v>
      </c>
      <c r="I56" s="305">
        <v>244.64099999999999</v>
      </c>
      <c r="J56" s="348">
        <v>1.5870380499743573</v>
      </c>
      <c r="K56" s="298">
        <v>1203.23</v>
      </c>
      <c r="L56" s="342">
        <v>8.1281033473957578</v>
      </c>
      <c r="M56" s="311">
        <v>612.10699999999997</v>
      </c>
      <c r="N56" s="342">
        <v>4.1349276162199873</v>
      </c>
      <c r="O56" s="313">
        <v>235.233</v>
      </c>
      <c r="P56" s="342">
        <v>1.5890545737040687</v>
      </c>
      <c r="Q56" s="313">
        <v>355.89</v>
      </c>
      <c r="R56" s="342">
        <v>2.4041211574717023</v>
      </c>
      <c r="S56" s="305">
        <v>819.03300000000002</v>
      </c>
      <c r="T56" s="342">
        <v>5.5327617071778388</v>
      </c>
      <c r="U56" s="305">
        <v>606.33399999999995</v>
      </c>
      <c r="V56" s="342">
        <v>4.0959296352649615</v>
      </c>
      <c r="W56" s="305">
        <v>0</v>
      </c>
      <c r="X56" s="342">
        <v>0</v>
      </c>
      <c r="Y56" s="305">
        <v>212.69900000000001</v>
      </c>
      <c r="Z56" s="342">
        <v>1.4368320719128767</v>
      </c>
      <c r="AA56" s="298">
        <v>-83.881</v>
      </c>
      <c r="AB56" s="342">
        <v>-0.5666360021632636</v>
      </c>
      <c r="AC56" s="317">
        <v>3893.683</v>
      </c>
      <c r="AD56" s="345">
        <v>25.259147385508996</v>
      </c>
      <c r="AE56" s="298">
        <v>1111.26</v>
      </c>
      <c r="AF56" s="342">
        <v>7.2089792937999135</v>
      </c>
      <c r="AG56" s="298">
        <v>4255.9489999999996</v>
      </c>
      <c r="AH56" s="342">
        <v>27.609243756158275</v>
      </c>
      <c r="AI56" s="109" t="s">
        <v>81</v>
      </c>
    </row>
    <row r="57" spans="1:35" ht="30" customHeight="1" thickBot="1">
      <c r="A57" s="110" t="s">
        <v>82</v>
      </c>
      <c r="B57" s="299">
        <v>1438165.9909999999</v>
      </c>
      <c r="C57" s="300">
        <v>6623.915</v>
      </c>
      <c r="D57" s="343">
        <v>46.058070079895245</v>
      </c>
      <c r="E57" s="309">
        <v>5601.4049999999997</v>
      </c>
      <c r="F57" s="343">
        <v>38.948251001994386</v>
      </c>
      <c r="G57" s="309">
        <v>716.91499999999996</v>
      </c>
      <c r="H57" s="343">
        <v>4.9849252762645815</v>
      </c>
      <c r="I57" s="306">
        <v>305.59500000000003</v>
      </c>
      <c r="J57" s="349">
        <v>2.1248938016362819</v>
      </c>
      <c r="K57" s="300">
        <v>1347.961</v>
      </c>
      <c r="L57" s="343">
        <v>9.4414252308914399</v>
      </c>
      <c r="M57" s="311">
        <v>775.83399999999995</v>
      </c>
      <c r="N57" s="343">
        <v>5.4341176803953744</v>
      </c>
      <c r="O57" s="312">
        <v>153.571</v>
      </c>
      <c r="P57" s="343">
        <v>1.0756461901592327</v>
      </c>
      <c r="Q57" s="312">
        <v>418.55599999999998</v>
      </c>
      <c r="R57" s="343">
        <v>2.9316613603368324</v>
      </c>
      <c r="S57" s="306">
        <v>670.87099999999998</v>
      </c>
      <c r="T57" s="343">
        <v>4.6989329706670819</v>
      </c>
      <c r="U57" s="306">
        <v>371.58100000000002</v>
      </c>
      <c r="V57" s="343">
        <v>2.6026377830811667</v>
      </c>
      <c r="W57" s="306">
        <v>37.920999999999999</v>
      </c>
      <c r="X57" s="343">
        <v>0.26560730331265836</v>
      </c>
      <c r="Y57" s="306">
        <v>261.36900000000003</v>
      </c>
      <c r="Z57" s="343">
        <v>1.8306878842732581</v>
      </c>
      <c r="AA57" s="300">
        <v>-285.67399999999998</v>
      </c>
      <c r="AB57" s="343">
        <v>-2.0009256287160246</v>
      </c>
      <c r="AC57" s="318">
        <v>5283.3459999999995</v>
      </c>
      <c r="AD57" s="346">
        <v>36.736691265563373</v>
      </c>
      <c r="AE57" s="300">
        <v>342.48200000000003</v>
      </c>
      <c r="AF57" s="343">
        <v>2.3813801893748163</v>
      </c>
      <c r="AG57" s="300">
        <v>7139.1509999999998</v>
      </c>
      <c r="AH57" s="343">
        <v>49.64066070729384</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7" t="s">
        <v>205</v>
      </c>
      <c r="B4" s="116" t="s">
        <v>83</v>
      </c>
      <c r="C4" s="116"/>
      <c r="D4" s="116"/>
      <c r="E4" s="116"/>
      <c r="F4" s="116"/>
      <c r="G4" s="117" t="s">
        <v>84</v>
      </c>
      <c r="H4" s="118"/>
      <c r="I4" s="118"/>
      <c r="J4" s="118"/>
      <c r="K4" s="118"/>
      <c r="L4" s="118"/>
      <c r="M4" s="118"/>
      <c r="N4" s="118"/>
      <c r="O4" s="118"/>
      <c r="P4" s="119"/>
      <c r="Q4" s="119"/>
      <c r="R4" s="120"/>
      <c r="S4" s="757" t="s">
        <v>205</v>
      </c>
    </row>
    <row r="5" spans="1:19" s="53" customFormat="1" ht="24.95" customHeight="1" thickBot="1">
      <c r="A5" s="758"/>
      <c r="B5" s="765" t="s">
        <v>85</v>
      </c>
      <c r="C5" s="772" t="s">
        <v>86</v>
      </c>
      <c r="D5" s="247"/>
      <c r="E5" s="247"/>
      <c r="F5" s="248"/>
      <c r="G5" s="117" t="s">
        <v>87</v>
      </c>
      <c r="H5" s="118"/>
      <c r="I5" s="118"/>
      <c r="J5" s="118"/>
      <c r="K5" s="118"/>
      <c r="L5" s="121"/>
      <c r="M5" s="121"/>
      <c r="N5" s="121"/>
      <c r="O5" s="121"/>
      <c r="P5" s="119" t="s">
        <v>88</v>
      </c>
      <c r="Q5" s="119"/>
      <c r="R5" s="120"/>
      <c r="S5" s="758"/>
    </row>
    <row r="6" spans="1:19" s="53" customFormat="1" ht="24.95" customHeight="1" thickBot="1">
      <c r="A6" s="758"/>
      <c r="B6" s="766"/>
      <c r="C6" s="773"/>
      <c r="D6" s="249"/>
      <c r="E6" s="249"/>
      <c r="F6" s="250"/>
      <c r="G6" s="117" t="s">
        <v>89</v>
      </c>
      <c r="H6" s="118"/>
      <c r="I6" s="118"/>
      <c r="J6" s="118"/>
      <c r="K6" s="118"/>
      <c r="L6" s="361"/>
      <c r="M6" s="361"/>
      <c r="N6" s="361"/>
      <c r="O6" s="245" t="s">
        <v>90</v>
      </c>
      <c r="P6" s="244"/>
      <c r="Q6" s="123"/>
      <c r="R6" s="760" t="s">
        <v>96</v>
      </c>
      <c r="S6" s="758"/>
    </row>
    <row r="7" spans="1:19" s="53" customFormat="1" ht="24.95" customHeight="1">
      <c r="A7" s="758"/>
      <c r="B7" s="766"/>
      <c r="C7" s="773"/>
      <c r="D7" s="768" t="s">
        <v>97</v>
      </c>
      <c r="E7" s="768" t="s">
        <v>124</v>
      </c>
      <c r="F7" s="770" t="s">
        <v>98</v>
      </c>
      <c r="G7" s="755" t="s">
        <v>86</v>
      </c>
      <c r="H7" s="122"/>
      <c r="I7" s="122"/>
      <c r="J7" s="122"/>
      <c r="K7" s="763" t="s">
        <v>92</v>
      </c>
      <c r="L7" s="362"/>
      <c r="M7" s="362"/>
      <c r="N7" s="362"/>
      <c r="O7" s="755" t="s">
        <v>86</v>
      </c>
      <c r="P7" s="123" t="s">
        <v>94</v>
      </c>
      <c r="Q7" s="123" t="s">
        <v>95</v>
      </c>
      <c r="R7" s="761"/>
      <c r="S7" s="758"/>
    </row>
    <row r="8" spans="1:19" s="53" customFormat="1" ht="24.95" customHeight="1" thickBot="1">
      <c r="A8" s="759"/>
      <c r="B8" s="767"/>
      <c r="C8" s="774"/>
      <c r="D8" s="769"/>
      <c r="E8" s="769"/>
      <c r="F8" s="771"/>
      <c r="G8" s="756"/>
      <c r="H8" s="363" t="s">
        <v>97</v>
      </c>
      <c r="I8" s="363" t="s">
        <v>124</v>
      </c>
      <c r="J8" s="363" t="s">
        <v>98</v>
      </c>
      <c r="K8" s="764"/>
      <c r="L8" s="363" t="s">
        <v>97</v>
      </c>
      <c r="M8" s="363" t="s">
        <v>124</v>
      </c>
      <c r="N8" s="363" t="s">
        <v>98</v>
      </c>
      <c r="O8" s="756"/>
      <c r="P8" s="477"/>
      <c r="Q8" s="477"/>
      <c r="R8" s="762"/>
      <c r="S8" s="759"/>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2.0092593434989396</v>
      </c>
      <c r="C10" s="285">
        <v>23.335846158540207</v>
      </c>
      <c r="D10" s="286">
        <v>23.200977965974047</v>
      </c>
      <c r="E10" s="286">
        <v>20.437390986360839</v>
      </c>
      <c r="F10" s="364">
        <v>28.693316730287506</v>
      </c>
      <c r="G10" s="287">
        <v>-9.7426998655273138</v>
      </c>
      <c r="H10" s="286">
        <v>-20.258527542999104</v>
      </c>
      <c r="I10" s="286">
        <v>13.300679392110609</v>
      </c>
      <c r="J10" s="286">
        <v>-3.1633908430032562</v>
      </c>
      <c r="K10" s="286">
        <v>-14.633637263831716</v>
      </c>
      <c r="L10" s="286">
        <v>-34.406530896174814</v>
      </c>
      <c r="M10" s="286">
        <v>9.7173881321206608</v>
      </c>
      <c r="N10" s="364">
        <v>-4.787518897882137E-2</v>
      </c>
      <c r="O10" s="284">
        <v>18.946835094866941</v>
      </c>
      <c r="P10" s="284">
        <v>-5.3125167454637534</v>
      </c>
      <c r="Q10" s="284">
        <v>-10.834993799765954</v>
      </c>
      <c r="R10" s="284">
        <v>-8.0383633426620378</v>
      </c>
      <c r="S10" s="107" t="s">
        <v>99</v>
      </c>
    </row>
    <row r="11" spans="1:19" ht="24.95" customHeight="1">
      <c r="A11" s="108" t="s">
        <v>100</v>
      </c>
      <c r="B11" s="508">
        <v>-0.91652667721410808</v>
      </c>
      <c r="C11" s="510">
        <v>16.387798457551554</v>
      </c>
      <c r="D11" s="290">
        <v>17.713890298955718</v>
      </c>
      <c r="E11" s="290">
        <v>-2.5364281881502251</v>
      </c>
      <c r="F11" s="511">
        <v>26.024070840549342</v>
      </c>
      <c r="G11" s="509">
        <v>10.282380631550893</v>
      </c>
      <c r="H11" s="290">
        <v>0.958516691377028</v>
      </c>
      <c r="I11" s="290">
        <v>87.985976646392061</v>
      </c>
      <c r="J11" s="290">
        <v>5.6283264219792102</v>
      </c>
      <c r="K11" s="290">
        <v>-0.31089417714693468</v>
      </c>
      <c r="L11" s="290">
        <v>7.1712784857980978</v>
      </c>
      <c r="M11" s="290">
        <v>37.813440789842758</v>
      </c>
      <c r="N11" s="511">
        <v>-11.990897027220996</v>
      </c>
      <c r="O11" s="508">
        <v>64.413950686598923</v>
      </c>
      <c r="P11" s="508">
        <v>-20.951552201703009</v>
      </c>
      <c r="Q11" s="508">
        <v>125.09281745255913</v>
      </c>
      <c r="R11" s="508">
        <v>20.673670561863759</v>
      </c>
      <c r="S11" s="108" t="s">
        <v>100</v>
      </c>
    </row>
    <row r="12" spans="1:19" ht="24.95" customHeight="1">
      <c r="A12" s="109" t="s">
        <v>37</v>
      </c>
      <c r="B12" s="288">
        <v>1.2903090035448059</v>
      </c>
      <c r="C12" s="291">
        <v>-7.4611109147598</v>
      </c>
      <c r="D12" s="292">
        <v>-13.032785620017123</v>
      </c>
      <c r="E12" s="292">
        <v>8.1888071046015085</v>
      </c>
      <c r="F12" s="366">
        <v>30.860382107437772</v>
      </c>
      <c r="G12" s="291">
        <v>72.767857632059076</v>
      </c>
      <c r="H12" s="289">
        <v>89.820364467849231</v>
      </c>
      <c r="I12" s="289">
        <v>37.522448574859794</v>
      </c>
      <c r="J12" s="289">
        <v>67.280426424976326</v>
      </c>
      <c r="K12" s="289">
        <v>26.792622753275737</v>
      </c>
      <c r="L12" s="289" t="s">
        <v>22</v>
      </c>
      <c r="M12" s="289" t="s">
        <v>22</v>
      </c>
      <c r="N12" s="365">
        <v>26.792622753275737</v>
      </c>
      <c r="O12" s="288">
        <v>9.5188869021010305</v>
      </c>
      <c r="P12" s="288">
        <v>42.02979496761975</v>
      </c>
      <c r="Q12" s="288">
        <v>-23.169442075872325</v>
      </c>
      <c r="R12" s="288">
        <v>-17.575464765215585</v>
      </c>
      <c r="S12" s="109" t="s">
        <v>101</v>
      </c>
    </row>
    <row r="13" spans="1:19" ht="24.95" customHeight="1">
      <c r="A13" s="109" t="s">
        <v>38</v>
      </c>
      <c r="B13" s="288">
        <v>-1.605517213964319</v>
      </c>
      <c r="C13" s="291">
        <v>33.246028858979031</v>
      </c>
      <c r="D13" s="292">
        <v>40.81769764417237</v>
      </c>
      <c r="E13" s="292">
        <v>9.3993097711228017</v>
      </c>
      <c r="F13" s="366">
        <v>-2.5824591428986139</v>
      </c>
      <c r="G13" s="291">
        <v>14.880892968457204</v>
      </c>
      <c r="H13" s="289">
        <v>-6.6269004657139305</v>
      </c>
      <c r="I13" s="289">
        <v>103.24433405774602</v>
      </c>
      <c r="J13" s="289">
        <v>-8.4718860930087914</v>
      </c>
      <c r="K13" s="289">
        <v>-11.975131041862312</v>
      </c>
      <c r="L13" s="289">
        <v>-49.478151266108398</v>
      </c>
      <c r="M13" s="289" t="s">
        <v>22</v>
      </c>
      <c r="N13" s="365">
        <v>187.15931491164912</v>
      </c>
      <c r="O13" s="288">
        <v>-74.959063353672803</v>
      </c>
      <c r="P13" s="288">
        <v>-0.45286718857721553</v>
      </c>
      <c r="Q13" s="288">
        <v>-56.053642517147651</v>
      </c>
      <c r="R13" s="288">
        <v>22.48154628047925</v>
      </c>
      <c r="S13" s="109" t="s">
        <v>38</v>
      </c>
    </row>
    <row r="14" spans="1:19" ht="24.95" customHeight="1">
      <c r="A14" s="109" t="s">
        <v>39</v>
      </c>
      <c r="B14" s="288">
        <v>-0.55845169880794288</v>
      </c>
      <c r="C14" s="291">
        <v>27.641131895977836</v>
      </c>
      <c r="D14" s="292">
        <v>28.79447539891936</v>
      </c>
      <c r="E14" s="292">
        <v>17.974633138100302</v>
      </c>
      <c r="F14" s="366">
        <v>28.801201849721849</v>
      </c>
      <c r="G14" s="291">
        <v>14.399398594194253</v>
      </c>
      <c r="H14" s="289">
        <v>-5.3178316854915977</v>
      </c>
      <c r="I14" s="289">
        <v>112.0096127164301</v>
      </c>
      <c r="J14" s="289">
        <v>23.647008097212449</v>
      </c>
      <c r="K14" s="289">
        <v>33.797532527192175</v>
      </c>
      <c r="L14" s="289">
        <v>33.0788035722411</v>
      </c>
      <c r="M14" s="289" t="s">
        <v>22</v>
      </c>
      <c r="N14" s="365">
        <v>34.367901364251111</v>
      </c>
      <c r="O14" s="288">
        <v>-49.942692684549442</v>
      </c>
      <c r="P14" s="288">
        <v>-7.6391197996441491</v>
      </c>
      <c r="Q14" s="288">
        <v>-25.189631064766999</v>
      </c>
      <c r="R14" s="288">
        <v>-3.6875853685205158</v>
      </c>
      <c r="S14" s="109" t="s">
        <v>39</v>
      </c>
    </row>
    <row r="15" spans="1:19" ht="24.95" customHeight="1">
      <c r="A15" s="109" t="s">
        <v>40</v>
      </c>
      <c r="B15" s="288">
        <v>0.3715172032469809</v>
      </c>
      <c r="C15" s="291">
        <v>-9.4015099519560721</v>
      </c>
      <c r="D15" s="292">
        <v>-25.247667102551645</v>
      </c>
      <c r="E15" s="292">
        <v>13.144693436469112</v>
      </c>
      <c r="F15" s="366">
        <v>235.30035509962516</v>
      </c>
      <c r="G15" s="291">
        <v>-18.736548380519409</v>
      </c>
      <c r="H15" s="289">
        <v>-11.804092653247992</v>
      </c>
      <c r="I15" s="289">
        <v>-58.485709983161371</v>
      </c>
      <c r="J15" s="289">
        <v>61.2227171492205</v>
      </c>
      <c r="K15" s="289">
        <v>-77.466821281203352</v>
      </c>
      <c r="L15" s="289">
        <v>-87.17557580765812</v>
      </c>
      <c r="M15" s="289" t="s">
        <v>22</v>
      </c>
      <c r="N15" s="365">
        <v>60.018856413953756</v>
      </c>
      <c r="O15" s="288">
        <v>320.65522477338612</v>
      </c>
      <c r="P15" s="288">
        <v>-54.467983971642745</v>
      </c>
      <c r="Q15" s="288">
        <v>23.440807047799368</v>
      </c>
      <c r="R15" s="288">
        <v>-16.153220118623423</v>
      </c>
      <c r="S15" s="109" t="s">
        <v>40</v>
      </c>
    </row>
    <row r="16" spans="1:19" ht="24.95" customHeight="1">
      <c r="A16" s="109" t="s">
        <v>41</v>
      </c>
      <c r="B16" s="288">
        <v>1.7873738790330691</v>
      </c>
      <c r="C16" s="291">
        <v>6.2452645107861571</v>
      </c>
      <c r="D16" s="292">
        <v>2.2477969176257062</v>
      </c>
      <c r="E16" s="292">
        <v>60.979016605339154</v>
      </c>
      <c r="F16" s="366">
        <v>10.786158331957978</v>
      </c>
      <c r="G16" s="291">
        <v>31.923520900492605</v>
      </c>
      <c r="H16" s="289">
        <v>32.609227061787692</v>
      </c>
      <c r="I16" s="289">
        <v>48.726039900899707</v>
      </c>
      <c r="J16" s="289">
        <v>26.767734023147256</v>
      </c>
      <c r="K16" s="289">
        <v>-47.512088597722666</v>
      </c>
      <c r="L16" s="289" t="s">
        <v>22</v>
      </c>
      <c r="M16" s="289" t="s">
        <v>22</v>
      </c>
      <c r="N16" s="365" t="s">
        <v>209</v>
      </c>
      <c r="O16" s="288">
        <v>353.41391828222754</v>
      </c>
      <c r="P16" s="288">
        <v>35.932027318223589</v>
      </c>
      <c r="Q16" s="288">
        <v>135.57368764047933</v>
      </c>
      <c r="R16" s="288">
        <v>-34.414433526368143</v>
      </c>
      <c r="S16" s="109" t="s">
        <v>41</v>
      </c>
    </row>
    <row r="17" spans="1:19" ht="24.95" customHeight="1">
      <c r="A17" s="109" t="s">
        <v>42</v>
      </c>
      <c r="B17" s="288">
        <v>-2.2620713764242453</v>
      </c>
      <c r="C17" s="291">
        <v>5.8196184142331475</v>
      </c>
      <c r="D17" s="292">
        <v>0.3216731974191589</v>
      </c>
      <c r="E17" s="292">
        <v>33.736425019541315</v>
      </c>
      <c r="F17" s="366">
        <v>11.543836370565913</v>
      </c>
      <c r="G17" s="291">
        <v>-26.991324606168192</v>
      </c>
      <c r="H17" s="289">
        <v>-83.971277605574869</v>
      </c>
      <c r="I17" s="289">
        <v>5.409467090027718</v>
      </c>
      <c r="J17" s="289">
        <v>335.93179331049771</v>
      </c>
      <c r="K17" s="289">
        <v>-62.377122051512728</v>
      </c>
      <c r="L17" s="289">
        <v>-87.692859395725236</v>
      </c>
      <c r="M17" s="289" t="s">
        <v>22</v>
      </c>
      <c r="N17" s="365">
        <v>-37.947884094225557</v>
      </c>
      <c r="O17" s="288">
        <v>48.737255654273014</v>
      </c>
      <c r="P17" s="288">
        <v>-12.061800554964918</v>
      </c>
      <c r="Q17" s="288">
        <v>20.754100229137578</v>
      </c>
      <c r="R17" s="288">
        <v>-49.273542080579823</v>
      </c>
      <c r="S17" s="109" t="s">
        <v>42</v>
      </c>
    </row>
    <row r="18" spans="1:19" ht="24.95" customHeight="1">
      <c r="A18" s="109" t="s">
        <v>43</v>
      </c>
      <c r="B18" s="288">
        <v>2.0191495317890826</v>
      </c>
      <c r="C18" s="291">
        <v>8.6908031730484936</v>
      </c>
      <c r="D18" s="292">
        <v>9.6723728191182374</v>
      </c>
      <c r="E18" s="292">
        <v>-1.425817861471927</v>
      </c>
      <c r="F18" s="366">
        <v>31.525703523851632</v>
      </c>
      <c r="G18" s="291">
        <v>-13.288183994229414</v>
      </c>
      <c r="H18" s="289">
        <v>-29.100856888916638</v>
      </c>
      <c r="I18" s="289">
        <v>-15.831711289239919</v>
      </c>
      <c r="J18" s="289">
        <v>39.984838147221581</v>
      </c>
      <c r="K18" s="289">
        <v>-43.052258321820759</v>
      </c>
      <c r="L18" s="289">
        <v>-52.420333720572835</v>
      </c>
      <c r="M18" s="289">
        <v>-82.97817715019255</v>
      </c>
      <c r="N18" s="365">
        <v>-39.440673332742961</v>
      </c>
      <c r="O18" s="288">
        <v>226.76577378913476</v>
      </c>
      <c r="P18" s="288">
        <v>-47.783247012065942</v>
      </c>
      <c r="Q18" s="288">
        <v>-38.674487567188898</v>
      </c>
      <c r="R18" s="288">
        <v>-42.432461374061894</v>
      </c>
      <c r="S18" s="109" t="s">
        <v>43</v>
      </c>
    </row>
    <row r="19" spans="1:19" ht="24.95" customHeight="1">
      <c r="A19" s="109" t="s">
        <v>44</v>
      </c>
      <c r="B19" s="288">
        <v>0.22131329639624653</v>
      </c>
      <c r="C19" s="291">
        <v>29.308766732624491</v>
      </c>
      <c r="D19" s="292">
        <v>31.337205286597623</v>
      </c>
      <c r="E19" s="292">
        <v>36.229762332529134</v>
      </c>
      <c r="F19" s="366">
        <v>-3.6298219246709493</v>
      </c>
      <c r="G19" s="291">
        <v>30.0678269136626</v>
      </c>
      <c r="H19" s="289">
        <v>45.474342091024283</v>
      </c>
      <c r="I19" s="289">
        <v>-3.5480983283493686</v>
      </c>
      <c r="J19" s="289">
        <v>48.742528936703707</v>
      </c>
      <c r="K19" s="289">
        <v>-8.3888150356101221</v>
      </c>
      <c r="L19" s="289">
        <v>244.20773470102898</v>
      </c>
      <c r="M19" s="289" t="s">
        <v>22</v>
      </c>
      <c r="N19" s="365">
        <v>-41.403412360604918</v>
      </c>
      <c r="O19" s="288">
        <v>104.70283667059283</v>
      </c>
      <c r="P19" s="288">
        <v>23.689304973659446</v>
      </c>
      <c r="Q19" s="288">
        <v>8.1849546797147212</v>
      </c>
      <c r="R19" s="288">
        <v>-41.663892132157308</v>
      </c>
      <c r="S19" s="109" t="s">
        <v>44</v>
      </c>
    </row>
    <row r="20" spans="1:19" ht="24.95" customHeight="1">
      <c r="A20" s="109" t="s">
        <v>45</v>
      </c>
      <c r="B20" s="288">
        <v>0.46470361363071788</v>
      </c>
      <c r="C20" s="291">
        <v>2.9371569590422411</v>
      </c>
      <c r="D20" s="292">
        <v>-3.7291623971019732</v>
      </c>
      <c r="E20" s="292">
        <v>28.357549041803708</v>
      </c>
      <c r="F20" s="366">
        <v>41.303689131093478</v>
      </c>
      <c r="G20" s="291">
        <v>55.724308719395168</v>
      </c>
      <c r="H20" s="289">
        <v>13.4747518561758</v>
      </c>
      <c r="I20" s="289">
        <v>126.21529820597902</v>
      </c>
      <c r="J20" s="289">
        <v>108.33342735611694</v>
      </c>
      <c r="K20" s="289">
        <v>-52.79703893930504</v>
      </c>
      <c r="L20" s="289">
        <v>-68.246089049338153</v>
      </c>
      <c r="M20" s="289">
        <v>220</v>
      </c>
      <c r="N20" s="365">
        <v>-34.181122828070983</v>
      </c>
      <c r="O20" s="288">
        <v>-62.025650808558098</v>
      </c>
      <c r="P20" s="288">
        <v>4.7095738623050352</v>
      </c>
      <c r="Q20" s="288">
        <v>-67.755269764587666</v>
      </c>
      <c r="R20" s="288">
        <v>3.9460783922300209</v>
      </c>
      <c r="S20" s="109" t="s">
        <v>45</v>
      </c>
    </row>
    <row r="21" spans="1:19" ht="24.95" customHeight="1">
      <c r="A21" s="109" t="s">
        <v>46</v>
      </c>
      <c r="B21" s="288">
        <v>1.5506218875428459</v>
      </c>
      <c r="C21" s="291">
        <v>30.742243190593513</v>
      </c>
      <c r="D21" s="292">
        <v>31.266739304173655</v>
      </c>
      <c r="E21" s="292">
        <v>18.826214887651972</v>
      </c>
      <c r="F21" s="366">
        <v>49.809764662659092</v>
      </c>
      <c r="G21" s="291">
        <v>2.0984640140062822</v>
      </c>
      <c r="H21" s="289">
        <v>-3.1463996063660176</v>
      </c>
      <c r="I21" s="289">
        <v>2.1851444477608624</v>
      </c>
      <c r="J21" s="289">
        <v>14.553039368708752</v>
      </c>
      <c r="K21" s="289">
        <v>-18.239018601163323</v>
      </c>
      <c r="L21" s="289">
        <v>117.03992210321323</v>
      </c>
      <c r="M21" s="289" t="s">
        <v>209</v>
      </c>
      <c r="N21" s="365">
        <v>-32.909877939974677</v>
      </c>
      <c r="O21" s="288">
        <v>39.120304431345915</v>
      </c>
      <c r="P21" s="288">
        <v>-31.252789571571967</v>
      </c>
      <c r="Q21" s="288">
        <v>21.964101045216239</v>
      </c>
      <c r="R21" s="288">
        <v>68.90992021853981</v>
      </c>
      <c r="S21" s="109" t="s">
        <v>46</v>
      </c>
    </row>
    <row r="22" spans="1:19" ht="24.95" customHeight="1">
      <c r="A22" s="109" t="s">
        <v>47</v>
      </c>
      <c r="B22" s="288">
        <v>2.5571341514561823</v>
      </c>
      <c r="C22" s="291">
        <v>7.3848666311714624</v>
      </c>
      <c r="D22" s="292">
        <v>2.0100749219996317</v>
      </c>
      <c r="E22" s="292">
        <v>37.384431995574971</v>
      </c>
      <c r="F22" s="366">
        <v>21.762788493787028</v>
      </c>
      <c r="G22" s="291">
        <v>-12.183801311968168</v>
      </c>
      <c r="H22" s="289">
        <v>-19.404499419801112</v>
      </c>
      <c r="I22" s="289">
        <v>8.3979088949247114</v>
      </c>
      <c r="J22" s="289">
        <v>-8.6992474315649986</v>
      </c>
      <c r="K22" s="289">
        <v>-54.69158542214462</v>
      </c>
      <c r="L22" s="289">
        <v>-60.61563548355204</v>
      </c>
      <c r="M22" s="289">
        <v>370.27165556125067</v>
      </c>
      <c r="N22" s="365">
        <v>-52.143860227336333</v>
      </c>
      <c r="O22" s="288">
        <v>62.111396089777173</v>
      </c>
      <c r="P22" s="288">
        <v>38.035050416764022</v>
      </c>
      <c r="Q22" s="288">
        <v>46.500873404132392</v>
      </c>
      <c r="R22" s="288">
        <v>-20.814061635272125</v>
      </c>
      <c r="S22" s="109" t="s">
        <v>47</v>
      </c>
    </row>
    <row r="23" spans="1:19" ht="24.95" customHeight="1">
      <c r="A23" s="109" t="s">
        <v>48</v>
      </c>
      <c r="B23" s="288">
        <v>2.1446442955008536</v>
      </c>
      <c r="C23" s="291">
        <v>28.17530822920952</v>
      </c>
      <c r="D23" s="292">
        <v>28.798928970016817</v>
      </c>
      <c r="E23" s="292">
        <v>14.503187148119807</v>
      </c>
      <c r="F23" s="366">
        <v>41.17602282112361</v>
      </c>
      <c r="G23" s="291">
        <v>-6.9719874985299697</v>
      </c>
      <c r="H23" s="289">
        <v>-4.02527342393509</v>
      </c>
      <c r="I23" s="289">
        <v>-36.863090951944109</v>
      </c>
      <c r="J23" s="289">
        <v>3.2911868363750614</v>
      </c>
      <c r="K23" s="289">
        <v>7.0201296350844302</v>
      </c>
      <c r="L23" s="289">
        <v>46.834230283025192</v>
      </c>
      <c r="M23" s="289">
        <v>-40.184196585027912</v>
      </c>
      <c r="N23" s="365">
        <v>-2.8644756206654449</v>
      </c>
      <c r="O23" s="288">
        <v>-13.400963717924682</v>
      </c>
      <c r="P23" s="288">
        <v>-15.886431276831487</v>
      </c>
      <c r="Q23" s="288">
        <v>0.13148144422115138</v>
      </c>
      <c r="R23" s="288">
        <v>52.363167255971291</v>
      </c>
      <c r="S23" s="109" t="s">
        <v>48</v>
      </c>
    </row>
    <row r="24" spans="1:19" ht="24.95" customHeight="1">
      <c r="A24" s="109" t="s">
        <v>49</v>
      </c>
      <c r="B24" s="288">
        <v>2.0155745891233181</v>
      </c>
      <c r="C24" s="291">
        <v>22.292771056202938</v>
      </c>
      <c r="D24" s="292">
        <v>24.90094285278191</v>
      </c>
      <c r="E24" s="292">
        <v>7.0318060471924042</v>
      </c>
      <c r="F24" s="366">
        <v>21.181422550663527</v>
      </c>
      <c r="G24" s="291">
        <v>-14.403466164786821</v>
      </c>
      <c r="H24" s="289">
        <v>-29.467884071214115</v>
      </c>
      <c r="I24" s="289">
        <v>-9.2039464990970572</v>
      </c>
      <c r="J24" s="289">
        <v>10.420574716819743</v>
      </c>
      <c r="K24" s="289">
        <v>-1.3920208406948831</v>
      </c>
      <c r="L24" s="289">
        <v>-60.469845546670456</v>
      </c>
      <c r="M24" s="289">
        <v>60.805615911749953</v>
      </c>
      <c r="N24" s="365">
        <v>63.408116196740309</v>
      </c>
      <c r="O24" s="288">
        <v>-7.6746721553682988</v>
      </c>
      <c r="P24" s="288">
        <v>13.603634785784521</v>
      </c>
      <c r="Q24" s="288">
        <v>-28.962432506541447</v>
      </c>
      <c r="R24" s="288">
        <v>56.894887237561761</v>
      </c>
      <c r="S24" s="109" t="s">
        <v>49</v>
      </c>
    </row>
    <row r="25" spans="1:19" ht="24.95" customHeight="1">
      <c r="A25" s="109" t="s">
        <v>50</v>
      </c>
      <c r="B25" s="288">
        <v>0.21446257039173133</v>
      </c>
      <c r="C25" s="291">
        <v>15.1420614830392</v>
      </c>
      <c r="D25" s="292">
        <v>7.2247178450594731</v>
      </c>
      <c r="E25" s="292">
        <v>68.716591362607147</v>
      </c>
      <c r="F25" s="366">
        <v>25.785244704163617</v>
      </c>
      <c r="G25" s="291">
        <v>21.120446542731884</v>
      </c>
      <c r="H25" s="289">
        <v>26.803838394288974</v>
      </c>
      <c r="I25" s="289">
        <v>-35.011840247734412</v>
      </c>
      <c r="J25" s="289">
        <v>44.503060296693178</v>
      </c>
      <c r="K25" s="289">
        <v>-20.467667794943367</v>
      </c>
      <c r="L25" s="289">
        <v>-72.829862777084728</v>
      </c>
      <c r="M25" s="289" t="s">
        <v>22</v>
      </c>
      <c r="N25" s="365">
        <v>35.711601521679825</v>
      </c>
      <c r="O25" s="288">
        <v>264.47118677233146</v>
      </c>
      <c r="P25" s="288">
        <v>64.218423957711309</v>
      </c>
      <c r="Q25" s="288">
        <v>-16.347713193443042</v>
      </c>
      <c r="R25" s="288">
        <v>30.132401266540313</v>
      </c>
      <c r="S25" s="109" t="s">
        <v>50</v>
      </c>
    </row>
    <row r="26" spans="1:19" ht="24.95" customHeight="1">
      <c r="A26" s="109" t="s">
        <v>51</v>
      </c>
      <c r="B26" s="288">
        <v>0.25308625738895785</v>
      </c>
      <c r="C26" s="291">
        <v>50.088729767105264</v>
      </c>
      <c r="D26" s="292">
        <v>39.959296936577914</v>
      </c>
      <c r="E26" s="292">
        <v>142.40703109124161</v>
      </c>
      <c r="F26" s="366">
        <v>5.8045382293011301</v>
      </c>
      <c r="G26" s="291">
        <v>-27.4600709981802</v>
      </c>
      <c r="H26" s="289">
        <v>-5.4240538792622743</v>
      </c>
      <c r="I26" s="289">
        <v>-43.481393051210269</v>
      </c>
      <c r="J26" s="289">
        <v>-45.642468350559597</v>
      </c>
      <c r="K26" s="289">
        <v>-18.945815282225155</v>
      </c>
      <c r="L26" s="289" t="s">
        <v>22</v>
      </c>
      <c r="M26" s="289">
        <v>476.38121546961327</v>
      </c>
      <c r="N26" s="365">
        <v>-47.064169823715204</v>
      </c>
      <c r="O26" s="288">
        <v>52.956784878434178</v>
      </c>
      <c r="P26" s="288">
        <v>88.324893293503521</v>
      </c>
      <c r="Q26" s="288">
        <v>-71.835039721313564</v>
      </c>
      <c r="R26" s="288">
        <v>-61.224318183012649</v>
      </c>
      <c r="S26" s="109" t="s">
        <v>51</v>
      </c>
    </row>
    <row r="27" spans="1:19" ht="24.95" customHeight="1">
      <c r="A27" s="109" t="s">
        <v>52</v>
      </c>
      <c r="B27" s="288">
        <v>2.4211608245856979</v>
      </c>
      <c r="C27" s="291">
        <v>33.280124698942558</v>
      </c>
      <c r="D27" s="292">
        <v>31.45637559630282</v>
      </c>
      <c r="E27" s="292">
        <v>10.36755858591647</v>
      </c>
      <c r="F27" s="366">
        <v>132.88529453312617</v>
      </c>
      <c r="G27" s="291">
        <v>12.197037047407704</v>
      </c>
      <c r="H27" s="289">
        <v>18.119774822766232</v>
      </c>
      <c r="I27" s="289">
        <v>68.65009304766906</v>
      </c>
      <c r="J27" s="289">
        <v>-4.1303621109841089</v>
      </c>
      <c r="K27" s="289">
        <v>195.99332010221252</v>
      </c>
      <c r="L27" s="289" t="s">
        <v>22</v>
      </c>
      <c r="M27" s="289">
        <v>168.30835117773017</v>
      </c>
      <c r="N27" s="365">
        <v>8.8219961321785973</v>
      </c>
      <c r="O27" s="288">
        <v>-68.73511641180059</v>
      </c>
      <c r="P27" s="288">
        <v>22.664438907098372</v>
      </c>
      <c r="Q27" s="288">
        <v>-40.653101736972708</v>
      </c>
      <c r="R27" s="288">
        <v>-47.106282629701866</v>
      </c>
      <c r="S27" s="109" t="s">
        <v>52</v>
      </c>
    </row>
    <row r="28" spans="1:19" ht="24.95" customHeight="1">
      <c r="A28" s="109" t="s">
        <v>53</v>
      </c>
      <c r="B28" s="288">
        <v>-1.0374453736336307</v>
      </c>
      <c r="C28" s="291">
        <v>-3.6973391013453494</v>
      </c>
      <c r="D28" s="292">
        <v>12.033026631363143</v>
      </c>
      <c r="E28" s="292">
        <v>-25.120661048825866</v>
      </c>
      <c r="F28" s="366">
        <v>-57.707740266769363</v>
      </c>
      <c r="G28" s="291">
        <v>-60.382481193310021</v>
      </c>
      <c r="H28" s="289">
        <v>-70.52205178125638</v>
      </c>
      <c r="I28" s="289">
        <v>-9.393987156737623</v>
      </c>
      <c r="J28" s="289">
        <v>-66.91558174216155</v>
      </c>
      <c r="K28" s="289" t="s">
        <v>209</v>
      </c>
      <c r="L28" s="289" t="s">
        <v>22</v>
      </c>
      <c r="M28" s="289" t="s">
        <v>22</v>
      </c>
      <c r="N28" s="365" t="s">
        <v>209</v>
      </c>
      <c r="O28" s="288">
        <v>-63.711236660389204</v>
      </c>
      <c r="P28" s="288">
        <v>32.292243011902997</v>
      </c>
      <c r="Q28" s="288">
        <v>-39.530231243834912</v>
      </c>
      <c r="R28" s="288">
        <v>-42.927200851355586</v>
      </c>
      <c r="S28" s="109" t="s">
        <v>53</v>
      </c>
    </row>
    <row r="29" spans="1:19" ht="24.95" customHeight="1">
      <c r="A29" s="109" t="s">
        <v>54</v>
      </c>
      <c r="B29" s="288">
        <v>3.5181378759505151</v>
      </c>
      <c r="C29" s="291">
        <v>69.126690446822465</v>
      </c>
      <c r="D29" s="292">
        <v>79.112639324928153</v>
      </c>
      <c r="E29" s="292">
        <v>75.618491742389068</v>
      </c>
      <c r="F29" s="366">
        <v>17.655069108735617</v>
      </c>
      <c r="G29" s="291">
        <v>-38.134960960111144</v>
      </c>
      <c r="H29" s="289">
        <v>-25.697116169698546</v>
      </c>
      <c r="I29" s="289">
        <v>-21.875633562139768</v>
      </c>
      <c r="J29" s="289">
        <v>-50.525385084548724</v>
      </c>
      <c r="K29" s="289">
        <v>421.6067653276956</v>
      </c>
      <c r="L29" s="289" t="s">
        <v>22</v>
      </c>
      <c r="M29" s="289">
        <v>153.2957502168257</v>
      </c>
      <c r="N29" s="365">
        <v>228.08191403081912</v>
      </c>
      <c r="O29" s="288">
        <v>-21.393029884692154</v>
      </c>
      <c r="P29" s="288">
        <v>5.0777256938206961</v>
      </c>
      <c r="Q29" s="288">
        <v>23.324137220054553</v>
      </c>
      <c r="R29" s="288">
        <v>67.470604210910636</v>
      </c>
      <c r="S29" s="109" t="s">
        <v>54</v>
      </c>
    </row>
    <row r="30" spans="1:19" ht="24.95" customHeight="1">
      <c r="A30" s="109" t="s">
        <v>55</v>
      </c>
      <c r="B30" s="288">
        <v>-0.53692963908447666</v>
      </c>
      <c r="C30" s="291">
        <v>36.490067379688469</v>
      </c>
      <c r="D30" s="292">
        <v>39.475201005856462</v>
      </c>
      <c r="E30" s="292">
        <v>23.542019603916458</v>
      </c>
      <c r="F30" s="366">
        <v>30.795203777719479</v>
      </c>
      <c r="G30" s="291">
        <v>-3.7705650388181624</v>
      </c>
      <c r="H30" s="289">
        <v>-13.62131847712638</v>
      </c>
      <c r="I30" s="289">
        <v>-7.003431525469054</v>
      </c>
      <c r="J30" s="289">
        <v>14.140270948415761</v>
      </c>
      <c r="K30" s="289">
        <v>-80.740583647860603</v>
      </c>
      <c r="L30" s="289">
        <v>-80.405001516048458</v>
      </c>
      <c r="M30" s="289" t="s">
        <v>22</v>
      </c>
      <c r="N30" s="365">
        <v>-81.451200817577927</v>
      </c>
      <c r="O30" s="288">
        <v>7.5204652412037376</v>
      </c>
      <c r="P30" s="288">
        <v>-1.2686506675215412</v>
      </c>
      <c r="Q30" s="288">
        <v>-31.967298324818813</v>
      </c>
      <c r="R30" s="288">
        <v>-13.894458535037089</v>
      </c>
      <c r="S30" s="109" t="s">
        <v>55</v>
      </c>
    </row>
    <row r="31" spans="1:19" ht="24.95" customHeight="1">
      <c r="A31" s="109" t="s">
        <v>56</v>
      </c>
      <c r="B31" s="288">
        <v>1.8404910163523738</v>
      </c>
      <c r="C31" s="291">
        <v>-4.5755864550072687</v>
      </c>
      <c r="D31" s="292">
        <v>-6.8826242336262595</v>
      </c>
      <c r="E31" s="292">
        <v>-4.4979839333900173</v>
      </c>
      <c r="F31" s="366">
        <v>23.513452981123152</v>
      </c>
      <c r="G31" s="291">
        <v>-30.278047345157802</v>
      </c>
      <c r="H31" s="289">
        <v>-40.391625920653581</v>
      </c>
      <c r="I31" s="289">
        <v>9.1475705116292403</v>
      </c>
      <c r="J31" s="289">
        <v>-34.644709595705763</v>
      </c>
      <c r="K31" s="289">
        <v>23.927713336475563</v>
      </c>
      <c r="L31" s="289">
        <v>256.92922852472748</v>
      </c>
      <c r="M31" s="289" t="s">
        <v>22</v>
      </c>
      <c r="N31" s="365">
        <v>-14.582212348876411</v>
      </c>
      <c r="O31" s="288">
        <v>123.7804559920697</v>
      </c>
      <c r="P31" s="288">
        <v>3.4213504460304733</v>
      </c>
      <c r="Q31" s="288">
        <v>-40.135173342040922</v>
      </c>
      <c r="R31" s="288">
        <v>113.16673617062074</v>
      </c>
      <c r="S31" s="109" t="s">
        <v>56</v>
      </c>
    </row>
    <row r="32" spans="1:19" ht="24.95" customHeight="1">
      <c r="A32" s="109" t="s">
        <v>57</v>
      </c>
      <c r="B32" s="288">
        <v>1.053005268401904</v>
      </c>
      <c r="C32" s="291">
        <v>28.579368285160712</v>
      </c>
      <c r="D32" s="292">
        <v>24.479436488160019</v>
      </c>
      <c r="E32" s="292">
        <v>55.475887995439621</v>
      </c>
      <c r="F32" s="366">
        <v>41.029301469334882</v>
      </c>
      <c r="G32" s="291">
        <v>-16.665442178229412</v>
      </c>
      <c r="H32" s="289">
        <v>-20.483044462845854</v>
      </c>
      <c r="I32" s="289">
        <v>-7.7085068182583996</v>
      </c>
      <c r="J32" s="289">
        <v>-15.205764395586343</v>
      </c>
      <c r="K32" s="289">
        <v>2.7110380460310068</v>
      </c>
      <c r="L32" s="289">
        <v>75.776457055214706</v>
      </c>
      <c r="M32" s="289" t="s">
        <v>209</v>
      </c>
      <c r="N32" s="365">
        <v>-9.5297325588157378</v>
      </c>
      <c r="O32" s="288">
        <v>70.91079469616335</v>
      </c>
      <c r="P32" s="288">
        <v>36.776914464420031</v>
      </c>
      <c r="Q32" s="288">
        <v>-70.621865575643781</v>
      </c>
      <c r="R32" s="288">
        <v>-10.614841872753573</v>
      </c>
      <c r="S32" s="109" t="s">
        <v>57</v>
      </c>
    </row>
    <row r="33" spans="1:19" ht="24.95" customHeight="1">
      <c r="A33" s="109" t="s">
        <v>58</v>
      </c>
      <c r="B33" s="288">
        <v>4.6414475397077268</v>
      </c>
      <c r="C33" s="291">
        <v>46.33698203360305</v>
      </c>
      <c r="D33" s="292">
        <v>50.204354488096669</v>
      </c>
      <c r="E33" s="292">
        <v>19.441641776193094</v>
      </c>
      <c r="F33" s="366">
        <v>33.219777663709607</v>
      </c>
      <c r="G33" s="291">
        <v>-16.284690854206644</v>
      </c>
      <c r="H33" s="289">
        <v>-11.444300059379557</v>
      </c>
      <c r="I33" s="289">
        <v>14.191690282559932</v>
      </c>
      <c r="J33" s="289">
        <v>-29.871960906406926</v>
      </c>
      <c r="K33" s="289">
        <v>-1.0277551060041077</v>
      </c>
      <c r="L33" s="289">
        <v>-48.955134906493612</v>
      </c>
      <c r="M33" s="289">
        <v>-79.585967815005219</v>
      </c>
      <c r="N33" s="365">
        <v>29.390242196747039</v>
      </c>
      <c r="O33" s="288">
        <v>2.4363661335139</v>
      </c>
      <c r="P33" s="288">
        <v>-3.6735470329160762</v>
      </c>
      <c r="Q33" s="288">
        <v>20.892009368662642</v>
      </c>
      <c r="R33" s="288">
        <v>-11.192358047099788</v>
      </c>
      <c r="S33" s="109" t="s">
        <v>58</v>
      </c>
    </row>
    <row r="34" spans="1:19" ht="24.95" customHeight="1">
      <c r="A34" s="109" t="s">
        <v>59</v>
      </c>
      <c r="B34" s="288">
        <v>0.9568108282496155</v>
      </c>
      <c r="C34" s="291">
        <v>36.396751219054181</v>
      </c>
      <c r="D34" s="292">
        <v>35.309961633706848</v>
      </c>
      <c r="E34" s="292">
        <v>22.555182979437831</v>
      </c>
      <c r="F34" s="366">
        <v>89.059313720086863</v>
      </c>
      <c r="G34" s="291">
        <v>-16.211927084975486</v>
      </c>
      <c r="H34" s="289">
        <v>-30.915004872656397</v>
      </c>
      <c r="I34" s="289">
        <v>12.317740904416468</v>
      </c>
      <c r="J34" s="289">
        <v>-6.8841952389972789</v>
      </c>
      <c r="K34" s="289">
        <v>167.2925601241692</v>
      </c>
      <c r="L34" s="289" t="s">
        <v>209</v>
      </c>
      <c r="M34" s="289" t="s">
        <v>209</v>
      </c>
      <c r="N34" s="365">
        <v>35.086646132588726</v>
      </c>
      <c r="O34" s="288">
        <v>3.8180477773322821</v>
      </c>
      <c r="P34" s="288">
        <v>12.448092887711297</v>
      </c>
      <c r="Q34" s="288">
        <v>-25.796907628571759</v>
      </c>
      <c r="R34" s="288">
        <v>-23.147898386187165</v>
      </c>
      <c r="S34" s="109" t="s">
        <v>59</v>
      </c>
    </row>
    <row r="35" spans="1:19" ht="24.95" customHeight="1">
      <c r="A35" s="109" t="s">
        <v>60</v>
      </c>
      <c r="B35" s="288">
        <v>10.052760257248949</v>
      </c>
      <c r="C35" s="291">
        <v>20.065017488965537</v>
      </c>
      <c r="D35" s="292">
        <v>22.307939794846448</v>
      </c>
      <c r="E35" s="292">
        <v>26.588236639824302</v>
      </c>
      <c r="F35" s="366">
        <v>-2.707497005885017</v>
      </c>
      <c r="G35" s="291">
        <v>-35.65612059042256</v>
      </c>
      <c r="H35" s="289">
        <v>-43.933379357956504</v>
      </c>
      <c r="I35" s="289">
        <v>-6.8411243327120843</v>
      </c>
      <c r="J35" s="289">
        <v>-32.361430601749433</v>
      </c>
      <c r="K35" s="289">
        <v>-65.752140812160576</v>
      </c>
      <c r="L35" s="289">
        <v>-68.926601994192978</v>
      </c>
      <c r="M35" s="289">
        <v>-89.192345272991588</v>
      </c>
      <c r="N35" s="365">
        <v>-25.16698877699794</v>
      </c>
      <c r="O35" s="288">
        <v>14.414519804854379</v>
      </c>
      <c r="P35" s="288">
        <v>47.609141704946438</v>
      </c>
      <c r="Q35" s="288">
        <v>-62.917850300587965</v>
      </c>
      <c r="R35" s="288">
        <v>-56.364948588916725</v>
      </c>
      <c r="S35" s="109" t="s">
        <v>60</v>
      </c>
    </row>
    <row r="36" spans="1:19" ht="24.95" customHeight="1">
      <c r="A36" s="109" t="s">
        <v>61</v>
      </c>
      <c r="B36" s="288">
        <v>3.3547690231743132</v>
      </c>
      <c r="C36" s="291">
        <v>48.202004502306863</v>
      </c>
      <c r="D36" s="292">
        <v>50.783849210267363</v>
      </c>
      <c r="E36" s="292">
        <v>18.521661427294873</v>
      </c>
      <c r="F36" s="366">
        <v>55.850175604422077</v>
      </c>
      <c r="G36" s="291">
        <v>11.930205485093268</v>
      </c>
      <c r="H36" s="289">
        <v>14.998507482057335</v>
      </c>
      <c r="I36" s="289">
        <v>17.241149853606601</v>
      </c>
      <c r="J36" s="289">
        <v>3.1883752298368648</v>
      </c>
      <c r="K36" s="289">
        <v>-3.3660054405830095</v>
      </c>
      <c r="L36" s="289">
        <v>-65.939365312145696</v>
      </c>
      <c r="M36" s="289">
        <v>52.476780185758514</v>
      </c>
      <c r="N36" s="365">
        <v>142.1343216414941</v>
      </c>
      <c r="O36" s="288">
        <v>13.35416080056136</v>
      </c>
      <c r="P36" s="288">
        <v>45.148596660119665</v>
      </c>
      <c r="Q36" s="288">
        <v>86.428763999096475</v>
      </c>
      <c r="R36" s="288">
        <v>-3.9639744288323868</v>
      </c>
      <c r="S36" s="109" t="s">
        <v>61</v>
      </c>
    </row>
    <row r="37" spans="1:19" ht="24.95" customHeight="1">
      <c r="A37" s="109" t="s">
        <v>62</v>
      </c>
      <c r="B37" s="288">
        <v>2.4422244900318475</v>
      </c>
      <c r="C37" s="291">
        <v>19.355178617236774</v>
      </c>
      <c r="D37" s="292">
        <v>19.379218824754105</v>
      </c>
      <c r="E37" s="292">
        <v>26.403805309945923</v>
      </c>
      <c r="F37" s="366">
        <v>13.029861106372636</v>
      </c>
      <c r="G37" s="291">
        <v>-20.654286167634496</v>
      </c>
      <c r="H37" s="289">
        <v>-32.030914876992853</v>
      </c>
      <c r="I37" s="289">
        <v>15.674458828980775</v>
      </c>
      <c r="J37" s="289">
        <v>-24.140535049898858</v>
      </c>
      <c r="K37" s="289">
        <v>-38.312782469855343</v>
      </c>
      <c r="L37" s="289">
        <v>-64.709894833998376</v>
      </c>
      <c r="M37" s="289">
        <v>-54.476834647086811</v>
      </c>
      <c r="N37" s="365">
        <v>9.1242168508165662</v>
      </c>
      <c r="O37" s="288">
        <v>-0.65777209299162109</v>
      </c>
      <c r="P37" s="288">
        <v>-11.328187242646692</v>
      </c>
      <c r="Q37" s="288">
        <v>-21.230992203347412</v>
      </c>
      <c r="R37" s="288">
        <v>-65.585876742298069</v>
      </c>
      <c r="S37" s="109" t="s">
        <v>62</v>
      </c>
    </row>
    <row r="38" spans="1:19" ht="24.95" customHeight="1">
      <c r="A38" s="109" t="s">
        <v>63</v>
      </c>
      <c r="B38" s="288">
        <v>3.1170307890366615</v>
      </c>
      <c r="C38" s="291">
        <v>32.241135091038842</v>
      </c>
      <c r="D38" s="292">
        <v>33.965289632522712</v>
      </c>
      <c r="E38" s="292">
        <v>20.504241551096897</v>
      </c>
      <c r="F38" s="366">
        <v>33.473403941416819</v>
      </c>
      <c r="G38" s="291">
        <v>-3.7795247667828846</v>
      </c>
      <c r="H38" s="289">
        <v>-15.094399439819924</v>
      </c>
      <c r="I38" s="289">
        <v>150.34966589457119</v>
      </c>
      <c r="J38" s="289">
        <v>-27.490985575329503</v>
      </c>
      <c r="K38" s="289">
        <v>-35.885360446626507</v>
      </c>
      <c r="L38" s="289">
        <v>-51.243065146332881</v>
      </c>
      <c r="M38" s="289">
        <v>-9.082500064594484</v>
      </c>
      <c r="N38" s="365">
        <v>-17.584811610913221</v>
      </c>
      <c r="O38" s="288">
        <v>6.4915070978468918</v>
      </c>
      <c r="P38" s="288">
        <v>-17.768367255644407</v>
      </c>
      <c r="Q38" s="288">
        <v>-50.213372840774511</v>
      </c>
      <c r="R38" s="288">
        <v>8.659944194550917E-2</v>
      </c>
      <c r="S38" s="109" t="s">
        <v>63</v>
      </c>
    </row>
    <row r="39" spans="1:19" ht="24.95" customHeight="1">
      <c r="A39" s="109" t="s">
        <v>64</v>
      </c>
      <c r="B39" s="288">
        <v>6.4973760120752218</v>
      </c>
      <c r="C39" s="291">
        <v>27.302316420008282</v>
      </c>
      <c r="D39" s="292">
        <v>24.142140829320539</v>
      </c>
      <c r="E39" s="292">
        <v>68.10307082740988</v>
      </c>
      <c r="F39" s="366">
        <v>29.160994349439591</v>
      </c>
      <c r="G39" s="291">
        <v>53.614046227215937</v>
      </c>
      <c r="H39" s="289">
        <v>57.153536322759891</v>
      </c>
      <c r="I39" s="289">
        <v>54.651377843536153</v>
      </c>
      <c r="J39" s="289">
        <v>45.869057202479127</v>
      </c>
      <c r="K39" s="289">
        <v>-26.39343796818865</v>
      </c>
      <c r="L39" s="289">
        <v>-3.9491300904535507</v>
      </c>
      <c r="M39" s="289" t="s">
        <v>22</v>
      </c>
      <c r="N39" s="365">
        <v>-45.904910802239641</v>
      </c>
      <c r="O39" s="288">
        <v>146.98540185597219</v>
      </c>
      <c r="P39" s="288">
        <v>-36.687055222485633</v>
      </c>
      <c r="Q39" s="288">
        <v>93.986872554770827</v>
      </c>
      <c r="R39" s="288">
        <v>-36.381503354088771</v>
      </c>
      <c r="S39" s="109" t="s">
        <v>64</v>
      </c>
    </row>
    <row r="40" spans="1:19" ht="24.95" customHeight="1">
      <c r="A40" s="109" t="s">
        <v>65</v>
      </c>
      <c r="B40" s="288">
        <v>0.94466190173167774</v>
      </c>
      <c r="C40" s="291">
        <v>-16.388917957304315</v>
      </c>
      <c r="D40" s="292">
        <v>-21.377413437770926</v>
      </c>
      <c r="E40" s="292">
        <v>14.09907280157519</v>
      </c>
      <c r="F40" s="366">
        <v>-8.4622812904070628</v>
      </c>
      <c r="G40" s="291">
        <v>-13.169463428135643</v>
      </c>
      <c r="H40" s="289">
        <v>-4.4649508805737383</v>
      </c>
      <c r="I40" s="289">
        <v>21.471280141148782</v>
      </c>
      <c r="J40" s="289">
        <v>-45.655363463807518</v>
      </c>
      <c r="K40" s="289">
        <v>-43.257456788696715</v>
      </c>
      <c r="L40" s="289" t="s">
        <v>209</v>
      </c>
      <c r="M40" s="289">
        <v>-30.043351889255632</v>
      </c>
      <c r="N40" s="365">
        <v>-75.32104339292016</v>
      </c>
      <c r="O40" s="288">
        <v>-28.991318285027376</v>
      </c>
      <c r="P40" s="288">
        <v>5.173449179071099</v>
      </c>
      <c r="Q40" s="288">
        <v>43.534482758620697</v>
      </c>
      <c r="R40" s="288">
        <v>-5.9914146836765951</v>
      </c>
      <c r="S40" s="109" t="s">
        <v>65</v>
      </c>
    </row>
    <row r="41" spans="1:19" ht="24.95" customHeight="1">
      <c r="A41" s="109" t="s">
        <v>66</v>
      </c>
      <c r="B41" s="288">
        <v>1.0315995205016719</v>
      </c>
      <c r="C41" s="291">
        <v>78.71502911695066</v>
      </c>
      <c r="D41" s="292">
        <v>72.243622775313412</v>
      </c>
      <c r="E41" s="292">
        <v>170.68111695921596</v>
      </c>
      <c r="F41" s="366">
        <v>55.57087681484407</v>
      </c>
      <c r="G41" s="291">
        <v>-43.036119334127868</v>
      </c>
      <c r="H41" s="289">
        <v>-49.021828409288894</v>
      </c>
      <c r="I41" s="289">
        <v>7.9643878660919256</v>
      </c>
      <c r="J41" s="289">
        <v>-41.858793939756865</v>
      </c>
      <c r="K41" s="289">
        <v>-37.694963686153116</v>
      </c>
      <c r="L41" s="289" t="s">
        <v>22</v>
      </c>
      <c r="M41" s="289" t="s">
        <v>22</v>
      </c>
      <c r="N41" s="365">
        <v>-37.694963686153116</v>
      </c>
      <c r="O41" s="288">
        <v>-61.837160092221204</v>
      </c>
      <c r="P41" s="288">
        <v>21.160666833517965</v>
      </c>
      <c r="Q41" s="288">
        <v>-31.9549262782065</v>
      </c>
      <c r="R41" s="288">
        <v>-9.2074644800639476</v>
      </c>
      <c r="S41" s="109" t="s">
        <v>66</v>
      </c>
    </row>
    <row r="42" spans="1:19" ht="24.95" customHeight="1">
      <c r="A42" s="109" t="s">
        <v>67</v>
      </c>
      <c r="B42" s="288">
        <v>-2.7575649671454698</v>
      </c>
      <c r="C42" s="291">
        <v>16.077830550022981</v>
      </c>
      <c r="D42" s="292">
        <v>9.574065468334652</v>
      </c>
      <c r="E42" s="292">
        <v>52.466940506161393</v>
      </c>
      <c r="F42" s="366">
        <v>44.79432191101273</v>
      </c>
      <c r="G42" s="291">
        <v>-20.794318173083568</v>
      </c>
      <c r="H42" s="289">
        <v>-33.680239365161952</v>
      </c>
      <c r="I42" s="289">
        <v>314.95424563964855</v>
      </c>
      <c r="J42" s="289">
        <v>-54.202959343976445</v>
      </c>
      <c r="K42" s="289">
        <v>-99.603833111418652</v>
      </c>
      <c r="L42" s="289" t="s">
        <v>22</v>
      </c>
      <c r="M42" s="289" t="s">
        <v>22</v>
      </c>
      <c r="N42" s="365">
        <v>48.768472906403929</v>
      </c>
      <c r="O42" s="288">
        <v>-38.801212607552046</v>
      </c>
      <c r="P42" s="288">
        <v>-26.301999017047422</v>
      </c>
      <c r="Q42" s="288">
        <v>-67.713045555909531</v>
      </c>
      <c r="R42" s="288">
        <v>256.83937663940748</v>
      </c>
      <c r="S42" s="109" t="s">
        <v>67</v>
      </c>
    </row>
    <row r="43" spans="1:19" ht="24.95" customHeight="1">
      <c r="A43" s="109" t="s">
        <v>68</v>
      </c>
      <c r="B43" s="288">
        <v>0.56794098971293749</v>
      </c>
      <c r="C43" s="291">
        <v>-9.7462774790544415</v>
      </c>
      <c r="D43" s="292">
        <v>-13.773261534818459</v>
      </c>
      <c r="E43" s="292">
        <v>10.023283072727708</v>
      </c>
      <c r="F43" s="366">
        <v>32.961192544479559</v>
      </c>
      <c r="G43" s="291">
        <v>-23.947124343198638</v>
      </c>
      <c r="H43" s="289">
        <v>-29.156842274414601</v>
      </c>
      <c r="I43" s="289">
        <v>11.908012734979607</v>
      </c>
      <c r="J43" s="289">
        <v>-34.712617769606396</v>
      </c>
      <c r="K43" s="289">
        <v>81.893953095797912</v>
      </c>
      <c r="L43" s="289">
        <v>-75.983840898580993</v>
      </c>
      <c r="M43" s="289">
        <v>93.485780169100707</v>
      </c>
      <c r="N43" s="365">
        <v>205.77355043012551</v>
      </c>
      <c r="O43" s="288">
        <v>-20.890299403426809</v>
      </c>
      <c r="P43" s="288">
        <v>-48.088152327523538</v>
      </c>
      <c r="Q43" s="288">
        <v>48.223050776395183</v>
      </c>
      <c r="R43" s="288">
        <v>-40.185522709963337</v>
      </c>
      <c r="S43" s="109" t="s">
        <v>68</v>
      </c>
    </row>
    <row r="44" spans="1:19" ht="24.95" customHeight="1">
      <c r="A44" s="109" t="s">
        <v>69</v>
      </c>
      <c r="B44" s="288">
        <v>2.2794790071389599</v>
      </c>
      <c r="C44" s="291">
        <v>22.805337782895023</v>
      </c>
      <c r="D44" s="292">
        <v>22.424198217086612</v>
      </c>
      <c r="E44" s="292">
        <v>26.949611580672155</v>
      </c>
      <c r="F44" s="366">
        <v>21.661818552302449</v>
      </c>
      <c r="G44" s="291">
        <v>-6.9716213812113779</v>
      </c>
      <c r="H44" s="289">
        <v>-11.749456138202135</v>
      </c>
      <c r="I44" s="289">
        <v>8.2225960416280941</v>
      </c>
      <c r="J44" s="289">
        <v>2.2645886822033816</v>
      </c>
      <c r="K44" s="289">
        <v>-17.403890976306272</v>
      </c>
      <c r="L44" s="289">
        <v>7.0768197833669007</v>
      </c>
      <c r="M44" s="289">
        <v>-48.757618377871545</v>
      </c>
      <c r="N44" s="365">
        <v>-27.196074249964653</v>
      </c>
      <c r="O44" s="288">
        <v>212.56184092294023</v>
      </c>
      <c r="P44" s="288">
        <v>-10.571430922007337</v>
      </c>
      <c r="Q44" s="288">
        <v>-34.3342034926049</v>
      </c>
      <c r="R44" s="288">
        <v>34.127165792715118</v>
      </c>
      <c r="S44" s="109" t="s">
        <v>69</v>
      </c>
    </row>
    <row r="45" spans="1:19" ht="24.95" customHeight="1">
      <c r="A45" s="109" t="s">
        <v>70</v>
      </c>
      <c r="B45" s="288">
        <v>-1.4097129881069606</v>
      </c>
      <c r="C45" s="291">
        <v>29.759535106717152</v>
      </c>
      <c r="D45" s="292">
        <v>32.539220226209181</v>
      </c>
      <c r="E45" s="292">
        <v>22.555444555444552</v>
      </c>
      <c r="F45" s="366">
        <v>-0.22506002645552314</v>
      </c>
      <c r="G45" s="291">
        <v>-17.803949119134046</v>
      </c>
      <c r="H45" s="289">
        <v>-23.078117055155616</v>
      </c>
      <c r="I45" s="289">
        <v>-73.874432308906606</v>
      </c>
      <c r="J45" s="289">
        <v>79.081724639734205</v>
      </c>
      <c r="K45" s="289">
        <v>20.312980740272877</v>
      </c>
      <c r="L45" s="289">
        <v>-26.96693872247215</v>
      </c>
      <c r="M45" s="289">
        <v>-98.902905772104361</v>
      </c>
      <c r="N45" s="365">
        <v>127.04863619859387</v>
      </c>
      <c r="O45" s="288" t="s">
        <v>209</v>
      </c>
      <c r="P45" s="288">
        <v>23.016405058283681</v>
      </c>
      <c r="Q45" s="288">
        <v>285.33235246694613</v>
      </c>
      <c r="R45" s="288">
        <v>-15.689371717833794</v>
      </c>
      <c r="S45" s="109" t="s">
        <v>70</v>
      </c>
    </row>
    <row r="46" spans="1:19" ht="24.95" customHeight="1">
      <c r="A46" s="109" t="s">
        <v>71</v>
      </c>
      <c r="B46" s="288">
        <v>3.5880224175549387</v>
      </c>
      <c r="C46" s="291">
        <v>-6.4273679699126944</v>
      </c>
      <c r="D46" s="292">
        <v>-10.039522092821429</v>
      </c>
      <c r="E46" s="292">
        <v>21.415180886282954</v>
      </c>
      <c r="F46" s="366">
        <v>10.582081439408867</v>
      </c>
      <c r="G46" s="291">
        <v>51.015590445258084</v>
      </c>
      <c r="H46" s="289">
        <v>-0.19511560599654842</v>
      </c>
      <c r="I46" s="289" t="s">
        <v>209</v>
      </c>
      <c r="J46" s="289">
        <v>10.335152563021836</v>
      </c>
      <c r="K46" s="289">
        <v>175.14442079659472</v>
      </c>
      <c r="L46" s="289">
        <v>159.37016443061441</v>
      </c>
      <c r="M46" s="289" t="s">
        <v>22</v>
      </c>
      <c r="N46" s="365" t="s">
        <v>22</v>
      </c>
      <c r="O46" s="288">
        <v>133.49582172701952</v>
      </c>
      <c r="P46" s="288">
        <v>42.310195216788912</v>
      </c>
      <c r="Q46" s="288">
        <v>-71.302437353347983</v>
      </c>
      <c r="R46" s="288">
        <v>-19.756136463747325</v>
      </c>
      <c r="S46" s="109" t="s">
        <v>71</v>
      </c>
    </row>
    <row r="47" spans="1:19" ht="24.95" customHeight="1">
      <c r="A47" s="109" t="s">
        <v>72</v>
      </c>
      <c r="B47" s="288">
        <v>3.2277288102173287</v>
      </c>
      <c r="C47" s="291">
        <v>38.699312696997879</v>
      </c>
      <c r="D47" s="292">
        <v>26.990884687311521</v>
      </c>
      <c r="E47" s="292">
        <v>40.841324606355812</v>
      </c>
      <c r="F47" s="366">
        <v>123.95390112880708</v>
      </c>
      <c r="G47" s="291">
        <v>13.580782957901022</v>
      </c>
      <c r="H47" s="289">
        <v>-6.172399998531958</v>
      </c>
      <c r="I47" s="289">
        <v>-12.916848581067669</v>
      </c>
      <c r="J47" s="289">
        <v>69.264318052655454</v>
      </c>
      <c r="K47" s="289">
        <v>91.264201903259647</v>
      </c>
      <c r="L47" s="289">
        <v>102.47176692885708</v>
      </c>
      <c r="M47" s="289" t="s">
        <v>22</v>
      </c>
      <c r="N47" s="365">
        <v>67.742604846332966</v>
      </c>
      <c r="O47" s="288">
        <v>-0.1782483414862952</v>
      </c>
      <c r="P47" s="288">
        <v>-0.15356792855050116</v>
      </c>
      <c r="Q47" s="288">
        <v>220.53191426389719</v>
      </c>
      <c r="R47" s="288">
        <v>99.049240382728271</v>
      </c>
      <c r="S47" s="109" t="s">
        <v>72</v>
      </c>
    </row>
    <row r="48" spans="1:19" ht="24.95" customHeight="1">
      <c r="A48" s="109" t="s">
        <v>73</v>
      </c>
      <c r="B48" s="288">
        <v>1.2549268688943442</v>
      </c>
      <c r="C48" s="291">
        <v>37.779295765533192</v>
      </c>
      <c r="D48" s="292">
        <v>43.653144224117256</v>
      </c>
      <c r="E48" s="292">
        <v>-1.3389216646545634</v>
      </c>
      <c r="F48" s="366">
        <v>27.7342546837545</v>
      </c>
      <c r="G48" s="291">
        <v>37.312898230350015</v>
      </c>
      <c r="H48" s="289">
        <v>2.7379855863706837</v>
      </c>
      <c r="I48" s="289">
        <v>75.070927329790806</v>
      </c>
      <c r="J48" s="289">
        <v>82.001567125195891</v>
      </c>
      <c r="K48" s="289">
        <v>8.9276941628332764</v>
      </c>
      <c r="L48" s="289">
        <v>-5.9814085485926114</v>
      </c>
      <c r="M48" s="289" t="s">
        <v>22</v>
      </c>
      <c r="N48" s="365">
        <v>59.15609756097561</v>
      </c>
      <c r="O48" s="288">
        <v>50.959881646505949</v>
      </c>
      <c r="P48" s="288">
        <v>45.053027472692577</v>
      </c>
      <c r="Q48" s="288">
        <v>4.5199864066947129</v>
      </c>
      <c r="R48" s="288">
        <v>-40.433911725834889</v>
      </c>
      <c r="S48" s="109" t="s">
        <v>73</v>
      </c>
    </row>
    <row r="49" spans="1:19" ht="24.95" customHeight="1">
      <c r="A49" s="109" t="s">
        <v>74</v>
      </c>
      <c r="B49" s="288">
        <v>-0.27643499449845876</v>
      </c>
      <c r="C49" s="291">
        <v>-12.02325334146424</v>
      </c>
      <c r="D49" s="292">
        <v>-11.868030980446349</v>
      </c>
      <c r="E49" s="292">
        <v>-29.453954785498127</v>
      </c>
      <c r="F49" s="366">
        <v>14.946217686733704</v>
      </c>
      <c r="G49" s="291">
        <v>-52.709326881764213</v>
      </c>
      <c r="H49" s="289">
        <v>-57.202254903141345</v>
      </c>
      <c r="I49" s="289">
        <v>-13.756837718155765</v>
      </c>
      <c r="J49" s="289">
        <v>-56.469488120800719</v>
      </c>
      <c r="K49" s="289" t="s">
        <v>22</v>
      </c>
      <c r="L49" s="289" t="s">
        <v>22</v>
      </c>
      <c r="M49" s="289" t="s">
        <v>22</v>
      </c>
      <c r="N49" s="365" t="s">
        <v>22</v>
      </c>
      <c r="O49" s="288">
        <v>-57.583471214628148</v>
      </c>
      <c r="P49" s="288">
        <v>-26.701702607817907</v>
      </c>
      <c r="Q49" s="288">
        <v>-76.13525096917553</v>
      </c>
      <c r="R49" s="288">
        <v>-34.693535612260035</v>
      </c>
      <c r="S49" s="109" t="s">
        <v>74</v>
      </c>
    </row>
    <row r="50" spans="1:19" ht="24.95" customHeight="1">
      <c r="A50" s="109" t="s">
        <v>75</v>
      </c>
      <c r="B50" s="288">
        <v>3.8342312644086434</v>
      </c>
      <c r="C50" s="291">
        <v>26.105966873116643</v>
      </c>
      <c r="D50" s="292">
        <v>26.154780357479225</v>
      </c>
      <c r="E50" s="292">
        <v>12.203465657746065</v>
      </c>
      <c r="F50" s="366">
        <v>45.308585471475794</v>
      </c>
      <c r="G50" s="291">
        <v>-5.8053959533025647</v>
      </c>
      <c r="H50" s="289">
        <v>-19.738964945439321</v>
      </c>
      <c r="I50" s="289">
        <v>90.060831635015319</v>
      </c>
      <c r="J50" s="289">
        <v>-24.36928863634536</v>
      </c>
      <c r="K50" s="289">
        <v>-39.170435274566358</v>
      </c>
      <c r="L50" s="289">
        <v>-67.230538443121702</v>
      </c>
      <c r="M50" s="289">
        <v>60.950804162724694</v>
      </c>
      <c r="N50" s="365">
        <v>38.337514433901845</v>
      </c>
      <c r="O50" s="288">
        <v>53.902986956053951</v>
      </c>
      <c r="P50" s="288">
        <v>-3.0163398723217654</v>
      </c>
      <c r="Q50" s="288">
        <v>-15.397222502061481</v>
      </c>
      <c r="R50" s="288">
        <v>1.6475030301103146</v>
      </c>
      <c r="S50" s="109" t="s">
        <v>75</v>
      </c>
    </row>
    <row r="51" spans="1:19" ht="24.95" customHeight="1">
      <c r="A51" s="109" t="s">
        <v>76</v>
      </c>
      <c r="B51" s="288">
        <v>-0.12680261750507782</v>
      </c>
      <c r="C51" s="291">
        <v>27.79373013227378</v>
      </c>
      <c r="D51" s="292">
        <v>33.705538045925266</v>
      </c>
      <c r="E51" s="292">
        <v>-5.950647607713222E-2</v>
      </c>
      <c r="F51" s="366">
        <v>20.306807599941195</v>
      </c>
      <c r="G51" s="291">
        <v>-38.274504020889069</v>
      </c>
      <c r="H51" s="289">
        <v>-59.139495121101234</v>
      </c>
      <c r="I51" s="289">
        <v>50.107691805632612</v>
      </c>
      <c r="J51" s="289">
        <v>-26.768056942417502</v>
      </c>
      <c r="K51" s="289">
        <v>84.263612706984929</v>
      </c>
      <c r="L51" s="289">
        <v>39.190002579609626</v>
      </c>
      <c r="M51" s="289" t="s">
        <v>209</v>
      </c>
      <c r="N51" s="365">
        <v>22.615618408219731</v>
      </c>
      <c r="O51" s="288">
        <v>285.40817571690059</v>
      </c>
      <c r="P51" s="288">
        <v>53.539800025970663</v>
      </c>
      <c r="Q51" s="288">
        <v>-77.880159025373814</v>
      </c>
      <c r="R51" s="288">
        <v>-52.855266474589946</v>
      </c>
      <c r="S51" s="109" t="s">
        <v>76</v>
      </c>
    </row>
    <row r="52" spans="1:19" ht="24.95" customHeight="1">
      <c r="A52" s="109" t="s">
        <v>77</v>
      </c>
      <c r="B52" s="288">
        <v>0.43310355989625293</v>
      </c>
      <c r="C52" s="291">
        <v>15.849391344902457</v>
      </c>
      <c r="D52" s="292">
        <v>15.771346363836926</v>
      </c>
      <c r="E52" s="292">
        <v>-6.8815600132487589</v>
      </c>
      <c r="F52" s="366">
        <v>87.384933308284815</v>
      </c>
      <c r="G52" s="291">
        <v>-46.751554174661671</v>
      </c>
      <c r="H52" s="289">
        <v>-60.216122220842131</v>
      </c>
      <c r="I52" s="289">
        <v>-17.991768395769938</v>
      </c>
      <c r="J52" s="289">
        <v>-21.104834210106802</v>
      </c>
      <c r="K52" s="289">
        <v>-9.3503572275584048</v>
      </c>
      <c r="L52" s="289">
        <v>-45.37590214333995</v>
      </c>
      <c r="M52" s="289" t="s">
        <v>209</v>
      </c>
      <c r="N52" s="365">
        <v>30.330385618159028</v>
      </c>
      <c r="O52" s="288">
        <v>20.515353117927987</v>
      </c>
      <c r="P52" s="288">
        <v>-41.77986011331646</v>
      </c>
      <c r="Q52" s="288">
        <v>-53.631559101948973</v>
      </c>
      <c r="R52" s="288">
        <v>15.783351202126354</v>
      </c>
      <c r="S52" s="109" t="s">
        <v>77</v>
      </c>
    </row>
    <row r="53" spans="1:19" ht="24.95" customHeight="1">
      <c r="A53" s="109" t="s">
        <v>78</v>
      </c>
      <c r="B53" s="288">
        <v>9.6612627741900212</v>
      </c>
      <c r="C53" s="291">
        <v>17.047011098098011</v>
      </c>
      <c r="D53" s="292">
        <v>6.1555743126518507</v>
      </c>
      <c r="E53" s="292">
        <v>97.812468201689114</v>
      </c>
      <c r="F53" s="366">
        <v>33.217121295495645</v>
      </c>
      <c r="G53" s="291">
        <v>-6.4842371551434184</v>
      </c>
      <c r="H53" s="289">
        <v>-10.444319198332963</v>
      </c>
      <c r="I53" s="289">
        <v>-17.2115495226044</v>
      </c>
      <c r="J53" s="289">
        <v>10.789703735336005</v>
      </c>
      <c r="K53" s="289">
        <v>-48.311401606440853</v>
      </c>
      <c r="L53" s="289">
        <v>-52.435079994310421</v>
      </c>
      <c r="M53" s="289">
        <v>-98.650709242577619</v>
      </c>
      <c r="N53" s="365">
        <v>-34.955226608187147</v>
      </c>
      <c r="O53" s="288">
        <v>8.0590780654936651</v>
      </c>
      <c r="P53" s="288">
        <v>-15.555993150155317</v>
      </c>
      <c r="Q53" s="288">
        <v>-1.4161164005704023</v>
      </c>
      <c r="R53" s="288">
        <v>-77.704721675942324</v>
      </c>
      <c r="S53" s="109" t="s">
        <v>78</v>
      </c>
    </row>
    <row r="54" spans="1:19" ht="24.95" customHeight="1">
      <c r="A54" s="109" t="s">
        <v>79</v>
      </c>
      <c r="B54" s="288">
        <v>4.0921681357070554</v>
      </c>
      <c r="C54" s="291">
        <v>59.40019913168166</v>
      </c>
      <c r="D54" s="292">
        <v>66.25800763586966</v>
      </c>
      <c r="E54" s="292">
        <v>20.743236918468597</v>
      </c>
      <c r="F54" s="366">
        <v>44.496057915391134</v>
      </c>
      <c r="G54" s="291">
        <v>-22.457546221008528</v>
      </c>
      <c r="H54" s="289">
        <v>-31.460965888899921</v>
      </c>
      <c r="I54" s="289">
        <v>51.002200136560191</v>
      </c>
      <c r="J54" s="289">
        <v>-12.577595157620351</v>
      </c>
      <c r="K54" s="289">
        <v>86.243942665457467</v>
      </c>
      <c r="L54" s="289">
        <v>4.992215171421293</v>
      </c>
      <c r="M54" s="289" t="s">
        <v>22</v>
      </c>
      <c r="N54" s="365">
        <v>282.04008731891247</v>
      </c>
      <c r="O54" s="288">
        <v>-41.636277418515554</v>
      </c>
      <c r="P54" s="288">
        <v>-27.359978103618602</v>
      </c>
      <c r="Q54" s="288">
        <v>-49.094182229756541</v>
      </c>
      <c r="R54" s="288">
        <v>99.123478284041795</v>
      </c>
      <c r="S54" s="109" t="s">
        <v>79</v>
      </c>
    </row>
    <row r="55" spans="1:19" ht="24.95" customHeight="1">
      <c r="A55" s="109" t="s">
        <v>80</v>
      </c>
      <c r="B55" s="288">
        <v>3.4426631736268689</v>
      </c>
      <c r="C55" s="291">
        <v>0.51172635618188167</v>
      </c>
      <c r="D55" s="292">
        <v>-1.4823788102128503</v>
      </c>
      <c r="E55" s="292">
        <v>26.40450486596437</v>
      </c>
      <c r="F55" s="366">
        <v>-11.996202761374263</v>
      </c>
      <c r="G55" s="291">
        <v>1.4299314309186002</v>
      </c>
      <c r="H55" s="289">
        <v>-17.241379310344826</v>
      </c>
      <c r="I55" s="289">
        <v>96.445790579799706</v>
      </c>
      <c r="J55" s="289">
        <v>-0.7964284730068556</v>
      </c>
      <c r="K55" s="289">
        <v>-7.7417446740589781</v>
      </c>
      <c r="L55" s="289">
        <v>45.80110807998426</v>
      </c>
      <c r="M55" s="289">
        <v>-90.573770491803273</v>
      </c>
      <c r="N55" s="365">
        <v>-31.636058861923686</v>
      </c>
      <c r="O55" s="288">
        <v>91.842296850790575</v>
      </c>
      <c r="P55" s="288">
        <v>7.924171596528069</v>
      </c>
      <c r="Q55" s="288">
        <v>-29.159772438368719</v>
      </c>
      <c r="R55" s="288">
        <v>-2.3342582781771597</v>
      </c>
      <c r="S55" s="109" t="s">
        <v>80</v>
      </c>
    </row>
    <row r="56" spans="1:19" ht="24.95" customHeight="1">
      <c r="A56" s="109" t="s">
        <v>81</v>
      </c>
      <c r="B56" s="288">
        <v>0.56215367563710572</v>
      </c>
      <c r="C56" s="291">
        <v>35.976073167409851</v>
      </c>
      <c r="D56" s="292">
        <v>43.432322726377805</v>
      </c>
      <c r="E56" s="292">
        <v>0.62481831328493342</v>
      </c>
      <c r="F56" s="366">
        <v>-15.483659227527127</v>
      </c>
      <c r="G56" s="291">
        <v>-43.928182143118441</v>
      </c>
      <c r="H56" s="289">
        <v>-35.50808009929176</v>
      </c>
      <c r="I56" s="289">
        <v>-34.560067211181092</v>
      </c>
      <c r="J56" s="289">
        <v>-57.49486137967029</v>
      </c>
      <c r="K56" s="289">
        <v>19.358637122100859</v>
      </c>
      <c r="L56" s="289">
        <v>94.898152701838313</v>
      </c>
      <c r="M56" s="289" t="s">
        <v>22</v>
      </c>
      <c r="N56" s="365">
        <v>-42.207012357486775</v>
      </c>
      <c r="O56" s="288">
        <v>-37.784354301565756</v>
      </c>
      <c r="P56" s="288">
        <v>-30.292353751960576</v>
      </c>
      <c r="Q56" s="288">
        <v>188.83476850540239</v>
      </c>
      <c r="R56" s="288">
        <v>-48.249087325969363</v>
      </c>
      <c r="S56" s="109" t="s">
        <v>81</v>
      </c>
    </row>
    <row r="57" spans="1:19" ht="24.95" customHeight="1" thickBot="1">
      <c r="A57" s="110" t="s">
        <v>82</v>
      </c>
      <c r="B57" s="284">
        <v>-1.9101825861202002</v>
      </c>
      <c r="C57" s="294">
        <v>13.104398714513763</v>
      </c>
      <c r="D57" s="293">
        <v>6.1905103145787308</v>
      </c>
      <c r="E57" s="293">
        <v>66.460791165619099</v>
      </c>
      <c r="F57" s="367">
        <v>102.49344005937076</v>
      </c>
      <c r="G57" s="287">
        <v>-28.371080421730127</v>
      </c>
      <c r="H57" s="286">
        <v>-44.938159277740674</v>
      </c>
      <c r="I57" s="286">
        <v>9.2822019967693024</v>
      </c>
      <c r="J57" s="286">
        <v>25.950824062566767</v>
      </c>
      <c r="K57" s="286">
        <v>-60.67385498465341</v>
      </c>
      <c r="L57" s="286">
        <v>-44.389586133202428</v>
      </c>
      <c r="M57" s="286" t="s">
        <v>209</v>
      </c>
      <c r="N57" s="364">
        <v>-74.804577357868524</v>
      </c>
      <c r="O57" s="284">
        <v>12.853959926679721</v>
      </c>
      <c r="P57" s="284">
        <v>2.0646896687084677</v>
      </c>
      <c r="Q57" s="284">
        <v>-38.097682472318716</v>
      </c>
      <c r="R57" s="284">
        <v>1.3199701851111882</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5A421-B66F-4CF9-9992-8C0E53772EDA}">
  <sheetPr>
    <pageSetUpPr fitToPage="1"/>
  </sheetPr>
  <dimension ref="A1:P22"/>
  <sheetViews>
    <sheetView showGridLines="0" zoomScaleNormal="100" zoomScaleSheetLayoutView="100" workbookViewId="0"/>
  </sheetViews>
  <sheetFormatPr defaultRowHeight="13.5"/>
  <cols>
    <col min="1" max="1" width="4.625" style="548" customWidth="1"/>
    <col min="2" max="2" width="4.625" style="546" customWidth="1"/>
    <col min="3" max="3" width="3.125" style="546" customWidth="1"/>
    <col min="4" max="4" width="10.5" style="547" bestFit="1" customWidth="1"/>
    <col min="5" max="5" width="11.625" style="547" customWidth="1"/>
    <col min="6" max="6" width="9.625" style="547" customWidth="1"/>
    <col min="7" max="7" width="11.625" style="547" customWidth="1"/>
    <col min="8" max="8" width="9.625" style="547" customWidth="1"/>
    <col min="9" max="9" width="11.625" style="547" customWidth="1"/>
    <col min="10" max="10" width="9.625" style="547" customWidth="1"/>
    <col min="11" max="11" width="11.625" style="547" customWidth="1"/>
    <col min="12" max="12" width="9.625" style="547" customWidth="1"/>
    <col min="13" max="15" width="10.625" style="547" customWidth="1"/>
    <col min="16" max="16" width="10.625" style="546" customWidth="1"/>
    <col min="17" max="16384" width="9" style="546"/>
  </cols>
  <sheetData>
    <row r="1" spans="1:16" s="549" customFormat="1" ht="41.1" customHeight="1">
      <c r="A1" s="632" t="s">
        <v>334</v>
      </c>
      <c r="B1" s="629"/>
      <c r="C1" s="629"/>
      <c r="D1" s="629"/>
      <c r="E1" s="629"/>
      <c r="F1" s="629"/>
      <c r="G1" s="629"/>
      <c r="H1" s="629"/>
      <c r="I1" s="629"/>
      <c r="J1" s="629"/>
      <c r="K1" s="629"/>
      <c r="L1" s="629"/>
    </row>
    <row r="2" spans="1:16" s="549" customFormat="1" ht="32.25" customHeight="1">
      <c r="A2" s="631" t="s">
        <v>333</v>
      </c>
      <c r="B2" s="629"/>
      <c r="C2" s="629"/>
      <c r="D2" s="629"/>
      <c r="E2" s="629"/>
      <c r="F2" s="629"/>
      <c r="G2" s="629"/>
      <c r="H2" s="629"/>
      <c r="I2" s="629"/>
      <c r="J2" s="629"/>
      <c r="K2" s="629"/>
      <c r="L2" s="629"/>
    </row>
    <row r="3" spans="1:16" s="549" customFormat="1" ht="32.25" customHeight="1">
      <c r="A3" s="630" t="s">
        <v>332</v>
      </c>
      <c r="B3" s="629"/>
      <c r="C3" s="629"/>
      <c r="D3" s="629"/>
      <c r="E3" s="629"/>
      <c r="F3" s="629"/>
      <c r="G3" s="629"/>
      <c r="H3" s="629"/>
      <c r="I3" s="629"/>
      <c r="J3" s="629"/>
      <c r="K3" s="629"/>
      <c r="L3" s="629"/>
    </row>
    <row r="4" spans="1:16" s="549" customFormat="1" ht="32.25" customHeight="1">
      <c r="D4" s="629"/>
    </row>
    <row r="5" spans="1:16" s="549" customFormat="1" ht="32.25" customHeight="1">
      <c r="B5" s="628"/>
      <c r="C5" s="628"/>
      <c r="D5" s="628"/>
      <c r="E5" s="628"/>
      <c r="F5" s="628"/>
      <c r="G5" s="628"/>
      <c r="H5" s="628"/>
      <c r="I5" s="628"/>
    </row>
    <row r="6" spans="1:16" s="625" customFormat="1" ht="18.75" customHeight="1" thickBot="1">
      <c r="A6" s="625" t="s">
        <v>331</v>
      </c>
      <c r="B6" s="627"/>
      <c r="C6" s="627"/>
      <c r="D6" s="627"/>
      <c r="E6" s="627"/>
      <c r="F6" s="627"/>
      <c r="G6" s="627"/>
      <c r="H6" s="627"/>
      <c r="I6" s="627"/>
      <c r="L6" s="626" t="str">
        <f>A2</f>
        <v>令和7年4月審査分</v>
      </c>
    </row>
    <row r="7" spans="1:16" s="549" customFormat="1" ht="23.25" customHeight="1">
      <c r="A7" s="796" t="s">
        <v>330</v>
      </c>
      <c r="B7" s="797"/>
      <c r="C7" s="797"/>
      <c r="D7" s="798"/>
      <c r="E7" s="802" t="s">
        <v>326</v>
      </c>
      <c r="F7" s="775" t="s">
        <v>329</v>
      </c>
      <c r="G7" s="777" t="s">
        <v>324</v>
      </c>
      <c r="H7" s="779" t="s">
        <v>328</v>
      </c>
      <c r="I7" s="781" t="s">
        <v>327</v>
      </c>
      <c r="J7" s="782"/>
      <c r="K7" s="782"/>
      <c r="L7" s="783"/>
    </row>
    <row r="8" spans="1:16" s="549" customFormat="1" ht="36.75" customHeight="1" thickBot="1">
      <c r="A8" s="799"/>
      <c r="B8" s="800"/>
      <c r="C8" s="800"/>
      <c r="D8" s="801"/>
      <c r="E8" s="803"/>
      <c r="F8" s="776"/>
      <c r="G8" s="778"/>
      <c r="H8" s="780"/>
      <c r="I8" s="624" t="s">
        <v>326</v>
      </c>
      <c r="J8" s="623" t="s">
        <v>325</v>
      </c>
      <c r="K8" s="622" t="s">
        <v>324</v>
      </c>
      <c r="L8" s="621" t="s">
        <v>323</v>
      </c>
    </row>
    <row r="9" spans="1:16" s="549" customFormat="1" ht="12" customHeight="1" thickTop="1">
      <c r="A9" s="784" t="s">
        <v>322</v>
      </c>
      <c r="B9" s="620"/>
      <c r="C9" s="620"/>
      <c r="D9" s="620"/>
      <c r="E9" s="618" t="s">
        <v>321</v>
      </c>
      <c r="F9" s="617" t="s">
        <v>15</v>
      </c>
      <c r="G9" s="617" t="s">
        <v>320</v>
      </c>
      <c r="H9" s="619" t="s">
        <v>129</v>
      </c>
      <c r="I9" s="618" t="s">
        <v>319</v>
      </c>
      <c r="J9" s="617" t="s">
        <v>319</v>
      </c>
      <c r="K9" s="617" t="s">
        <v>319</v>
      </c>
      <c r="L9" s="616" t="s">
        <v>319</v>
      </c>
    </row>
    <row r="10" spans="1:16" s="549" customFormat="1" ht="33.75" customHeight="1">
      <c r="A10" s="785"/>
      <c r="B10" s="615" t="s">
        <v>318</v>
      </c>
      <c r="C10" s="614"/>
      <c r="D10" s="613"/>
      <c r="E10" s="612">
        <v>4876</v>
      </c>
      <c r="F10" s="611" t="s">
        <v>22</v>
      </c>
      <c r="G10" s="610">
        <v>3088026.952</v>
      </c>
      <c r="H10" s="571" t="s">
        <v>22</v>
      </c>
      <c r="I10" s="609">
        <v>15.70953962980542</v>
      </c>
      <c r="J10" s="608" t="s">
        <v>22</v>
      </c>
      <c r="K10" s="607">
        <v>19.261323314658057</v>
      </c>
      <c r="L10" s="606" t="s">
        <v>22</v>
      </c>
    </row>
    <row r="11" spans="1:16" s="549" customFormat="1" ht="33.75" customHeight="1" thickBot="1">
      <c r="A11" s="786"/>
      <c r="B11" s="605" t="s">
        <v>317</v>
      </c>
      <c r="C11" s="605"/>
      <c r="D11" s="605"/>
      <c r="E11" s="604">
        <v>2304</v>
      </c>
      <c r="F11" s="603">
        <v>4725.1845775225593</v>
      </c>
      <c r="G11" s="602">
        <v>40494.332999999999</v>
      </c>
      <c r="H11" s="601">
        <v>131.13335352780302</v>
      </c>
      <c r="I11" s="600">
        <v>6.7160722556739216</v>
      </c>
      <c r="J11" s="599">
        <v>-7.7724510899487456</v>
      </c>
      <c r="K11" s="599">
        <v>11.201963777467853</v>
      </c>
      <c r="L11" s="598">
        <v>-6.7577311010766437</v>
      </c>
      <c r="O11" s="597"/>
      <c r="P11" s="597"/>
    </row>
    <row r="12" spans="1:16" s="549" customFormat="1" ht="33.75" customHeight="1">
      <c r="A12" s="787" t="s">
        <v>316</v>
      </c>
      <c r="B12" s="790" t="s">
        <v>5</v>
      </c>
      <c r="C12" s="596" t="s">
        <v>6</v>
      </c>
      <c r="D12" s="595"/>
      <c r="E12" s="594">
        <v>1986</v>
      </c>
      <c r="F12" s="591">
        <v>4073.0106644790812</v>
      </c>
      <c r="G12" s="590" t="s">
        <v>22</v>
      </c>
      <c r="H12" s="593" t="s">
        <v>22</v>
      </c>
      <c r="I12" s="592">
        <v>14.797687861271669</v>
      </c>
      <c r="J12" s="591">
        <v>-0.78805236927834699</v>
      </c>
      <c r="K12" s="590" t="s">
        <v>22</v>
      </c>
      <c r="L12" s="589" t="s">
        <v>22</v>
      </c>
      <c r="O12" s="588"/>
      <c r="P12" s="587"/>
    </row>
    <row r="13" spans="1:16" s="549" customFormat="1" ht="33.75" customHeight="1">
      <c r="A13" s="788"/>
      <c r="B13" s="791"/>
      <c r="C13" s="586" t="s">
        <v>3</v>
      </c>
      <c r="D13" s="585"/>
      <c r="E13" s="584">
        <v>145</v>
      </c>
      <c r="F13" s="560">
        <v>297.37489745693188</v>
      </c>
      <c r="G13" s="583">
        <v>360.161</v>
      </c>
      <c r="H13" s="562">
        <v>1.1663143022982267</v>
      </c>
      <c r="I13" s="561">
        <v>-31.603773584905653</v>
      </c>
      <c r="J13" s="560">
        <v>-40.889725571532509</v>
      </c>
      <c r="K13" s="582">
        <v>-59.851360374731485</v>
      </c>
      <c r="L13" s="559">
        <v>-66.335574258772326</v>
      </c>
      <c r="O13" s="581"/>
      <c r="P13" s="581"/>
    </row>
    <row r="14" spans="1:16" s="549" customFormat="1" ht="33.75" customHeight="1">
      <c r="A14" s="788"/>
      <c r="B14" s="791"/>
      <c r="C14" s="580"/>
      <c r="D14" s="578" t="s">
        <v>7</v>
      </c>
      <c r="E14" s="564">
        <v>127</v>
      </c>
      <c r="F14" s="560">
        <v>260.45939294503694</v>
      </c>
      <c r="G14" s="563">
        <v>274.161</v>
      </c>
      <c r="H14" s="562">
        <v>0.88781932367020344</v>
      </c>
      <c r="I14" s="561">
        <v>-31.72043010752688</v>
      </c>
      <c r="J14" s="560">
        <v>-40.990543985463134</v>
      </c>
      <c r="K14" s="560">
        <v>-67.730123306826357</v>
      </c>
      <c r="L14" s="559">
        <v>-72.941876044731558</v>
      </c>
      <c r="P14" s="579"/>
    </row>
    <row r="15" spans="1:16" s="549" customFormat="1" ht="33.75" customHeight="1">
      <c r="A15" s="788"/>
      <c r="B15" s="791"/>
      <c r="C15" s="574"/>
      <c r="D15" s="578" t="s">
        <v>8</v>
      </c>
      <c r="E15" s="564">
        <v>18</v>
      </c>
      <c r="F15" s="560">
        <v>36.915504511894994</v>
      </c>
      <c r="G15" s="563">
        <v>86</v>
      </c>
      <c r="H15" s="562">
        <v>0.2784949786280233</v>
      </c>
      <c r="I15" s="561">
        <v>-30.769230769230774</v>
      </c>
      <c r="J15" s="560">
        <v>-40.168486148797875</v>
      </c>
      <c r="K15" s="560">
        <v>81.125081611592009</v>
      </c>
      <c r="L15" s="559">
        <v>51.872439930683242</v>
      </c>
      <c r="O15" s="577"/>
    </row>
    <row r="16" spans="1:16" s="549" customFormat="1" ht="33.75" customHeight="1" thickBot="1">
      <c r="A16" s="788"/>
      <c r="B16" s="792"/>
      <c r="C16" s="558" t="s">
        <v>9</v>
      </c>
      <c r="D16" s="576"/>
      <c r="E16" s="575">
        <v>2131</v>
      </c>
      <c r="F16" s="553">
        <v>4370.3855619360129</v>
      </c>
      <c r="G16" s="552" t="s">
        <v>22</v>
      </c>
      <c r="H16" s="555" t="s">
        <v>22</v>
      </c>
      <c r="I16" s="554">
        <v>9.7322348094747611</v>
      </c>
      <c r="J16" s="553">
        <v>-5.1657839443956846</v>
      </c>
      <c r="K16" s="552" t="s">
        <v>22</v>
      </c>
      <c r="L16" s="551" t="s">
        <v>22</v>
      </c>
    </row>
    <row r="17" spans="1:12" s="549" customFormat="1" ht="33.75" customHeight="1">
      <c r="A17" s="788"/>
      <c r="B17" s="793" t="s">
        <v>10</v>
      </c>
      <c r="C17" s="574" t="s">
        <v>6</v>
      </c>
      <c r="D17" s="573"/>
      <c r="E17" s="572">
        <v>273</v>
      </c>
      <c r="F17" s="569">
        <v>559.88515176374074</v>
      </c>
      <c r="G17" s="568" t="s">
        <v>22</v>
      </c>
      <c r="H17" s="571" t="s">
        <v>22</v>
      </c>
      <c r="I17" s="570">
        <v>4.198473282442734</v>
      </c>
      <c r="J17" s="569">
        <v>-9.9482431476181858</v>
      </c>
      <c r="K17" s="568" t="s">
        <v>22</v>
      </c>
      <c r="L17" s="567" t="s">
        <v>22</v>
      </c>
    </row>
    <row r="18" spans="1:12" s="549" customFormat="1" ht="33.75" customHeight="1">
      <c r="A18" s="788"/>
      <c r="B18" s="794"/>
      <c r="C18" s="566" t="s">
        <v>3</v>
      </c>
      <c r="D18" s="565"/>
      <c r="E18" s="564">
        <v>12</v>
      </c>
      <c r="F18" s="560">
        <v>24.610336341263331</v>
      </c>
      <c r="G18" s="563">
        <v>-64.762</v>
      </c>
      <c r="H18" s="562">
        <v>-0.20971967216172147</v>
      </c>
      <c r="I18" s="561">
        <v>-25</v>
      </c>
      <c r="J18" s="560">
        <v>-35.182526661197699</v>
      </c>
      <c r="K18" s="560">
        <v>-39.46514866848004</v>
      </c>
      <c r="L18" s="559">
        <v>-49.241841655735016</v>
      </c>
    </row>
    <row r="19" spans="1:12" s="549" customFormat="1" ht="33.75" customHeight="1" thickBot="1">
      <c r="A19" s="789"/>
      <c r="B19" s="795"/>
      <c r="C19" s="558" t="s">
        <v>9</v>
      </c>
      <c r="D19" s="557"/>
      <c r="E19" s="556">
        <v>285</v>
      </c>
      <c r="F19" s="553">
        <v>584.49548810500403</v>
      </c>
      <c r="G19" s="552" t="s">
        <v>22</v>
      </c>
      <c r="H19" s="555" t="s">
        <v>22</v>
      </c>
      <c r="I19" s="554">
        <v>2.5179856115107953</v>
      </c>
      <c r="J19" s="553">
        <v>-11.400576011709106</v>
      </c>
      <c r="K19" s="552" t="s">
        <v>22</v>
      </c>
      <c r="L19" s="551" t="s">
        <v>22</v>
      </c>
    </row>
    <row r="20" spans="1:12" s="549" customFormat="1" ht="18.75" customHeight="1">
      <c r="A20" s="550"/>
    </row>
    <row r="21" spans="1:12" s="549" customFormat="1" ht="18.75" customHeight="1">
      <c r="A21" s="549" t="s">
        <v>315</v>
      </c>
    </row>
    <row r="22" spans="1:12" ht="14.25">
      <c r="A22" s="549" t="s">
        <v>314</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140">
        <v>522794</v>
      </c>
      <c r="O7" s="141">
        <v>599549</v>
      </c>
      <c r="P7" s="133"/>
      <c r="Q7" s="133"/>
      <c r="R7" s="134"/>
    </row>
    <row r="8" spans="1:18">
      <c r="L8" s="132"/>
      <c r="M8" s="139" t="s">
        <v>140</v>
      </c>
      <c r="N8" s="140">
        <v>169388</v>
      </c>
      <c r="O8" s="141">
        <v>204428</v>
      </c>
      <c r="P8" s="133"/>
      <c r="Q8" s="133"/>
      <c r="R8" s="134"/>
    </row>
    <row r="9" spans="1:18">
      <c r="L9" s="132"/>
      <c r="M9" s="139" t="s">
        <v>141</v>
      </c>
      <c r="N9" s="140">
        <v>114311</v>
      </c>
      <c r="O9" s="141">
        <v>160562</v>
      </c>
      <c r="P9" s="133"/>
      <c r="Q9" s="133"/>
      <c r="R9" s="134"/>
    </row>
    <row r="10" spans="1:18">
      <c r="L10" s="132"/>
      <c r="M10" s="142" t="s">
        <v>194</v>
      </c>
      <c r="N10" s="140">
        <v>204923</v>
      </c>
      <c r="O10" s="141">
        <v>236540</v>
      </c>
      <c r="P10" s="133"/>
      <c r="Q10" s="133"/>
      <c r="R10" s="134"/>
    </row>
    <row r="11" spans="1:18">
      <c r="L11" s="132"/>
      <c r="M11" s="142" t="s">
        <v>144</v>
      </c>
      <c r="N11" s="140">
        <v>64574</v>
      </c>
      <c r="O11" s="141">
        <v>78435</v>
      </c>
      <c r="P11" s="133"/>
      <c r="Q11" s="133"/>
      <c r="R11" s="134"/>
    </row>
    <row r="12" spans="1:18">
      <c r="L12" s="132"/>
      <c r="M12" s="142" t="s">
        <v>145</v>
      </c>
      <c r="N12" s="140">
        <v>42736</v>
      </c>
      <c r="O12" s="141">
        <v>61030</v>
      </c>
      <c r="P12" s="133"/>
      <c r="Q12" s="133"/>
      <c r="R12" s="134"/>
    </row>
    <row r="13" spans="1:18">
      <c r="L13" s="132"/>
      <c r="M13" s="142" t="s">
        <v>146</v>
      </c>
      <c r="N13" s="140">
        <v>538</v>
      </c>
      <c r="O13" s="141">
        <v>637</v>
      </c>
      <c r="P13" s="133"/>
      <c r="Q13" s="133"/>
      <c r="R13" s="134"/>
    </row>
    <row r="14" spans="1:18">
      <c r="L14" s="132"/>
      <c r="M14" s="142" t="s">
        <v>147</v>
      </c>
      <c r="N14" s="140">
        <v>179</v>
      </c>
      <c r="O14" s="141">
        <v>185</v>
      </c>
      <c r="P14" s="133"/>
      <c r="Q14" s="133"/>
      <c r="R14" s="134"/>
    </row>
    <row r="15" spans="1:18">
      <c r="L15" s="132"/>
      <c r="M15" s="142" t="s">
        <v>148</v>
      </c>
      <c r="N15" s="140">
        <v>77</v>
      </c>
      <c r="O15" s="141">
        <v>127</v>
      </c>
      <c r="P15" s="133"/>
      <c r="Q15" s="133"/>
      <c r="R15" s="134"/>
    </row>
    <row r="16" spans="1:18">
      <c r="L16" s="132"/>
      <c r="M16" s="142" t="s">
        <v>149</v>
      </c>
      <c r="N16" s="140">
        <v>48022</v>
      </c>
      <c r="O16" s="141">
        <v>55266</v>
      </c>
      <c r="P16" s="133"/>
      <c r="Q16" s="133"/>
      <c r="R16" s="134"/>
    </row>
    <row r="17" spans="2:28">
      <c r="L17" s="132"/>
      <c r="M17" s="142" t="s">
        <v>150</v>
      </c>
      <c r="N17" s="140">
        <v>14926</v>
      </c>
      <c r="O17" s="141">
        <v>18407</v>
      </c>
      <c r="P17" s="133"/>
      <c r="Q17" s="133"/>
      <c r="R17" s="134"/>
    </row>
    <row r="18" spans="2:28">
      <c r="L18" s="132"/>
      <c r="M18" s="142" t="s">
        <v>151</v>
      </c>
      <c r="N18" s="140">
        <v>10303</v>
      </c>
      <c r="O18" s="141">
        <v>14743</v>
      </c>
      <c r="P18" s="133"/>
      <c r="Q18" s="133"/>
      <c r="R18" s="134"/>
    </row>
    <row r="19" spans="2:28">
      <c r="L19" s="132"/>
      <c r="M19" s="142" t="s">
        <v>152</v>
      </c>
      <c r="N19" s="140">
        <v>137525</v>
      </c>
      <c r="O19" s="141">
        <v>157285</v>
      </c>
      <c r="P19" s="133"/>
      <c r="Q19" s="133"/>
      <c r="R19" s="134"/>
    </row>
    <row r="20" spans="2:28">
      <c r="L20" s="132"/>
      <c r="M20" s="142" t="s">
        <v>153</v>
      </c>
      <c r="N20" s="140">
        <v>43370</v>
      </c>
      <c r="O20" s="141">
        <v>50736</v>
      </c>
      <c r="P20" s="133"/>
      <c r="Q20" s="133"/>
      <c r="R20" s="134"/>
    </row>
    <row r="21" spans="2:28">
      <c r="L21" s="132"/>
      <c r="M21" s="142" t="s">
        <v>154</v>
      </c>
      <c r="N21" s="140">
        <v>30221</v>
      </c>
      <c r="O21" s="141">
        <v>42805</v>
      </c>
      <c r="P21" s="133"/>
      <c r="Q21" s="133"/>
      <c r="R21" s="134"/>
    </row>
    <row r="22" spans="2:28">
      <c r="L22" s="132"/>
      <c r="M22" s="368" t="s">
        <v>155</v>
      </c>
      <c r="N22" s="512">
        <v>131786</v>
      </c>
      <c r="O22" s="144">
        <v>149821</v>
      </c>
      <c r="P22" s="133"/>
      <c r="Q22" s="133"/>
      <c r="R22" s="134"/>
    </row>
    <row r="23" spans="2:28">
      <c r="L23" s="132"/>
      <c r="M23" s="368" t="s">
        <v>156</v>
      </c>
      <c r="N23" s="513">
        <v>46339</v>
      </c>
      <c r="O23" s="141">
        <v>56665</v>
      </c>
      <c r="P23" s="133"/>
      <c r="Q23" s="133"/>
      <c r="R23" s="134"/>
    </row>
    <row r="24" spans="2:28" ht="14.25" thickBot="1">
      <c r="L24" s="132"/>
      <c r="M24" s="145" t="s">
        <v>157</v>
      </c>
      <c r="N24" s="514">
        <v>30974</v>
      </c>
      <c r="O24" s="515">
        <v>41857</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6" t="str">
        <f>N5</f>
        <v>令和6年4月審査分</v>
      </c>
      <c r="O27" s="810" t="str">
        <f>O5</f>
        <v>令和7年4月審査分</v>
      </c>
      <c r="P27" s="804" t="s">
        <v>113</v>
      </c>
      <c r="Q27" s="152"/>
      <c r="R27" s="134"/>
    </row>
    <row r="28" spans="2:28" ht="14.25" thickBot="1">
      <c r="B28" s="167"/>
      <c r="C28" s="167"/>
      <c r="L28" s="132"/>
      <c r="M28" s="138"/>
      <c r="N28" s="807"/>
      <c r="O28" s="811"/>
      <c r="P28" s="805"/>
      <c r="Q28" s="133"/>
      <c r="R28" s="134"/>
      <c r="AB28" s="485"/>
    </row>
    <row r="29" spans="2:28" ht="14.25" thickTop="1">
      <c r="L29" s="132"/>
      <c r="M29" s="139" t="s">
        <v>110</v>
      </c>
      <c r="N29" s="153">
        <v>0</v>
      </c>
      <c r="O29" s="154">
        <v>0</v>
      </c>
      <c r="P29" s="483" t="s">
        <v>18</v>
      </c>
      <c r="Q29" s="152"/>
      <c r="R29" s="134"/>
    </row>
    <row r="30" spans="2:28">
      <c r="L30" s="132"/>
      <c r="M30" s="142" t="s">
        <v>110</v>
      </c>
      <c r="N30" s="155">
        <v>80.649299999999997</v>
      </c>
      <c r="O30" s="156">
        <v>96.453900000000004</v>
      </c>
      <c r="P30" s="516">
        <v>19.596698297443396</v>
      </c>
      <c r="Q30" s="157"/>
      <c r="R30" s="134"/>
    </row>
    <row r="31" spans="2:28">
      <c r="L31" s="132"/>
      <c r="M31" s="142" t="s">
        <v>142</v>
      </c>
      <c r="N31" s="155">
        <v>20.4923</v>
      </c>
      <c r="O31" s="156">
        <v>23.654</v>
      </c>
      <c r="P31" s="516">
        <v>15.428722007778532</v>
      </c>
      <c r="Q31" s="157"/>
      <c r="R31" s="134"/>
    </row>
    <row r="32" spans="2:28">
      <c r="L32" s="132"/>
      <c r="M32" s="142" t="s">
        <v>144</v>
      </c>
      <c r="N32" s="155">
        <v>6.4573999999999998</v>
      </c>
      <c r="O32" s="156">
        <v>7.8434999999999997</v>
      </c>
      <c r="P32" s="516">
        <v>21.465295629820048</v>
      </c>
      <c r="Q32" s="157"/>
      <c r="R32" s="134"/>
    </row>
    <row r="33" spans="12:18" ht="13.5" customHeight="1">
      <c r="L33" s="132"/>
      <c r="M33" s="142" t="s">
        <v>145</v>
      </c>
      <c r="N33" s="155">
        <v>4.2736000000000001</v>
      </c>
      <c r="O33" s="156">
        <v>6.1029999999999998</v>
      </c>
      <c r="P33" s="516">
        <v>42.807001123174842</v>
      </c>
      <c r="Q33" s="157"/>
      <c r="R33" s="134"/>
    </row>
    <row r="34" spans="12:18">
      <c r="L34" s="132"/>
      <c r="M34" s="142" t="s">
        <v>149</v>
      </c>
      <c r="N34" s="518">
        <v>4.8022</v>
      </c>
      <c r="O34" s="156">
        <v>5.5266000000000002</v>
      </c>
      <c r="P34" s="516">
        <v>15.084752821623425</v>
      </c>
      <c r="Q34" s="157"/>
      <c r="R34" s="134"/>
    </row>
    <row r="35" spans="12:18">
      <c r="L35" s="132"/>
      <c r="M35" s="142" t="s">
        <v>150</v>
      </c>
      <c r="N35" s="518">
        <v>1.4925999999999999</v>
      </c>
      <c r="O35" s="156">
        <v>1.8407</v>
      </c>
      <c r="P35" s="516">
        <v>23.321720487739526</v>
      </c>
      <c r="Q35" s="157"/>
      <c r="R35" s="134"/>
    </row>
    <row r="36" spans="12:18">
      <c r="L36" s="132"/>
      <c r="M36" s="142" t="s">
        <v>151</v>
      </c>
      <c r="N36" s="518">
        <v>1.0303</v>
      </c>
      <c r="O36" s="156">
        <v>1.4742999999999999</v>
      </c>
      <c r="P36" s="516">
        <v>43.094244394836437</v>
      </c>
      <c r="Q36" s="157"/>
      <c r="R36" s="134"/>
    </row>
    <row r="37" spans="12:18">
      <c r="L37" s="132"/>
      <c r="M37" s="142" t="s">
        <v>152</v>
      </c>
      <c r="N37" s="518">
        <v>13.7525</v>
      </c>
      <c r="O37" s="156">
        <v>15.7285</v>
      </c>
      <c r="P37" s="516">
        <v>14.368296673332125</v>
      </c>
      <c r="Q37" s="157"/>
      <c r="R37" s="134"/>
    </row>
    <row r="38" spans="12:18">
      <c r="L38" s="132"/>
      <c r="M38" s="368" t="s">
        <v>153</v>
      </c>
      <c r="N38" s="518">
        <v>4.3369999999999997</v>
      </c>
      <c r="O38" s="156">
        <v>5.0735999999999999</v>
      </c>
      <c r="P38" s="516">
        <v>16.984090385058792</v>
      </c>
      <c r="Q38" s="157"/>
      <c r="R38" s="134"/>
    </row>
    <row r="39" spans="12:18">
      <c r="L39" s="132"/>
      <c r="M39" s="368" t="s">
        <v>154</v>
      </c>
      <c r="N39" s="518">
        <v>3.0221</v>
      </c>
      <c r="O39" s="156">
        <v>4.2805</v>
      </c>
      <c r="P39" s="516">
        <v>41.639919261440724</v>
      </c>
      <c r="Q39" s="157"/>
      <c r="R39" s="134"/>
    </row>
    <row r="40" spans="12:18">
      <c r="L40" s="132"/>
      <c r="M40" s="368" t="s">
        <v>155</v>
      </c>
      <c r="N40" s="518">
        <v>13.2324</v>
      </c>
      <c r="O40" s="155">
        <v>15.0458</v>
      </c>
      <c r="P40" s="516">
        <v>13.704241105166105</v>
      </c>
      <c r="Q40" s="157"/>
      <c r="R40" s="134"/>
    </row>
    <row r="41" spans="12:18">
      <c r="L41" s="132"/>
      <c r="M41" s="368" t="s">
        <v>156</v>
      </c>
      <c r="N41" s="518">
        <v>4.6517999999999997</v>
      </c>
      <c r="O41" s="155">
        <v>5.6849999999999996</v>
      </c>
      <c r="P41" s="516">
        <v>22.210757126273691</v>
      </c>
      <c r="Q41" s="157"/>
      <c r="R41" s="134"/>
    </row>
    <row r="42" spans="12:18" ht="14.25" thickBot="1">
      <c r="L42" s="132"/>
      <c r="M42" s="145" t="s">
        <v>157</v>
      </c>
      <c r="N42" s="519">
        <v>3.1051000000000002</v>
      </c>
      <c r="O42" s="158">
        <v>4.1984000000000004</v>
      </c>
      <c r="P42" s="517">
        <v>35.209816108981983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令和6年4月審査分</v>
      </c>
      <c r="O45" s="162"/>
      <c r="P45" s="163" t="str">
        <f>O5</f>
        <v>令和7年4月審査分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令和6年4月審査分</v>
      </c>
      <c r="N61" s="170"/>
      <c r="O61" s="171" t="str">
        <f>O5</f>
        <v>令和7年4月審査分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140">
        <v>318714.565</v>
      </c>
      <c r="O7" s="141">
        <v>392659.46100000001</v>
      </c>
      <c r="P7" s="133"/>
      <c r="Q7" s="133"/>
      <c r="R7" s="134"/>
    </row>
    <row r="8" spans="1:18">
      <c r="L8" s="132"/>
      <c r="M8" s="139" t="s">
        <v>140</v>
      </c>
      <c r="N8" s="140">
        <v>42276.82</v>
      </c>
      <c r="O8" s="141">
        <v>50917.099000000002</v>
      </c>
      <c r="P8" s="133"/>
      <c r="Q8" s="133"/>
      <c r="R8" s="134"/>
    </row>
    <row r="9" spans="1:18">
      <c r="L9" s="132"/>
      <c r="M9" s="139" t="s">
        <v>141</v>
      </c>
      <c r="N9" s="140">
        <v>30895.536</v>
      </c>
      <c r="O9" s="141">
        <v>39760.49</v>
      </c>
      <c r="P9" s="133"/>
      <c r="Q9" s="133"/>
      <c r="R9" s="134"/>
    </row>
    <row r="10" spans="1:18">
      <c r="L10" s="132"/>
      <c r="M10" s="142" t="s">
        <v>142</v>
      </c>
      <c r="N10" s="140">
        <v>128866.624</v>
      </c>
      <c r="O10" s="141">
        <v>157503.64199999999</v>
      </c>
      <c r="P10" s="133"/>
      <c r="Q10" s="133"/>
      <c r="R10" s="134"/>
    </row>
    <row r="11" spans="1:18">
      <c r="L11" s="132"/>
      <c r="M11" s="142" t="s">
        <v>144</v>
      </c>
      <c r="N11" s="140">
        <v>15221.419</v>
      </c>
      <c r="O11" s="141">
        <v>18830.141</v>
      </c>
      <c r="P11" s="133"/>
      <c r="Q11" s="133"/>
      <c r="R11" s="134"/>
    </row>
    <row r="12" spans="1:18">
      <c r="L12" s="132"/>
      <c r="M12" s="142" t="s">
        <v>145</v>
      </c>
      <c r="N12" s="140">
        <v>11778.709000000001</v>
      </c>
      <c r="O12" s="141">
        <v>15044.804</v>
      </c>
      <c r="P12" s="133"/>
      <c r="Q12" s="133"/>
      <c r="R12" s="134"/>
    </row>
    <row r="13" spans="1:18">
      <c r="L13" s="132"/>
      <c r="M13" s="142" t="s">
        <v>146</v>
      </c>
      <c r="N13" s="140">
        <v>548.45399999999995</v>
      </c>
      <c r="O13" s="141">
        <v>304.18099999999998</v>
      </c>
      <c r="P13" s="133"/>
      <c r="Q13" s="133"/>
      <c r="R13" s="134"/>
    </row>
    <row r="14" spans="1:18">
      <c r="L14" s="132"/>
      <c r="M14" s="142" t="s">
        <v>147</v>
      </c>
      <c r="N14" s="140">
        <v>34.142000000000003</v>
      </c>
      <c r="O14" s="141">
        <v>41.963999999999999</v>
      </c>
      <c r="P14" s="133"/>
      <c r="Q14" s="133"/>
      <c r="R14" s="134"/>
    </row>
    <row r="15" spans="1:18">
      <c r="L15" s="132"/>
      <c r="M15" s="142" t="s">
        <v>148</v>
      </c>
      <c r="N15" s="140">
        <v>28.896000000000001</v>
      </c>
      <c r="O15" s="141">
        <v>29.074000000000002</v>
      </c>
      <c r="P15" s="133"/>
      <c r="Q15" s="133"/>
      <c r="R15" s="134"/>
    </row>
    <row r="16" spans="1:18">
      <c r="L16" s="132"/>
      <c r="M16" s="142" t="s">
        <v>149</v>
      </c>
      <c r="N16" s="140">
        <v>26338.537</v>
      </c>
      <c r="O16" s="141">
        <v>33199.254000000001</v>
      </c>
      <c r="P16" s="133"/>
      <c r="Q16" s="133"/>
      <c r="R16" s="134"/>
    </row>
    <row r="17" spans="2:28">
      <c r="L17" s="132"/>
      <c r="M17" s="142" t="s">
        <v>150</v>
      </c>
      <c r="N17" s="140">
        <v>3431.0439999999999</v>
      </c>
      <c r="O17" s="141">
        <v>4102.5119999999997</v>
      </c>
      <c r="P17" s="133"/>
      <c r="Q17" s="133"/>
      <c r="R17" s="134"/>
    </row>
    <row r="18" spans="2:28">
      <c r="L18" s="132"/>
      <c r="M18" s="142" t="s">
        <v>151</v>
      </c>
      <c r="N18" s="140">
        <v>2841.4830000000002</v>
      </c>
      <c r="O18" s="141">
        <v>3377.1680000000001</v>
      </c>
      <c r="P18" s="133"/>
      <c r="Q18" s="133"/>
      <c r="R18" s="134"/>
    </row>
    <row r="19" spans="2:28">
      <c r="L19" s="132"/>
      <c r="M19" s="142" t="s">
        <v>152</v>
      </c>
      <c r="N19" s="140">
        <v>76769.865000000005</v>
      </c>
      <c r="O19" s="141">
        <v>95688.448000000004</v>
      </c>
      <c r="P19" s="133"/>
      <c r="Q19" s="133"/>
      <c r="R19" s="134"/>
    </row>
    <row r="20" spans="2:28">
      <c r="L20" s="132"/>
      <c r="M20" s="368" t="s">
        <v>153</v>
      </c>
      <c r="N20" s="140">
        <v>9555.1650000000009</v>
      </c>
      <c r="O20" s="141">
        <v>11085.165000000001</v>
      </c>
      <c r="P20" s="133"/>
      <c r="Q20" s="133"/>
      <c r="R20" s="134"/>
    </row>
    <row r="21" spans="2:28">
      <c r="L21" s="132"/>
      <c r="M21" s="368" t="s">
        <v>154</v>
      </c>
      <c r="N21" s="140">
        <v>7836.9390000000003</v>
      </c>
      <c r="O21" s="141">
        <v>10695.460999999999</v>
      </c>
      <c r="P21" s="133"/>
      <c r="Q21" s="133"/>
      <c r="R21" s="134"/>
    </row>
    <row r="22" spans="2:28">
      <c r="L22" s="132"/>
      <c r="M22" s="368" t="s">
        <v>155</v>
      </c>
      <c r="N22" s="512">
        <v>86191.084999999992</v>
      </c>
      <c r="O22" s="144">
        <v>105963.936</v>
      </c>
      <c r="P22" s="133"/>
      <c r="Q22" s="133"/>
      <c r="R22" s="134"/>
    </row>
    <row r="23" spans="2:28">
      <c r="L23" s="132"/>
      <c r="M23" s="368" t="s">
        <v>156</v>
      </c>
      <c r="N23" s="513">
        <v>14035.05</v>
      </c>
      <c r="O23" s="141">
        <v>16857.316999999999</v>
      </c>
      <c r="P23" s="133"/>
      <c r="Q23" s="133"/>
      <c r="R23" s="134"/>
    </row>
    <row r="24" spans="2:28" ht="14.25" thickBot="1">
      <c r="L24" s="132"/>
      <c r="M24" s="145" t="s">
        <v>157</v>
      </c>
      <c r="N24" s="514">
        <v>8409.509</v>
      </c>
      <c r="O24" s="515">
        <v>10613.983</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6" t="str">
        <f>N5</f>
        <v>令和6年4月審査分</v>
      </c>
      <c r="O27" s="810" t="str">
        <f>O5</f>
        <v>令和7年4月審査分</v>
      </c>
      <c r="P27" s="804" t="s">
        <v>113</v>
      </c>
      <c r="Q27" s="152"/>
      <c r="R27" s="134"/>
    </row>
    <row r="28" spans="2:28" ht="14.25" thickBot="1">
      <c r="B28" s="167"/>
      <c r="C28" s="167"/>
      <c r="L28" s="132"/>
      <c r="M28" s="138"/>
      <c r="N28" s="807"/>
      <c r="O28" s="811"/>
      <c r="P28" s="805"/>
      <c r="Q28" s="133"/>
      <c r="R28" s="134"/>
      <c r="AB28" s="485"/>
    </row>
    <row r="29" spans="2:28" ht="14.25" thickTop="1">
      <c r="L29" s="132"/>
      <c r="M29" s="139" t="s">
        <v>110</v>
      </c>
      <c r="N29" s="153">
        <v>0</v>
      </c>
      <c r="O29" s="154">
        <v>0</v>
      </c>
      <c r="P29" s="483" t="s">
        <v>18</v>
      </c>
      <c r="Q29" s="152"/>
      <c r="R29" s="134"/>
    </row>
    <row r="30" spans="2:28">
      <c r="L30" s="132"/>
      <c r="M30" s="142" t="s">
        <v>110</v>
      </c>
      <c r="N30" s="521">
        <v>391.88692100000003</v>
      </c>
      <c r="O30" s="156">
        <v>483.33704999999998</v>
      </c>
      <c r="P30" s="516">
        <v>23.335846158540193</v>
      </c>
      <c r="Q30" s="157"/>
      <c r="R30" s="134"/>
    </row>
    <row r="31" spans="2:28">
      <c r="L31" s="132"/>
      <c r="M31" s="142" t="s">
        <v>142</v>
      </c>
      <c r="N31" s="521">
        <v>128.866624</v>
      </c>
      <c r="O31" s="156">
        <v>157.50364199999999</v>
      </c>
      <c r="P31" s="516">
        <v>22.222214807148191</v>
      </c>
      <c r="Q31" s="157"/>
      <c r="R31" s="134"/>
    </row>
    <row r="32" spans="2:28">
      <c r="L32" s="132"/>
      <c r="M32" s="142" t="s">
        <v>144</v>
      </c>
      <c r="N32" s="521">
        <v>15.221418999999999</v>
      </c>
      <c r="O32" s="156">
        <v>18.830141000000001</v>
      </c>
      <c r="P32" s="516">
        <v>23.70818384278104</v>
      </c>
      <c r="Q32" s="157"/>
      <c r="R32" s="134"/>
    </row>
    <row r="33" spans="12:18" ht="13.5" customHeight="1">
      <c r="L33" s="132"/>
      <c r="M33" s="142" t="s">
        <v>145</v>
      </c>
      <c r="N33" s="521">
        <v>11.778709000000001</v>
      </c>
      <c r="O33" s="156">
        <v>15.044804000000001</v>
      </c>
      <c r="P33" s="516">
        <v>27.728802876444263</v>
      </c>
      <c r="Q33" s="157"/>
      <c r="R33" s="134"/>
    </row>
    <row r="34" spans="12:18">
      <c r="L34" s="132"/>
      <c r="M34" s="142" t="s">
        <v>149</v>
      </c>
      <c r="N34" s="522">
        <v>26.338536999999999</v>
      </c>
      <c r="O34" s="156">
        <v>33.199254000000003</v>
      </c>
      <c r="P34" s="516">
        <v>26.048208372393674</v>
      </c>
      <c r="Q34" s="157"/>
      <c r="R34" s="134"/>
    </row>
    <row r="35" spans="12:18">
      <c r="L35" s="132"/>
      <c r="M35" s="142" t="s">
        <v>150</v>
      </c>
      <c r="N35" s="522">
        <v>3.431044</v>
      </c>
      <c r="O35" s="156">
        <v>4.1025119999999999</v>
      </c>
      <c r="P35" s="516">
        <v>19.570369834954022</v>
      </c>
      <c r="Q35" s="157"/>
      <c r="R35" s="134"/>
    </row>
    <row r="36" spans="12:18">
      <c r="L36" s="132"/>
      <c r="M36" s="142" t="s">
        <v>151</v>
      </c>
      <c r="N36" s="522">
        <v>2.8414830000000002</v>
      </c>
      <c r="O36" s="156">
        <v>3.3771680000000002</v>
      </c>
      <c r="P36" s="516">
        <v>18.852303533049479</v>
      </c>
      <c r="Q36" s="157"/>
      <c r="R36" s="134"/>
    </row>
    <row r="37" spans="12:18">
      <c r="L37" s="132"/>
      <c r="M37" s="142" t="s">
        <v>152</v>
      </c>
      <c r="N37" s="522">
        <v>76.76986500000001</v>
      </c>
      <c r="O37" s="156">
        <v>95.688448000000008</v>
      </c>
      <c r="P37" s="516">
        <v>24.643241198874065</v>
      </c>
      <c r="Q37" s="157"/>
      <c r="R37" s="134"/>
    </row>
    <row r="38" spans="12:18">
      <c r="L38" s="132"/>
      <c r="M38" s="368" t="s">
        <v>153</v>
      </c>
      <c r="N38" s="522">
        <v>9.5551650000000006</v>
      </c>
      <c r="O38" s="156">
        <v>11.085165000000002</v>
      </c>
      <c r="P38" s="516">
        <v>16.012282362470984</v>
      </c>
      <c r="Q38" s="157"/>
      <c r="R38" s="134"/>
    </row>
    <row r="39" spans="12:18">
      <c r="L39" s="132"/>
      <c r="M39" s="368" t="s">
        <v>154</v>
      </c>
      <c r="N39" s="522">
        <v>7.8369390000000001</v>
      </c>
      <c r="O39" s="156">
        <v>10.695461</v>
      </c>
      <c r="P39" s="516">
        <v>36.47498085668397</v>
      </c>
      <c r="Q39" s="157"/>
      <c r="R39" s="134"/>
    </row>
    <row r="40" spans="12:18">
      <c r="L40" s="132"/>
      <c r="M40" s="368" t="s">
        <v>155</v>
      </c>
      <c r="N40" s="518">
        <v>86.739538999999994</v>
      </c>
      <c r="O40" s="156">
        <v>106.268117</v>
      </c>
      <c r="P40" s="516">
        <v>22.514044027833719</v>
      </c>
      <c r="Q40" s="157"/>
      <c r="R40" s="134"/>
    </row>
    <row r="41" spans="12:18">
      <c r="L41" s="132"/>
      <c r="M41" s="368" t="s">
        <v>156</v>
      </c>
      <c r="N41" s="518">
        <v>14.069191999999999</v>
      </c>
      <c r="O41" s="156">
        <v>16.899280999999998</v>
      </c>
      <c r="P41" s="516">
        <v>20.115504856284574</v>
      </c>
      <c r="Q41" s="157"/>
      <c r="R41" s="134"/>
    </row>
    <row r="42" spans="12:18" ht="14.25" thickBot="1">
      <c r="L42" s="132"/>
      <c r="M42" s="145" t="s">
        <v>157</v>
      </c>
      <c r="N42" s="519">
        <v>8.4384050000000013</v>
      </c>
      <c r="O42" s="159">
        <v>10.643057000000001</v>
      </c>
      <c r="P42" s="517">
        <v>26.126406589870925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令和6年4月審査分</v>
      </c>
      <c r="O45" s="162"/>
      <c r="P45" s="163" t="str">
        <f>O5</f>
        <v>令和7年4月審査分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令和6年4月審査分</v>
      </c>
      <c r="N61" s="170"/>
      <c r="O61" s="171" t="str">
        <f>O5</f>
        <v>令和7年4月審査分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2025-06-02T07:29:08Z</cp:lastPrinted>
  <dcterms:created xsi:type="dcterms:W3CDTF">2005-07-22T00:33:45Z</dcterms:created>
  <dcterms:modified xsi:type="dcterms:W3CDTF">2025-06-05T01:40:05Z</dcterms:modified>
</cp:coreProperties>
</file>