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
    </mc:Choice>
  </mc:AlternateContent>
  <xr:revisionPtr revIDLastSave="0" documentId="13_ncr:1_{C39B091B-CA41-457C-A773-625C075667D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<sst xmlns="http://schemas.openxmlformats.org/spreadsheetml/2006/main" count="1590" uniqueCount="334">
  <si>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</si>
  <si>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</si>
  <si>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</si>
  <si>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</si>
  <si>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</si>
  <si>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</si>
  <si>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</si>
  <si>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</si>
  <si>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</si>
  <si>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</si>
  <si>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</si>
  <si>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</si>
  <si>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</si>
  <si>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</si>
  <si>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</si>
  <si>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</si>
  <si>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</si>
  <si>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</si>
  <si>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</si>
  <si>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</si>
  <si>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</si>
  <si>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</si>
  <si>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</si>
  <si>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</si>
  <si>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</si>
  <si>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</si>
  <si>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</si>
  <si>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</si>
  <si>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</si>
  <si>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</si>
  <si>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</si>
  <si>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</si>
  <si>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</si>
  <si>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</si>
  <si>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</si>
  <si>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</si>
  <si>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</si>
  <si>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</si>
  <si>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</si>
  <si>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</si>
  <si>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</si>
  <si>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</si>
  <si>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</si>
  <si>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</si>
  <si>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</si>
  <si>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</si>
  <si>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</si>
  <si>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</si>
  <si>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</si>
  <si>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</si>
  <si>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</si>
  <si>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</si>
  <si>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</si>
  <si>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</si>
  <si>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</si>
  <si>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</si>
  <si>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</si>
  <si>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</si>
  <si>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</si>
  <si>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</si>
  <si>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</si>
  <si>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</si>
  <si>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</si>
  <si>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</si>
  <si>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</si>
  <si>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</si>
  <si>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</si>
  <si>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</si>
  <si>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</si>
  <si>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</si>
  <si>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</si>
  <si>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</si>
  <si>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</si>
  <si>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</si>
  <si>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</si>
  <si>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</si>
  <si>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</si>
  <si>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</si>
  <si>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</si>
  <si>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</si>
  <si>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</si>
  <si>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</si>
  <si>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</si>
  <si>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</si>
  <si>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</si>
  <si>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</si>
  <si>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</si>
  <si>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</si>
  <si>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</si>
  <si>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</si>
  <si>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</si>
  <si>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</si>
  <si>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</si>
  <si>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</si>
  <si>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</si>
  <si>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</si>
  <si>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</si>
  <si>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</si>
  <si>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</si>
  <si>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</si>
  <si>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</si>
  <si>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</si>
  <si>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</si>
  <si>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</si>
  <si>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</si>
  <si>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</si>
  <si>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</si>
  <si>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</si>
  <si>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</si>
  <si>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</si>
  <si>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</si>
  <si>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</si>
  <si>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</si>
  <si>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</si>
  <si>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</si>
  <si>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</si>
  <si>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</si>
  <si>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</si>
  <si>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</si>
  <si>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</si>
  <si>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</si>
  <si>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</si>
  <si>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</si>
  <si>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</si>
  <si>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</si>
  <si>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</si>
  <si>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</si>
  <si>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</si>
  <si>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</si>
  <si>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</si>
  <si>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</si>
  <si>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</si>
  <si>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</si>
  <si>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</si>
  <si>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</si>
  <si>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</si>
  <si>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</si>
  <si>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</si>
  <si>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</si>
  <si>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</si>
  <si>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</si>
  <si>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</si>
  <si>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</si>
  <si>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</si>
  <si>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</si>
  <si>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</si>
  <si>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</si>
  <si>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</si>
  <si>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</si>
  <si>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</si>
  <si>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</si>
  <si>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</si>
  <si>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</si>
  <si>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</si>
  <si>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</si>
  <si>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</si>
  <si>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</si>
  <si>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</si>
  <si>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</si>
  <si>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</si>
  <si>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</si>
  <si>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</si>
  <si>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</si>
  <si>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</si>
  <si>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</si>
  <si>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</si>
  <si>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</si>
  <si>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</si>
  <si>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</si>
  <si>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</si>
  <si>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</si>
  <si>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</si>
  <si>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</si>
  <si>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</si>
  <si>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</si>
  <si>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</si>
  <si>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</si>
  <si>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</si>
  <si>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</si>
  <si>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</si>
  <si>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</si>
  <si>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</si>
  <si>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</si>
  <si>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</si>
  <si>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</si>
  <si>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</si>
  <si>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</si>
  <si>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</si>
  <si>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</si>
  <si>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</si>
  <si>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</si>
  <si>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</si>
  <si>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</si>
  <si>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</si>
  <si>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</si>
  <si>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</si>
  <si>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</si>
  <si>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</si>
  <si>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</si>
  <si>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</si>
  <si>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</si>
  <si>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</si>
  <si>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</si>
  <si>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</si>
  <si>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</si>
  <si>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</si>
  <si>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令和7年4月審査分</t>
    <phoneticPr fontId="2"/>
  </si>
  <si>
    <t>令和6年4月審査分</t>
    <phoneticPr fontId="2"/>
  </si>
  <si>
    <t>：令和7年4月審査分の（　）内の数値は、令和6年4月審査分に対する増減率である。</t>
    <phoneticPr fontId="2"/>
  </si>
  <si>
    <t>…</t>
  </si>
  <si>
    <t>全管掌
84.1万件</t>
  </si>
  <si>
    <t>100.7万件
（+19.8％）</t>
  </si>
  <si>
    <t>協会けんぽ（単月）
21.7万件</t>
  </si>
  <si>
    <t>25.1万件
（+15.7％）</t>
  </si>
  <si>
    <t>協会けんぽ（突合）
6.5万件</t>
  </si>
  <si>
    <t>7.9万件
（+21.7％）</t>
  </si>
  <si>
    <t>協会けんぽ（縦覧）
4.5万件</t>
  </si>
  <si>
    <t>6.4万件
（+41.4％）</t>
  </si>
  <si>
    <t>共済組合（単月）
5.1万件</t>
  </si>
  <si>
    <t>5.9万件
（+15.5％）</t>
  </si>
  <si>
    <t>共済組合（突合）
1.5万件</t>
  </si>
  <si>
    <t>1.9万件
（+23.3％）</t>
  </si>
  <si>
    <t>共済組合（縦覧）
1.1万件</t>
  </si>
  <si>
    <t>1.5万件
（+42.0％）</t>
  </si>
  <si>
    <t>健保組合（単月）
14.5万件</t>
  </si>
  <si>
    <t>16.7万件
（+15.0％）</t>
  </si>
  <si>
    <t>健保組合（突合）
4.4万件</t>
  </si>
  <si>
    <t>5.2万件
（+17.5％）</t>
  </si>
  <si>
    <t>健保組合（縦覧）
3.2万件</t>
  </si>
  <si>
    <t>4.5万件
（+40.5％）</t>
  </si>
  <si>
    <t>その他（単月）
13.7万件</t>
  </si>
  <si>
    <t>15.6万件
（+14.2％）</t>
  </si>
  <si>
    <t>その他（突合）
4.7万件</t>
  </si>
  <si>
    <t>5.7万件
（+22.4％）</t>
  </si>
  <si>
    <t>その他（縦覧）
3.2万件</t>
  </si>
  <si>
    <t>4.3万件
（+34.8％）</t>
  </si>
  <si>
    <t>全管掌
398.0百万点</t>
  </si>
  <si>
    <t>490.4百万点
（+23.2％）</t>
  </si>
  <si>
    <t>協会けんぽ（単月）
131.4百万点</t>
  </si>
  <si>
    <t>160.4百万点
（+22.1％）</t>
  </si>
  <si>
    <t>協会けんぽ（突合）
15.3百万点</t>
  </si>
  <si>
    <t>18.9百万点
（+23.7％）</t>
  </si>
  <si>
    <t>協会けんぽ（縦覧）
12.3百万点</t>
  </si>
  <si>
    <t>15.5百万点
（+26.5％）</t>
  </si>
  <si>
    <t>共済組合（単月）
26.8百万点</t>
  </si>
  <si>
    <t>33.7百万点
（+25.6％）</t>
  </si>
  <si>
    <t>共済組合（突合）
3.4百万点</t>
  </si>
  <si>
    <t>4.1百万点
（+19.3％）</t>
  </si>
  <si>
    <t>共済組合（縦覧）
3.0百万点</t>
  </si>
  <si>
    <t>3.5百万点
（+18.5％）</t>
  </si>
  <si>
    <t>健保組合（単月）
78.0百万点</t>
  </si>
  <si>
    <t>97.2百万点
（+24.5％）</t>
  </si>
  <si>
    <t>健保組合（突合）
9.6百万点</t>
  </si>
  <si>
    <t>11.1百万点
（+16.1％）</t>
  </si>
  <si>
    <t>健保組合（縦覧）
8.1百万点</t>
  </si>
  <si>
    <t>11.0百万点
（+35.2％）</t>
  </si>
  <si>
    <t>その他（単月）
87.4百万点</t>
  </si>
  <si>
    <t>107.3百万点
（+22.8％）</t>
  </si>
  <si>
    <t>その他（突合）
14.1百万点</t>
  </si>
  <si>
    <t>16.9百万点
（+20.1％）</t>
  </si>
  <si>
    <t>その他（縦覧）
8.6百万点</t>
  </si>
  <si>
    <t>10.8百万点
（+25.3％）</t>
  </si>
  <si>
    <t>全管掌
19.5万件</t>
  </si>
  <si>
    <t>19.6万件
（+0.7％）</t>
  </si>
  <si>
    <t>協会けんぽ（単月）
3.6万件</t>
  </si>
  <si>
    <t>3.0万件
（▲15.4％）</t>
  </si>
  <si>
    <t>協会けんぽ（突合）
1.6万件</t>
  </si>
  <si>
    <t>1.8万件
（+8.3％）</t>
  </si>
  <si>
    <t>協会けんぽ（縦覧）
2.5万件</t>
  </si>
  <si>
    <t>2.2万件
（▲15.2％）</t>
  </si>
  <si>
    <t>共済組合（単月）
1.1万件</t>
  </si>
  <si>
    <t>1.0万件
（▲11.5％）</t>
  </si>
  <si>
    <t>共済組合（突合）
0.3万件</t>
  </si>
  <si>
    <t>0.4万件
（+19.7％）</t>
  </si>
  <si>
    <t>共済組合（縦覧）
0.6万件</t>
  </si>
  <si>
    <t>0.8万件
（+40.2％）</t>
  </si>
  <si>
    <t>健保組合（単月）
3.9万件</t>
  </si>
  <si>
    <t>3.9万件
（+1.1％）</t>
  </si>
  <si>
    <t>健保組合（突合）
1.1万件</t>
  </si>
  <si>
    <t>1.3万件
（+13.0％）</t>
  </si>
  <si>
    <t>健保組合（縦覧）
2.3万件</t>
  </si>
  <si>
    <t>2.9万件
（+26.2％）</t>
  </si>
  <si>
    <t>その他（単月）
1.1万件</t>
  </si>
  <si>
    <t>1.0万件
（▲9.1％）</t>
  </si>
  <si>
    <t>その他（突合）
0.5万件</t>
  </si>
  <si>
    <t>0.6万件
（+18.9％）</t>
  </si>
  <si>
    <t>その他（縦覧）
0.8万件</t>
  </si>
  <si>
    <t>0.8万件
（▲0.1％）</t>
  </si>
  <si>
    <t>全管掌
113.3百万点</t>
  </si>
  <si>
    <t>102.5百万点
（▲9.6％）</t>
  </si>
  <si>
    <t>協会けんぽ（単月）
39.3百万点</t>
  </si>
  <si>
    <t>28.4百万点
（▲27.7％）</t>
  </si>
  <si>
    <t>協会けんぽ（突合）
11.7百万点</t>
  </si>
  <si>
    <t>13.7百万点
（+17.5％）</t>
  </si>
  <si>
    <t>協会けんぽ（縦覧）
28.1百万点</t>
  </si>
  <si>
    <t>26.0百万点
（▲7.3％）</t>
  </si>
  <si>
    <t>共済組合（単月）
3.4百万点</t>
  </si>
  <si>
    <t>2.8百万点
（▲18.5％）</t>
  </si>
  <si>
    <t>共済組合（突合）
0.9百万点</t>
  </si>
  <si>
    <t>1.0百万点
（+10.9％）</t>
  </si>
  <si>
    <t>共済組合（縦覧）
1.3百万点</t>
  </si>
  <si>
    <t>1.3百万点
（▲0.1％）</t>
  </si>
  <si>
    <t>健保組合（単月）
12.1百万点</t>
  </si>
  <si>
    <t>12.5百万点
（+3.8％）</t>
  </si>
  <si>
    <t>健保組合（突合）
3.3百万点</t>
  </si>
  <si>
    <t>2.8百万点
（▲14.7％）</t>
  </si>
  <si>
    <t>健保組合（縦覧）
5.4百万点</t>
  </si>
  <si>
    <t>6.1百万点
（+13.3％）</t>
  </si>
  <si>
    <t>その他（単月）
4.5百万点</t>
  </si>
  <si>
    <t>3.7百万点
（▲17.5％）</t>
  </si>
  <si>
    <t>その他（突合）
1.1百万点</t>
  </si>
  <si>
    <t>1.7百万点
（+52.9％）</t>
  </si>
  <si>
    <t>その他（縦覧）
2.3百万点</t>
  </si>
  <si>
    <t>2.3百万点
（+1.6％）</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</si>
  <si>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</si>
  <si>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</si>
  <si>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</si>
  <si>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</si>
  <si>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</si>
  <si>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</si>
  <si>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</si>
  <si>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</si>
  <si>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</si>
  <si>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</si>
  <si>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</si>
  <si>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</si>
  <si>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</si>
  <si>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</si>
  <si>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</si>
  <si>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</si>
  <si>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</si>
  <si>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</si>
  <si>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令和7年4月審査分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</si>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</sst>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20"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66"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7" xfId="9" applyNumberFormat="1" applyFont="1" applyBorder="1" applyAlignment="1">
      <alignment horizontal="right" vertical="center"/>
    </xf>
    <xf numFmtId="0" fontId="1" fillId="0" borderId="19"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1C83041-7246-47CE-8F86-6AAC8E1BB28F}"/>
    <cellStyle name="標準_特審newレイアウト（歯科）" xfId="12" xr:uid="{D70FCB23-4000-4991-88C4-B13B914C4AD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3626888261257606E-2"/>
                </c:manualLayout>
              </c:layout>
              <c:tx>
                <c:strRef>
                  <c:f>⑦査定件!$N$58</c:f>
                  <c:strCache>
                    <c:ptCount val="1"/>
                    <c:pt idx="0">
                      <c:v>その他（縦覧）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{0D113F70-4A94-4ED4-825C-AE610E4026CC}</c15:txfldGUID>
                      <c15:f>⑦査定件!$N$58</c15:f>
                      <c15:dlblFieldTableCache>
                        <c:ptCount val="1"/>
                        <c:pt idx="0">
                          <c:v>その他（縦覧）
3.2万件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4627500235"/>
                  <c:y val="-1.2271278909134398E-2"/>
                </c:manualLayout>
              </c:layout>
              <c:tx>
                <c:strRef>
                  <c:f>⑦査定件!$P$58</c:f>
                  <c:strCache>
                    <c:ptCount val="1"/>
                    <c:pt idx="0">
                      <c:v>4.3万件
（+34.8％）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{1554081C-E618-4B27-A880-B2F19B2EB917}</c15:txfldGUID>
                      <c15:f>⑦査定件!$P$58</c15:f>
                      <c15:dlblFieldTableCache>
                        <c:ptCount val="1"/>
                        <c:pt idx="0">
                          <c:v>4.3万件
（+34.8％）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3.2029999999999998</c:v>
                </c:pt>
                <c:pt idx="1">
                  <c:v>4.3162000000000003</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{0DE42C67-ACE7-492D-886F-36B02A714BA2}</c15:txfldGUID>
                      <c15:f>⑦査定件!$N$57</c15:f>
                      <c15:dlblFieldTableCache>
                        <c:ptCount val="1"/>
                        <c:pt idx="0">
                          <c:v>その他（突合）
4.7万件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5.7万件
（+22.4％）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{243D54FA-FF73-454B-8569-58CD86BA70A0}</c15:txfldGUID>
                      <c15:f>⑦査定件!$P$57</c15:f>
                      <c15:dlblFieldTableCache>
                        <c:ptCount val="1"/>
                        <c:pt idx="0">
                          <c:v>5.7万件
（+22.4％）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4.6703000000000001</c:v>
                </c:pt>
                <c:pt idx="1">
                  <c:v>5.7146999999999997</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{04E236AE-C2B6-4539-A96F-F914569F7A5D}</c15:txfldGUID>
                      <c15:f>⑦査定件!$N$56</c15:f>
                      <c15:dlblFieldTableCache>
                        <c:ptCount val="1"/>
                        <c:pt idx="0">
                          <c:v>その他（単月）
13.7万件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15.6万件
（+14.2％）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{8DE466B4-C3A7-4C19-8CE3-B8655B4436E4}</c15:txfldGUID>
                      <c15:f>⑦査定件!$P$56</c15:f>
                      <c15:dlblFieldTableCache>
                        <c:ptCount val="1"/>
                        <c:pt idx="0">
                          <c:v>15.6万件
（+14.2％）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令和6年4月審査分</c:v>
                </c:pt>
                <c:pt idx="1">
                  <c:v>令和7年4月審査分</c:v>
                </c:pt>
              </c:strCache>
            </c:strRef>
          </c:cat>
          <c:val>
            <c:numRef>
              <c:f>⑦査定件!$N$40:$O$40</c:f>
              <c:numCache>
                <c:formatCode>#,##0.0;[Red]\-#,##0.0</c:formatCode>
                <c:ptCount val="2"/>
                <c:pt idx="0">
                  <c:v>13.655200000000001</c:v>
                </c:pt>
                <c:pt idx="1">
                  <c:v>15.6007</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4.0248594758872363E-3"/>
                </c:manualLayout>
              </c:layout>
              <c:tx>
                <c:strRef>
                  <c:f>⑦査定件!$N$55</c:f>
                  <c:strCache>
                    <c:ptCount val="1"/>
                    <c:pt idx="0">
                      <c:v>健保組合（縦覧）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{EEA9AF65-87E1-4CCF-8ABC-72C7A9C0461F}</c15:txfldGUID>
                      <c15:f>⑦査定件!$N$55</c15:f>
                      <c15:dlblFieldTableCache>
                        <c:ptCount val="1"/>
                        <c:pt idx="0">
                          <c:v>健保組合（縦覧）
3.2万件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4.5万件
（+40.5％）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{0D258831-9F2A-4CEA-80EF-8CFD6EDD926F}</c15:txfldGUID>
                      <c15:f>⑦査定件!$P$55</c15:f>
                      <c15:dlblFieldTableCache>
                        <c:ptCount val="1"/>
                        <c:pt idx="0">
                          <c:v>4.5万件
（+40.5％）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3.1838000000000002</c:v>
                </c:pt>
                <c:pt idx="1">
                  <c:v>4.4733000000000001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1.3416198252957452E-3"/>
                </c:manualLayout>
              </c:layout>
              <c:tx>
                <c:strRef>
                  <c:f>⑦査定件!$N$54</c:f>
                  <c:strCache>
                    <c:ptCount val="1"/>
                    <c:pt idx="0">
                      <c:v>健保組合（突合）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{DF59452A-F6B8-41ED-B1D5-F065A78B2E1E}</c15:txfldGUID>
                      <c15:f>⑦査定件!$N$54</c15:f>
                      <c15:dlblFieldTableCache>
                        <c:ptCount val="1"/>
                        <c:pt idx="0">
                          <c:v>健保組合（突合）
4.4万件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5.2万件
（+17.5％）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{51DB22FB-1BB2-42F4-A7C1-EE9038F13EA8}</c15:txfldGUID>
                      <c15:f>⑦査定件!$P$54</c15:f>
                      <c15:dlblFieldTableCache>
                        <c:ptCount val="1"/>
                        <c:pt idx="0">
                          <c:v>5.2万件
（+17.5％）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4.3837000000000002</c:v>
                </c:pt>
                <c:pt idx="1">
                  <c:v>5.1524999999999999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{AA151665-7A0A-4B59-80B8-2C320D3C241D}</c15:txfldGUID>
                      <c15:f>⑦査定件!$N$53</c15:f>
                      <c15:dlblFieldTableCache>
                        <c:ptCount val="1"/>
                        <c:pt idx="0">
                          <c:v>健保組合（単月）
14.5万件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16.7万件
（+15.0％）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{DEDDD275-701F-48EB-BD81-3BB1A767C354}</c15:txfldGUID>
                      <c15:f>⑦査定件!$P$53</c15:f>
                      <c15:dlblFieldTableCache>
                        <c:ptCount val="1"/>
                        <c:pt idx="0">
                          <c:v>16.7万件
（+15.0％）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令和6年4月審査分</c:v>
                </c:pt>
                <c:pt idx="1">
                  <c:v>令和7年4月審査分</c:v>
                </c:pt>
              </c:strCache>
            </c:strRef>
          </c:cat>
          <c:val>
            <c:numRef>
              <c:f>⑦査定件!$N$37:$O$37</c:f>
              <c:numCache>
                <c:formatCode>#,##0.0;[Red]\-#,##0.0</c:formatCode>
                <c:ptCount val="2"/>
                <c:pt idx="0">
                  <c:v>14.509499999999999</c:v>
                </c:pt>
                <c:pt idx="1">
                  <c:v>16.686199999999999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{3C3804AC-0695-4F2D-8AB8-78FFE8F0CE05}</c15:txfldGUID>
                      <c15:f>⑦査定件!$N$52</c15:f>
                      <c15:dlblFieldTableCache>
                        <c:ptCount val="1"/>
                        <c:pt idx="0">
                          <c:v>共済組合（縦覧）
1.1万件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1.5万件
（+42.0％）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{EB342179-7DAD-4A7B-B6F1-83AD874322FB}</c15:txfldGUID>
                      <c15:f>⑦査定件!$P$52</c15:f>
                      <c15:dlblFieldTableCache>
                        <c:ptCount val="1"/>
                        <c:pt idx="0">
                          <c:v>1.5万件
（+42.0％）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1.0914999999999999</c:v>
                </c:pt>
                <c:pt idx="1">
                  <c:v>1.5499000000000001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{0CF7C092-6465-4A60-ADA6-79C8821458D7}</c15:txfldGUID>
                      <c15:f>⑦査定件!$N$51</c15:f>
                      <c15:dlblFieldTableCache>
                        <c:ptCount val="1"/>
                        <c:pt idx="0">
                          <c:v>共済組合（突合）
1.5万件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1.9万件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{B78AC5E8-0455-452A-B758-C09D26AE5B79}</c15:txfldGUID>
                      <c15:f>⑦査定件!$P$51</c15:f>
                      <c15:dlblFieldTableCache>
                        <c:ptCount val="1"/>
                        <c:pt idx="0">
                          <c:v>1.9万件
（+23.3％）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1.5084</c:v>
                </c:pt>
                <c:pt idx="1">
                  <c:v>1.8599000000000001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{9649CB73-E846-4183-B408-B26035B5DFEF}</c15:txfldGUID>
                      <c15:f>⑦査定件!$N$50</c15:f>
                      <c15:dlblFieldTableCache>
                        <c:ptCount val="1"/>
                        <c:pt idx="0">
                          <c:v>共済組合（単月）
5.1万件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5.9万件
（+15.5％）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{63BF203A-164E-487F-9C3A-C36179388EC4}</c15:txfldGUID>
                      <c15:f>⑦査定件!$P$50</c15:f>
                      <c15:dlblFieldTableCache>
                        <c:ptCount val="1"/>
                        <c:pt idx="0">
                          <c:v>5.9万件
（+15.5％）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令和6年4月審査分</c:v>
                </c:pt>
                <c:pt idx="1">
                  <c:v>令和7年4月審査分</c:v>
                </c:pt>
              </c:strCache>
            </c:strRef>
          </c:cat>
          <c:val>
            <c:numRef>
              <c:f>⑦査定件!$N$34:$O$34</c:f>
              <c:numCache>
                <c:formatCode>#,##0.0;[Red]\-#,##0.0</c:formatCode>
                <c:ptCount val="2"/>
                <c:pt idx="0">
                  <c:v>5.0872000000000002</c:v>
                </c:pt>
                <c:pt idx="1">
                  <c:v>5.8771000000000004</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{35642F4B-1EC1-4CC0-9F8A-6AA8F35FB406}</c15:txfldGUID>
                      <c15:f>⑦査定件!$N$49</c15:f>
                      <c15:dlblFieldTableCache>
                        <c:ptCount val="1"/>
                        <c:pt idx="0">
                          <c:v>協会けんぽ（縦覧）
4.5万件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6.4万件
（+41.4％）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{B5F81E20-90CA-4914-B687-46378F85C2C1}</c15:txfldGUID>
                      <c15:f>⑦査定件!$P$49</c15:f>
                      <c15:dlblFieldTableCache>
                        <c:ptCount val="1"/>
                        <c:pt idx="0">
                          <c:v>6.4万件
（+41.4％）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4.5209999999999999</c:v>
                </c:pt>
                <c:pt idx="1">
                  <c:v>6.3921000000000001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{7A0B204E-1858-4CA8-930A-AFBFC4648961}</c15:txfldGUID>
                      <c15:f>⑦査定件!$N$48</c15:f>
                      <c15:dlblFieldTableCache>
                        <c:ptCount val="1"/>
                        <c:pt idx="0">
                          <c:v>協会けんぽ（突合）
6.5万件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7.9万件
（+21.7％）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{0DD66AC1-8B29-4B28-AB40-789270012DBB}</c15:txfldGUID>
                      <c15:f>⑦査定件!$P$48</c15:f>
                      <c15:dlblFieldTableCache>
                        <c:ptCount val="1"/>
                        <c:pt idx="0">
                          <c:v>7.9万件
（+21.7％）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6.5194000000000001</c:v>
                </c:pt>
                <c:pt idx="1">
                  <c:v>7.9358000000000004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{87BB3A35-3ECD-49A5-93F0-D224A702358B}</c15:txfldGUID>
                      <c15:f>⑦査定件!$N$47</c15:f>
                      <c15:dlblFieldTableCache>
                        <c:ptCount val="1"/>
                        <c:pt idx="0">
                          <c:v>協会けんぽ（単月）
21.7万件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25.1万件
（+15.7％）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{EC5D7B9A-93F4-475D-84A5-A01FC05A183E}</c15:txfldGUID>
                      <c15:f>⑦査定件!$P$47</c15:f>
                      <c15:dlblFieldTableCache>
                        <c:ptCount val="1"/>
                        <c:pt idx="0">
                          <c:v>25.1万件
（+15.7％）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令和6年4月審査分</c:v>
                </c:pt>
                <c:pt idx="1">
                  <c:v>令和7年4月審査分</c:v>
                </c:pt>
              </c:strCache>
            </c:strRef>
          </c:cat>
          <c:val>
            <c:numRef>
              <c:f>⑦査定件!$N$31:$O$31</c:f>
              <c:numCache>
                <c:formatCode>#,##0.0;[Red]\-#,##0.0</c:formatCode>
                <c:ptCount val="2"/>
                <c:pt idx="0">
                  <c:v>21.738</c:v>
                </c:pt>
                <c:pt idx="1">
                  <c:v>25.144300000000001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84.1万件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{75251F2A-78A6-49F4-B546-E0567865050C}</c15:txfldGUID>
                      <c15:f>⑦査定件!$N$46</c15:f>
                      <c15:dlblFieldTableCache>
                        <c:ptCount val="1"/>
                        <c:pt idx="0">
                          <c:v>全管掌
84.1万件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100.7万件
（+19.8％）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{A95A2590-A2D0-4651-AD8A-A1D58E2EC5A9}</c15:txfldGUID>
                      <c15:f>⑦査定件!$P$46</c15:f>
                      <c15:dlblFieldTableCache>
                        <c:ptCount val="1"/>
                        <c:pt idx="0">
                          <c:v>100.7万件
（+19.8％）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84.070999999999998</c:v>
                </c:pt>
                <c:pt idx="1">
                  <c:v>100.70269999999999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92826380127897"/>
                  <c:y val="-2.4236341086734788E-2"/>
                </c:manualLayout>
              </c:layout>
              <c:tx>
                <c:strRef>
                  <c:f>⑧査定点!$N$58</c:f>
                  <c:strCache>
                    <c:ptCount val="1"/>
                    <c:pt idx="0">
                      <c:v>その他（縦覧）
8.6百万点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{4D382F03-F905-42C8-B3F5-FFE9396CE75F}</c15:txfldGUID>
                      <c15:f>⑧査定点!$N$58</c15:f>
                      <c15:dlblFieldTableCache>
                        <c:ptCount val="1"/>
                        <c:pt idx="0">
                          <c:v>その他（縦覧）
8.6百万点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242789402705865"/>
                  <c:y val="-2.5591940867531419E-2"/>
                </c:manualLayout>
              </c:layout>
              <c:tx>
                <c:strRef>
                  <c:f>⑧査定点!$P$58</c:f>
                  <c:strCache>
                    <c:ptCount val="1"/>
                    <c:pt idx="0">
                      <c:v>10.8百万点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{D61D209F-5518-443D-B448-CC09B34BD969}</c15:txfldGUID>
                      <c15:f>⑧査定点!$P$58</c15:f>
                      <c15:dlblFieldTableCache>
                        <c:ptCount val="1"/>
                        <c:pt idx="0">
                          <c:v>10.8百万点
（+25.3％）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8.6431260000000005</c:v>
                </c:pt>
                <c:pt idx="1">
                  <c:v>10.828032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{2E8A52E9-CBD0-485E-9DAA-3A67A13C9DF8}</c15:txfldGUID>
                      <c15:f>⑧査定点!$N$57</c15:f>
                      <c15:dlblFieldTableCache>
                        <c:ptCount val="1"/>
                        <c:pt idx="0">
                          <c:v>その他（突合）
14.1百万点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16.9百万点
（+20.1％）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{1021624E-4827-445A-8454-7867B584F57E}</c15:txfldGUID>
                      <c15:f>⑧査定点!$P$57</c15:f>
                      <c15:dlblFieldTableCache>
                        <c:ptCount val="1"/>
                        <c:pt idx="0">
                          <c:v>16.9百万点
（+20.1％）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14.074987999999999</c:v>
                </c:pt>
                <c:pt idx="1">
                  <c:v>16.911009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87.4百万点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{FEF50E4E-6F93-4A77-B53D-B6B89EC40CA0}</c15:txfldGUID>
                      <c15:f>⑧査定点!$N$56</c15:f>
                      <c15:dlblFieldTableCache>
                        <c:ptCount val="1"/>
                        <c:pt idx="0">
                          <c:v>その他（単月）
87.4百万点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107.3百万点
（+22.8％）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{8094AB2B-0C52-4B81-981B-CE6B60DA3B43}</c15:txfldGUID>
                      <c15:f>⑧査定点!$P$56</c15:f>
                      <c15:dlblFieldTableCache>
                        <c:ptCount val="1"/>
                        <c:pt idx="0">
                          <c:v>107.3百万点
（+22.8％）</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令和6年4月審査分</c:v>
                </c:pt>
                <c:pt idx="1">
                  <c:v>令和7年4月審査分</c:v>
                </c:pt>
              </c:strCache>
            </c:strRef>
          </c:cat>
          <c:val>
            <c:numRef>
              <c:f>⑧査定点!$N$40:$O$40</c:f>
              <c:numCache>
                <c:formatCode>#,##0.0;[Red]\-#,##0.0</c:formatCode>
                <c:ptCount val="2"/>
                <c:pt idx="0">
                  <c:v>87.381378999999995</c:v>
                </c:pt>
                <c:pt idx="1">
                  <c:v>107.30146299999998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{C02A58D5-A18D-4B10-978F-76CA615A0906}</c15:txfldGUID>
                      <c15:f>⑧査定点!$N$55</c15:f>
                      <c15:dlblFieldTableCache>
                        <c:ptCount val="1"/>
                        <c:pt idx="0">
                          <c:v>健保組合（縦覧）
8.1百万点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11.0百万点
（+35.2％）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{DEDEAA22-1748-4914-B6BF-99DBBF1C8232}</c15:txfldGUID>
                      <c15:f>⑧査定点!$P$55</c15:f>
                      <c15:dlblFieldTableCache>
                        <c:ptCount val="1"/>
                        <c:pt idx="0">
                          <c:v>11.0百万点
（+35.2％）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8.1486470000000004</c:v>
                </c:pt>
                <c:pt idx="1">
                  <c:v>11.018058000000002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{486E4DF1-8440-4339-A9D4-38826EF976D6}</c15:txfldGUID>
                      <c15:f>⑧査定点!$N$54</c15:f>
                      <c15:dlblFieldTableCache>
                        <c:ptCount val="1"/>
                        <c:pt idx="0">
                          <c:v>健保組合（突合）
9.6百万点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11.1百万点
（+16.1％）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{06359D9D-B4A1-48E6-BE54-947EB3BDEF72}</c15:txfldGUID>
                      <c15:f>⑧査定点!$P$54</c15:f>
                      <c15:dlblFieldTableCache>
                        <c:ptCount val="1"/>
                        <c:pt idx="0">
                          <c:v>11.1百万点
（+16.1％）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9.571003000000001</c:v>
                </c:pt>
                <c:pt idx="1">
                  <c:v>11.109185</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78.0百万点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{2242A688-8CE2-449A-A51F-43796C047B0D}</c15:txfldGUID>
                      <c15:f>⑧査定点!$N$53</c15:f>
                      <c15:dlblFieldTableCache>
                        <c:ptCount val="1"/>
                        <c:pt idx="0">
                          <c:v>健保組合（単月）
78.0百万点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97.2百万点
（+24.5％）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{489EC61E-D220-4891-AD2E-A4C6C4D6400B}</c15:txfldGUID>
                      <c15:f>⑧査定点!$P$53</c15:f>
                      <c15:dlblFieldTableCache>
                        <c:ptCount val="1"/>
                        <c:pt idx="0">
                          <c:v>97.2百万点
（+24.5％）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令和6年4月審査分</c:v>
                </c:pt>
                <c:pt idx="1">
                  <c:v>令和7年4月審査分</c:v>
                </c:pt>
              </c:strCache>
            </c:strRef>
          </c:cat>
          <c:val>
            <c:numRef>
              <c:f>⑧査定点!$N$37:$O$37</c:f>
              <c:numCache>
                <c:formatCode>#,##0.0;[Red]\-#,##0.0</c:formatCode>
                <c:ptCount val="2"/>
                <c:pt idx="0">
                  <c:v>78.019892000000013</c:v>
                </c:pt>
                <c:pt idx="1">
                  <c:v>97.172212000000002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{CD2DEDBC-581B-4DDF-AD0D-ECC1FE9C65A7}</c15:txfldGUID>
                      <c15:f>⑧査定点!$N$52</c15:f>
                      <c15:dlblFieldTableCache>
                        <c:ptCount val="1"/>
                        <c:pt idx="0">
                          <c:v>共済組合（縦覧）
3.0百万点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3.5百万点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{997328C1-E89B-43CF-ACDA-7E53763FBC85}</c15:txfldGUID>
                      <c15:f>⑧査定点!$P$52</c15:f>
                      <c15:dlblFieldTableCache>
                        <c:ptCount val="1"/>
                        <c:pt idx="0">
                          <c:v>3.5百万点
（+18.5％）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2.9586669999999997</c:v>
                </c:pt>
                <c:pt idx="1">
                  <c:v>3.5072410000000001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{36F71F9C-7F58-49E4-9025-21F8621B1763}</c15:txfldGUID>
                      <c15:f>⑧査定点!$N$51</c15:f>
                      <c15:dlblFieldTableCache>
                        <c:ptCount val="1"/>
                        <c:pt idx="0">
                          <c:v>共済組合（突合）
3.4百万点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4.1百万点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{0B45445D-E9AE-41EB-81A0-A2865FB7812D}</c15:txfldGUID>
                      <c15:f>⑧査定点!$P$51</c15:f>
                      <c15:dlblFieldTableCache>
                        <c:ptCount val="1"/>
                        <c:pt idx="0">
                          <c:v>4.1百万点
（+19.3％）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3.442421</c:v>
                </c:pt>
                <c:pt idx="1">
                  <c:v>4.1084350000000001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26.8百万点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{878B94C5-FA88-49AD-998D-62484F12E0C0}</c15:txfldGUID>
                      <c15:f>⑧査定点!$N$50</c15:f>
                      <c15:dlblFieldTableCache>
                        <c:ptCount val="1"/>
                        <c:pt idx="0">
                          <c:v>共済組合（単月）
26.8百万点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33.7百万点
（+25.6％）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{62D6961F-D4EC-4832-8D50-B37AE63B6B00}</c15:txfldGUID>
                      <c15:f>⑧査定点!$P$50</c15:f>
                      <c15:dlblFieldTableCache>
                        <c:ptCount val="1"/>
                        <c:pt idx="0">
                          <c:v>33.7百万点
（+25.6％）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令和6年4月審査分</c:v>
                </c:pt>
                <c:pt idx="1">
                  <c:v>令和7年4月審査分</c:v>
                </c:pt>
              </c:strCache>
            </c:strRef>
          </c:cat>
          <c:val>
            <c:numRef>
              <c:f>⑧査定点!$N$34:$O$34</c:f>
              <c:numCache>
                <c:formatCode>#,##0.0;[Red]\-#,##0.0</c:formatCode>
                <c:ptCount val="2"/>
                <c:pt idx="0">
                  <c:v>26.809464999999999</c:v>
                </c:pt>
                <c:pt idx="1">
                  <c:v>33.672550000000001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596714084772553"/>
                  <c:y val="-8.0630131023831809E-3"/>
                </c:manualLayout>
              </c:layout>
              <c:tx>
                <c:strRef>
                  <c:f>⑧査定点!$N$49</c:f>
                  <c:strCache>
                    <c:ptCount val="1"/>
                    <c:pt idx="0">
                      <c:v>協会けんぽ（縦覧）
12.3百万点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{08E9B8E3-0913-4E3A-97E0-C5504C4EFA0F}</c15:txfldGUID>
                      <c15:f>⑧査定点!$N$49</c15:f>
                      <c15:dlblFieldTableCache>
                        <c:ptCount val="1"/>
                        <c:pt idx="0">
                          <c:v>協会けんぽ（縦覧）
12.3百万点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15.5百万点
（+26.5％）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{2FA2DCEA-18F4-4E4D-A5D5-BEDB4ADE1350}</c15:txfldGUID>
                      <c15:f>⑧査定点!$P$49</c15:f>
                      <c15:dlblFieldTableCache>
                        <c:ptCount val="1"/>
                        <c:pt idx="0">
                          <c:v>15.5百万点
（+26.5％）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12.284748</c:v>
                </c:pt>
                <c:pt idx="1">
                  <c:v>15.537387000000001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15.3百万点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{822CB13D-00FA-4B6D-BAA5-AA1D327B341F}</c15:txfldGUID>
                      <c15:f>⑧査定点!$N$48</c15:f>
                      <c15:dlblFieldTableCache>
                        <c:ptCount val="1"/>
                        <c:pt idx="0">
                          <c:v>協会けんぽ（突合）
15.3百万点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18.9百万点
（+23.7％）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{2EEDC71D-544E-4714-826A-4C610BD84745}</c15:txfldGUID>
                      <c15:f>⑧査定点!$P$48</c15:f>
                      <c15:dlblFieldTableCache>
                        <c:ptCount val="1"/>
                        <c:pt idx="0">
                          <c:v>18.9百万点
（+23.7％）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15.250424000000001</c:v>
                </c:pt>
                <c:pt idx="1">
                  <c:v>18.865122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131.4百万点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{8B595CED-F1C7-42BE-BB58-420867915869}</c15:txfldGUID>
                      <c15:f>⑧査定点!$N$47</c15:f>
                      <c15:dlblFieldTableCache>
                        <c:ptCount val="1"/>
                        <c:pt idx="0">
                          <c:v>協会けんぽ（単月）
131.4百万点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160.4百万点
（+22.1％）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{3AD44456-0D0D-4EEF-A597-1B2EF77378A2}</c15:txfldGUID>
                      <c15:f>⑧査定点!$P$47</c15:f>
                      <c15:dlblFieldTableCache>
                        <c:ptCount val="1"/>
                        <c:pt idx="0">
                          <c:v>160.4百万点
（+22.1％）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令和6年4月審査分</c:v>
                </c:pt>
                <c:pt idx="1">
                  <c:v>令和7年4月審査分</c:v>
                </c:pt>
              </c:strCache>
            </c:strRef>
          </c:cat>
          <c:val>
            <c:numRef>
              <c:f>⑧査定点!$N$31:$O$31</c:f>
              <c:numCache>
                <c:formatCode>#,##0.0;[Red]\-#,##0.0</c:formatCode>
                <c:ptCount val="2"/>
                <c:pt idx="0">
                  <c:v>131.36996100000002</c:v>
                </c:pt>
                <c:pt idx="1">
                  <c:v>160.371521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398.0百万点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{B31638AA-4B32-408B-AE11-127D4491E553}</c15:txfldGUID>
                      <c15:f>⑧査定点!$N$46</c15:f>
                      <c15:dlblFieldTableCache>
                        <c:ptCount val="1"/>
                        <c:pt idx="0">
                          <c:v>全管掌
398.0百万点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490.4百万点
（+23.2％）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{88EEBA9F-0300-4AE6-A216-0F586A449CC7}</c15:txfldGUID>
                      <c15:f>⑧査定点!$P$46</c15:f>
                      <c15:dlblFieldTableCache>
                        <c:ptCount val="1"/>
                        <c:pt idx="0">
                          <c:v>490.4百万点
（+23.2％）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397.95472100000001</c:v>
                </c:pt>
                <c:pt idx="1">
                  <c:v>490.40221499999996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{53590DC6-E554-4AA8-B1EC-6FE9536889B1}</c15:txfldGUID>
                      <c15:f>⑨再審件!$N$58</c15:f>
                      <c15:dlblFieldTableCache>
                        <c:ptCount val="1"/>
                        <c:pt idx="0">
                          <c:v>その他（縦覧）
0.8万件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0.8万件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{1F8A17C3-6D32-4E20-8A38-C0715767C21F}</c15:txfldGUID>
                      <c15:f>⑨再審件!$P$58</c15:f>
                      <c15:dlblFieldTableCache>
                        <c:ptCount val="1"/>
                        <c:pt idx="0">
                          <c:v>0.8万件
（▲0.1％）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0.7762</c:v>
                </c:pt>
                <c:pt idx="1">
                  <c:v>0.77539999999999998</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{6B731F05-5ADE-4541-A693-030CCB2F161B}</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{4234DE20-0F5A-448A-B837-E78BCFF8E60A}</c15:txfldGUID>
                      <c15:f>⑨再審件!$P$57</c15:f>
                      <c15:dlblFieldTableCache>
                        <c:ptCount val="1"/>
                        <c:pt idx="0">
                          <c:v>0.6万件
（+18.9％）</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0.51239999999999997</c:v>
                </c:pt>
                <c:pt idx="1">
                  <c:v>0.60899999999999999</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{40A561D9-BE2D-4699-82EF-67F91932F752}</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{8A3A0AD0-5084-4675-B24C-10FA43A2E210}</c15:txfldGUID>
                      <c15:f>⑨再審件!$P$56</c15:f>
                      <c15:dlblFieldTableCache>
                        <c:ptCount val="1"/>
                        <c:pt idx="0">
                          <c:v>1.0万件
（▲9.1％）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令和6年4月審査分</c:v>
                </c:pt>
                <c:pt idx="1">
                  <c:v>令和7年4月審査分</c:v>
                </c:pt>
              </c:strCache>
            </c:strRef>
          </c:cat>
          <c:val>
            <c:numRef>
              <c:f>⑨再審件!$N$40:$O$40</c:f>
              <c:numCache>
                <c:formatCode>#,##0.0;[Red]\-#,##0.0</c:formatCode>
                <c:ptCount val="2"/>
                <c:pt idx="0">
                  <c:v>1.1191</c:v>
                </c:pt>
                <c:pt idx="1">
                  <c:v>1.0173000000000001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{07D54EAE-FFA6-482A-9A0E-B81289FFB915}</c15:txfldGUID>
                      <c15:f>⑨再審件!$N$55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2.9万件
（+26.2％）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{A6E9B020-C694-49BA-8B8E-B16E86D16DFB}</c15:txfldGUID>
                      <c15:f>⑨再審件!$P$55</c15:f>
                      <c15:dlblFieldTableCache>
                        <c:ptCount val="1"/>
                        <c:pt idx="0">
                          <c:v>2.9万件
（+26.2％）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2.2799</c:v>
                </c:pt>
                <c:pt idx="1">
                  <c:v>2.8776999999999999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{760E0C29-123C-4F50-B4E6-E0E413E7B8D1}</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{1749AFDD-0D1B-4849-A9E0-6997C0FA4D26}</c15:txfldGUID>
                      <c15:f>⑨再審件!$P$54</c15:f>
                      <c15:dlblFieldTableCache>
                        <c:ptCount val="1"/>
                        <c:pt idx="0">
                          <c:v>1.3万件
（+13.0％）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1.1076999999999999</c:v>
                </c:pt>
                <c:pt idx="1">
                  <c:v>1.2512000000000001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{1E1FCFA3-63DF-4C3C-A741-8F08B20E06BA}</c15:txfldGUID>
                      <c15:f>⑨再審件!$N$53</c15:f>
                      <c15:dlblFieldTableCache>
                        <c:ptCount val="1"/>
                        <c:pt idx="0">
                          <c:v>健保組合（単月）
3.9万件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3.9万件
（+1.1％）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{4049E243-97F4-49A5-A20C-980F68188E82}</c15:txfldGUID>
                      <c15:f>⑨再審件!$P$53</c15:f>
                      <c15:dlblFieldTableCache>
                        <c:ptCount val="1"/>
                        <c:pt idx="0">
                          <c:v>3.9万件
（+1.1％）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令和6年4月審査分</c:v>
                </c:pt>
                <c:pt idx="1">
                  <c:v>令和7年4月審査分</c:v>
                </c:pt>
              </c:strCache>
            </c:strRef>
          </c:cat>
          <c:val>
            <c:numRef>
              <c:f>⑨再審件!$N$37:$O$37</c:f>
              <c:numCache>
                <c:formatCode>#,##0.0;[Red]\-#,##0.0</c:formatCode>
                <c:ptCount val="2"/>
                <c:pt idx="0">
                  <c:v>3.8702000000000001</c:v>
                </c:pt>
                <c:pt idx="1">
                  <c:v>3.9110999999999998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{8C40BB4B-A09C-4A1C-B68F-577BD7BFB272}</c15:txfldGUID>
                      <c15:f>⑨再審件!$N$52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0.8万件
（+40.2％）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{1CAB75B3-9B56-4691-8289-B30263558C8D}</c15:txfldGUID>
                      <c15:f>⑨再審件!$P$52</c15:f>
                      <c15:dlblFieldTableCache>
                        <c:ptCount val="1"/>
                        <c:pt idx="0">
                          <c:v>0.8万件
（+40.2％）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0.56989999999999996</c:v>
                </c:pt>
                <c:pt idx="1">
                  <c:v>0.79879999999999995</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{C7BD1725-9BD4-4573-9917-AFE233AA00F2}</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{7946AF57-3346-48B9-832C-70612B337AA9}</c15:txfldGUID>
                      <c15:f>⑨再審件!$P$51</c15:f>
                      <c15:dlblFieldTableCache>
                        <c:ptCount val="1"/>
                        <c:pt idx="0">
                          <c:v>0.4万件
（+19.7％）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0.34720000000000001</c:v>
                </c:pt>
                <c:pt idx="1">
                  <c:v>0.41560000000000002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{67B7EFD7-736D-4757-A351-1A4A9991AE5C}</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（▲11.5％）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{D64A0AF8-C333-4D37-8A17-555F182F5AF6}</c15:txfldGUID>
                      <c15:f>⑨再審件!$P$50</c15:f>
                      <c15:dlblFieldTableCache>
                        <c:ptCount val="1"/>
                        <c:pt idx="0">
                          <c:v>1.0万件
（▲11.5％）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令和6年4月審査分</c:v>
                </c:pt>
                <c:pt idx="1">
                  <c:v>令和7年4月審査分</c:v>
                </c:pt>
              </c:strCache>
            </c:strRef>
          </c:cat>
          <c:val>
            <c:numRef>
              <c:f>⑨再審件!$N$34:$O$34</c:f>
              <c:numCache>
                <c:formatCode>#,##0.0;[Red]\-#,##0.0</c:formatCode>
                <c:ptCount val="2"/>
                <c:pt idx="0">
                  <c:v>1.1092</c:v>
                </c:pt>
                <c:pt idx="1">
                  <c:v>0.98109999999999997</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{0A55AC37-1940-4417-9BE0-8B1601ACC5FF}</c15:txfldGUID>
                      <c15:f>⑨再審件!$N$49</c15:f>
                      <c15:dlblFieldTableCache>
                        <c:ptCount val="1"/>
                        <c:pt idx="0">
                          <c:v>協会けんぽ（縦覧）
2.5万件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2.2万件
（▲15.2％）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{E7E95425-9916-4CFF-8143-CA82ED4DAF57}</c15:txfldGUID>
                      <c15:f>⑨再審件!$P$49</c15:f>
                      <c15:dlblFieldTableCache>
                        <c:ptCount val="1"/>
                        <c:pt idx="0">
                          <c:v>2.2万件
（▲15.2％）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2.5476000000000001</c:v>
                </c:pt>
                <c:pt idx="1">
                  <c:v>2.1598999999999999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{6413DCEA-AE99-49FD-A6CE-E07FEBE314A7}</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{DD0A874A-422E-48D9-964C-9D1E4A76CE48}</c15:txfldGUID>
                      <c15:f>⑨再審件!$P$48</c15:f>
                      <c15:dlblFieldTableCache>
                        <c:ptCount val="1"/>
                        <c:pt idx="0">
                          <c:v>1.8万件
（+8.3％）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1.6472</c:v>
                </c:pt>
                <c:pt idx="1">
                  <c:v>1.7835000000000001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{33D0AD63-77C8-4F99-B0BC-9149A46ADFE0}</c15:txfldGUID>
                      <c15:f>⑨再審件!$N$47</c15:f>
                      <c15:dlblFieldTableCache>
                        <c:ptCount val="1"/>
                        <c:pt idx="0">
                          <c:v>協会けんぽ（単月）
3.6万件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3.0万件
（▲15.4％）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{AF3202F3-9BD9-461E-ADFF-3A37CE1A4A42}</c15:txfldGUID>
                      <c15:f>⑨再審件!$P$47</c15:f>
                      <c15:dlblFieldTableCache>
                        <c:ptCount val="1"/>
                        <c:pt idx="0">
                          <c:v>3.0万件
（▲15.4％）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令和6年4月審査分</c:v>
                </c:pt>
                <c:pt idx="1">
                  <c:v>令和7年4月審査分</c:v>
                </c:pt>
              </c:strCache>
            </c:strRef>
          </c:cat>
          <c:val>
            <c:numRef>
              <c:f>⑨再審件!$N$31:$O$31</c:f>
              <c:numCache>
                <c:formatCode>#,##0.0;[Red]\-#,##0.0</c:formatCode>
                <c:ptCount val="2"/>
                <c:pt idx="0">
                  <c:v>3.5802</c:v>
                </c:pt>
                <c:pt idx="1">
                  <c:v>3.0272999999999999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{E1DBD04D-4A7B-474A-90DE-B4EE3A3315B4}</c15:txfldGUID>
                      <c15:f>⑨再審件!$N$46</c15:f>
                      <c15:dlblFieldTableCache>
                        <c:ptCount val="1"/>
                        <c:pt idx="0">
                          <c:v>全管掌
19.5万件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19.6万件
（+0.7％）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{5ABB4424-CDFE-4E1E-BE44-FCCA233EF37D}</c15:txfldGUID>
                      <c15:f>⑨再審件!$P$46</c15:f>
                      <c15:dlblFieldTableCache>
                        <c:ptCount val="1"/>
                        <c:pt idx="0">
                          <c:v>19.6万件
（+0.7％）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19.466799999999999</c:v>
                </c:pt>
                <c:pt idx="1">
                  <c:v>19.607900000000001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{D6A3C91A-F9EF-4AA9-BF69-D55B06EE53B6}</c15:txfldGUID>
                      <c15:f>⑩再審点!$N$58</c15:f>
                      <c15:dlblFieldTableCache>
                        <c:ptCount val="1"/>
                        <c:pt idx="0">
                          <c:v>その他（縦覧）
2.3百万点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8.2759235515141027E-3"/>
                </c:manualLayout>
              </c:layout>
              <c:tx>
                <c:strRef>
                  <c:f>⑩再審点!$P$58</c:f>
                  <c:strCache>
                    <c:ptCount val="1"/>
                    <c:pt idx="0">
                      <c:v>2.3百万点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{D6BBC99B-0A5A-415E-85BC-E8B86D62BBD0}</c15:txfldGUID>
                      <c15:f>⑩再審点!$P$58</c15:f>
                      <c15:dlblFieldTableCache>
                        <c:ptCount val="1"/>
                        <c:pt idx="0">
                          <c:v>2.3百万点
（+1.6％）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2.278381</c:v>
                </c:pt>
                <c:pt idx="1">
                  <c:v>2.3140149999999999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{A9DB9F4F-180D-4BA0-B71F-A50CDA3FBAFC}</c15:txfldGUID>
                      <c15:f>⑩再審点!$N$57</c15:f>
                      <c15:dlblFieldTableCache>
                        <c:ptCount val="1"/>
                        <c:pt idx="0">
                          <c:v>その他（突合）
1.1百万点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1.7百万点
（+52.9％）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{03C8B888-999B-4B49-9D26-296EAA013719}</c15:txfldGUID>
                      <c15:f>⑩再審点!$P$57</c15:f>
                      <c15:dlblFieldTableCache>
                        <c:ptCount val="1"/>
                        <c:pt idx="0">
                          <c:v>1.7百万点
（+52.9％）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1.1060080000000001</c:v>
                </c:pt>
                <c:pt idx="1">
                  <c:v>1.6908069999999999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{E100B5DC-24C7-4716-9409-B0AD58DD0D7E}</c15:txfldGUID>
                      <c15:f>⑩再審点!$N$56</c15:f>
                      <c15:dlblFieldTableCache>
                        <c:ptCount val="1"/>
                        <c:pt idx="0">
                          <c:v>その他（単月）
4.5百万点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3.7百万点
（▲17.5％）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{BE5C2319-6858-4139-8081-82B21B072986}</c15:txfldGUID>
                      <c15:f>⑩再審点!$P$56</c15:f>
                      <c15:dlblFieldTableCache>
                        <c:ptCount val="1"/>
                        <c:pt idx="0">
                          <c:v>3.7百万点
（▲17.5％）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令和6年4月審査分</c:v>
                </c:pt>
                <c:pt idx="1">
                  <c:v>令和7年4月審査分</c:v>
                </c:pt>
              </c:strCache>
            </c:strRef>
          </c:cat>
          <c:val>
            <c:numRef>
              <c:f>⑩再審点!$N$40:$O$40</c:f>
              <c:numCache>
                <c:formatCode>#,##0.0;[Red]\-#,##0.0</c:formatCode>
                <c:ptCount val="2"/>
                <c:pt idx="0">
                  <c:v>4.5211539999999992</c:v>
                </c:pt>
                <c:pt idx="1">
                  <c:v>3.7282180000000005</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{683A7AD4-7B62-4D94-8090-55530B9235E2}</c15:txfldGUID>
                      <c15:f>⑩再審点!$N$55</c15:f>
                      <c15:dlblFieldTableCache>
                        <c:ptCount val="1"/>
                        <c:pt idx="0">
                          <c:v>健保組合（縦覧）
5.4百万点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6.1百万点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{D48DAF85-1937-4894-BE6B-2D5F0CBC421D}</c15:txfldGUID>
                      <c15:f>⑩再審点!$P$55</c15:f>
                      <c15:dlblFieldTableCache>
                        <c:ptCount val="1"/>
                        <c:pt idx="0">
                          <c:v>6.1百万点
（+13.3％）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5.3803220000000005</c:v>
                </c:pt>
                <c:pt idx="1">
                  <c:v>6.0974740000000001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{5BA5A8A6-47D4-4269-9542-C1FB5E9C4ADA}</c15:txfldGUID>
                      <c15:f>⑩再審点!$N$54</c15:f>
                      <c15:dlblFieldTableCache>
                        <c:ptCount val="1"/>
                        <c:pt idx="0">
                          <c:v>健保組合（突合）
3.3百万点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2.8百万点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{00B7A01C-67AB-4343-9CBD-6C9F030810E4}</c15:txfldGUID>
                      <c15:f>⑩再審点!$P$54</c15:f>
                      <c15:dlblFieldTableCache>
                        <c:ptCount val="1"/>
                        <c:pt idx="0">
                          <c:v>2.8百万点
（▲14.7％）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3.2730619999999999</c:v>
                </c:pt>
                <c:pt idx="1">
                  <c:v>2.7932540000000001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{149A2B91-9E7C-4B50-85F8-AAAC8A1F235B}</c15:txfldGUID>
                      <c15:f>⑩再審点!$N$53</c15:f>
                      <c15:dlblFieldTableCache>
                        <c:ptCount val="1"/>
                        <c:pt idx="0">
                          <c:v>健保組合（単月）
12.1百万点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12.5百万点
（+3.8％）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{C870B40D-C85A-440A-AAE7-EAD9E9497814}</c15:txfldGUID>
                      <c15:f>⑩再審点!$P$53</c15:f>
                      <c15:dlblFieldTableCache>
                        <c:ptCount val="1"/>
                        <c:pt idx="0">
                          <c:v>12.5百万点
（+3.8％）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令和6年4月審査分</c:v>
                </c:pt>
                <c:pt idx="1">
                  <c:v>令和7年4月審査分</c:v>
                </c:pt>
              </c:strCache>
            </c:strRef>
          </c:cat>
          <c:val>
            <c:numRef>
              <c:f>⑩再審点!$N$37:$O$37</c:f>
              <c:numCache>
                <c:formatCode>#,##0.0;[Red]\-#,##0.0</c:formatCode>
                <c:ptCount val="2"/>
                <c:pt idx="0">
                  <c:v>12.087218</c:v>
                </c:pt>
                <c:pt idx="1">
                  <c:v>12.543852999999999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{AF0D00F2-3EF6-4C16-A82A-0B38F27D098F}</c15:txfldGUID>
                      <c15:f>⑩再審点!$N$52</c15:f>
                      <c15:dlblFieldTableCache>
                        <c:ptCount val="1"/>
                        <c:pt idx="0">
                          <c:v>共済組合（縦覧）
1.3百万点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1.3百万点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{3E328C51-8C4D-4890-8326-93219382ADCB}</c15:txfldGUID>
                      <c15:f>⑩再審点!$P$52</c15:f>
                      <c15:dlblFieldTableCache>
                        <c:ptCount val="1"/>
                        <c:pt idx="0">
                          <c:v>1.3百万点
（▲0.1％）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1.254623</c:v>
                </c:pt>
                <c:pt idx="1">
                  <c:v>1.2529269999999999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{B8A33508-EF4B-4B10-B0FA-456D65B1E886}</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{B516B44C-7E40-457D-9CDC-0B5F9086C180}</c15:txfldGUID>
                      <c15:f>⑩再審点!$P$51</c15:f>
                      <c15:dlblFieldTableCache>
                        <c:ptCount val="1"/>
                        <c:pt idx="0">
                          <c:v>1.0百万点
（+10.9％）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0.92352499999999993</c:v>
                </c:pt>
                <c:pt idx="1">
                  <c:v>1.0244500000000001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{247F787F-4494-460B-9226-7304CDC04427}</c15:txfldGUID>
                      <c15:f>⑩再審点!$N$50</c15:f>
                      <c15:dlblFieldTableCache>
                        <c:ptCount val="1"/>
                        <c:pt idx="0">
                          <c:v>共済組合（単月）
3.4百万点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2.8百万点
（▲18.5％）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{01970475-FCD6-4104-8A66-9156AFDEC832}</c15:txfldGUID>
                      <c15:f>⑩再審点!$P$50</c15:f>
                      <c15:dlblFieldTableCache>
                        <c:ptCount val="1"/>
                        <c:pt idx="0">
                          <c:v>2.8百万点
（▲18.5％）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令和6年4月審査分</c:v>
                </c:pt>
                <c:pt idx="1">
                  <c:v>令和7年4月審査分</c:v>
                </c:pt>
              </c:strCache>
            </c:strRef>
          </c:cat>
          <c:val>
            <c:numRef>
              <c:f>⑩再審点!$N$34:$O$34</c:f>
              <c:numCache>
                <c:formatCode>#,##0.0;[Red]\-#,##0.0</c:formatCode>
                <c:ptCount val="2"/>
                <c:pt idx="0">
                  <c:v>3.4223780000000001</c:v>
                </c:pt>
                <c:pt idx="1">
                  <c:v>2.787973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28.1百万点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{04C9C14A-FA06-4FB7-A4FD-1CF66274F901}</c15:txfldGUID>
                      <c15:f>⑩再審点!$N$49</c15:f>
                      <c15:dlblFieldTableCache>
                        <c:ptCount val="1"/>
                        <c:pt idx="0">
                          <c:v>協会けんぽ（縦覧）
28.1百万点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26.0百万点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{22E0535F-85AB-47C6-95B1-C6C102C2226C}</c15:txfldGUID>
                      <c15:f>⑩再審点!$P$49</c15:f>
                      <c15:dlblFieldTableCache>
                        <c:ptCount val="1"/>
                        <c:pt idx="0">
                          <c:v>26.0百万点
（▲7.3％）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28.077687999999998</c:v>
                </c:pt>
                <c:pt idx="1">
                  <c:v>26.041995</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{504FEC29-2AE4-4EA2-8670-2C6E25B184DF}</c15:txfldGUID>
                      <c15:f>⑩再審点!$N$48</c15:f>
                      <c15:dlblFieldTableCache>
                        <c:ptCount val="1"/>
                        <c:pt idx="0">
                          <c:v>協会けんぽ（突合）
11.7百万点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13.7百万点
（+17.5％）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{DA7C2B8C-C15D-4BFC-886C-3D9059F42490}</c15:txfldGUID>
                      <c15:f>⑩再審点!$P$48</c15:f>
                      <c15:dlblFieldTableCache>
                        <c:ptCount val="1"/>
                        <c:pt idx="0">
                          <c:v>13.7百万点
（+17.5％）</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11.686709</c:v>
                </c:pt>
                <c:pt idx="1">
                  <c:v>13.730519000000001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39.3百万点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{56FD8622-6C70-456E-A05E-98C725E1CDC9}</c15:txfldGUID>
                      <c15:f>⑩再審点!$N$47</c15:f>
                      <c15:dlblFieldTableCache>
                        <c:ptCount val="1"/>
                        <c:pt idx="0">
                          <c:v>協会けんぽ（単月）
39.3百万点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28.4百万点
（▲27.7％）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{FB0BF392-B30C-4E74-A864-0B530FBB1E71}</c15:txfldGUID>
                      <c15:f>⑩再審点!$P$47</c15:f>
                      <c15:dlblFieldTableCache>
                        <c:ptCount val="1"/>
                        <c:pt idx="0">
                          <c:v>28.4百万点
（▲27.7％）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令和6年4月審査分</c:v>
                </c:pt>
                <c:pt idx="1">
                  <c:v>令和7年4月審査分</c:v>
                </c:pt>
              </c:strCache>
            </c:strRef>
          </c:cat>
          <c:val>
            <c:numRef>
              <c:f>⑩再審点!$N$31:$O$31</c:f>
              <c:numCache>
                <c:formatCode>#,##0.0;[Red]\-#,##0.0</c:formatCode>
                <c:ptCount val="2"/>
                <c:pt idx="0">
                  <c:v>39.320005999999999</c:v>
                </c:pt>
                <c:pt idx="1">
                  <c:v>28.44462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7579356447847364E-2"/>
                  <c:y val="-2.637981441131048E-2"/>
                </c:manualLayout>
              </c:layout>
              <c:tx>
                <c:strRef>
                  <c:f>⑩再審点!$N$46</c:f>
                  <c:strCache>
                    <c:ptCount val="1"/>
                    <c:pt idx="0">
                      <c:v>全管掌
113.3百万点</c:v>
                    </c:pt>
                  </c:strCache>
                </c:strRef>
              </c:tx>
              <c:spPr>
                <a:no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{94953935-8733-415F-8F4D-B58D78011E66}</c15:txfldGUID>
                      <c15:f>⑩再審点!$N$46</c15:f>
                      <c15:dlblFieldTableCache>
                        <c:ptCount val="1"/>
                        <c:pt idx="0">
                          <c:v>全管掌
113.3百万点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102.5百万点
（▲9.6％）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{D360B1BE-DFE4-4A14-9762-3A09619F64B7}</c15:txfldGUID>
                      <c15:f>⑩再審点!$P$46</c15:f>
                      <c15:dlblFieldTableCache>
                        <c:ptCount val="1"/>
                        <c:pt idx="0">
                          <c:v>102.5百万点
（▲9.6％）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113.33107399999999</c:v>
                </c:pt>
                <c:pt idx="1">
                  <c:v>102.45010499999998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5" t="s">
        <v>34</v>
      </c>
      <c r="F1" s="635"/>
      <c r="G1" s="635"/>
      <c r="H1" s="635"/>
      <c r="I1" s="635"/>
      <c r="J1" s="635"/>
      <c r="K1" s="635"/>
      <c r="L1" s="635"/>
      <c r="M1" s="635"/>
      <c r="N1" s="635"/>
      <c r="O1" s="635"/>
      <c r="P1" s="635"/>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96787</v>
      </c>
      <c r="O7" s="529">
        <v>89368</v>
      </c>
      <c r="P7" s="133"/>
      <c r="Q7" s="133"/>
      <c r="R7" s="134"/>
    </row>
    <row r="8" spans="1:18">
      <c r="L8" s="132"/>
      <c r="M8" s="139" t="s">
        <v>140</v>
      </c>
      <c r="N8" s="514">
        <v>36145</v>
      </c>
      <c r="O8" s="144">
        <v>40593</v>
      </c>
      <c r="P8" s="133"/>
      <c r="Q8" s="133"/>
      <c r="R8" s="134"/>
    </row>
    <row r="9" spans="1:18">
      <c r="L9" s="132"/>
      <c r="M9" s="139" t="s">
        <v>141</v>
      </c>
      <c r="N9" s="514">
        <v>61736</v>
      </c>
      <c r="O9" s="144">
        <v>66118</v>
      </c>
      <c r="P9" s="133"/>
      <c r="Q9" s="133"/>
      <c r="R9" s="134"/>
    </row>
    <row r="10" spans="1:18">
      <c r="L10" s="132"/>
      <c r="M10" s="142" t="s">
        <v>143</v>
      </c>
      <c r="N10" s="514">
        <v>35802</v>
      </c>
      <c r="O10" s="144">
        <v>30273</v>
      </c>
      <c r="P10" s="133"/>
      <c r="Q10" s="133"/>
      <c r="R10" s="134"/>
    </row>
    <row r="11" spans="1:18">
      <c r="L11" s="132"/>
      <c r="M11" s="142" t="s">
        <v>144</v>
      </c>
      <c r="N11" s="514">
        <v>16472</v>
      </c>
      <c r="O11" s="144">
        <v>17835</v>
      </c>
      <c r="P11" s="133"/>
      <c r="Q11" s="133"/>
      <c r="R11" s="134"/>
    </row>
    <row r="12" spans="1:18">
      <c r="L12" s="132"/>
      <c r="M12" s="142" t="s">
        <v>145</v>
      </c>
      <c r="N12" s="514">
        <v>25476</v>
      </c>
      <c r="O12" s="144">
        <v>21599</v>
      </c>
      <c r="P12" s="133"/>
      <c r="Q12" s="133"/>
      <c r="R12" s="134"/>
    </row>
    <row r="13" spans="1:18">
      <c r="L13" s="132"/>
      <c r="M13" s="142" t="s">
        <v>146</v>
      </c>
      <c r="N13" s="514">
        <v>304</v>
      </c>
      <c r="O13" s="144">
        <v>263</v>
      </c>
      <c r="P13" s="133"/>
      <c r="Q13" s="133"/>
      <c r="R13" s="134"/>
    </row>
    <row r="14" spans="1:18">
      <c r="L14" s="132"/>
      <c r="M14" s="142" t="s">
        <v>147</v>
      </c>
      <c r="N14" s="514">
        <v>67</v>
      </c>
      <c r="O14" s="144">
        <v>73</v>
      </c>
      <c r="P14" s="133"/>
      <c r="Q14" s="133"/>
      <c r="R14" s="134"/>
    </row>
    <row r="15" spans="1:18">
      <c r="L15" s="132"/>
      <c r="M15" s="142" t="s">
        <v>148</v>
      </c>
      <c r="N15" s="514">
        <v>138</v>
      </c>
      <c r="O15" s="144">
        <v>193</v>
      </c>
      <c r="P15" s="133"/>
      <c r="Q15" s="133"/>
      <c r="R15" s="134"/>
    </row>
    <row r="16" spans="1:18">
      <c r="L16" s="132"/>
      <c r="M16" s="142" t="s">
        <v>149</v>
      </c>
      <c r="N16" s="514">
        <v>11092</v>
      </c>
      <c r="O16" s="144">
        <v>9811</v>
      </c>
      <c r="P16" s="133"/>
      <c r="Q16" s="133"/>
      <c r="R16" s="134"/>
    </row>
    <row r="17" spans="2:28">
      <c r="L17" s="132"/>
      <c r="M17" s="142" t="s">
        <v>150</v>
      </c>
      <c r="N17" s="514">
        <v>3472</v>
      </c>
      <c r="O17" s="144">
        <v>4156</v>
      </c>
      <c r="P17" s="133"/>
      <c r="Q17" s="133"/>
      <c r="R17" s="134"/>
    </row>
    <row r="18" spans="2:28">
      <c r="L18" s="132"/>
      <c r="M18" s="142" t="s">
        <v>151</v>
      </c>
      <c r="N18" s="514">
        <v>5699</v>
      </c>
      <c r="O18" s="144">
        <v>7988</v>
      </c>
      <c r="P18" s="133"/>
      <c r="Q18" s="133"/>
      <c r="R18" s="134"/>
    </row>
    <row r="19" spans="2:28">
      <c r="L19" s="132"/>
      <c r="M19" s="142" t="s">
        <v>152</v>
      </c>
      <c r="N19" s="514">
        <v>38702</v>
      </c>
      <c r="O19" s="144">
        <v>39111</v>
      </c>
      <c r="P19" s="133"/>
      <c r="Q19" s="133"/>
      <c r="R19" s="134"/>
    </row>
    <row r="20" spans="2:28">
      <c r="L20" s="132"/>
      <c r="M20" s="142" t="s">
        <v>153</v>
      </c>
      <c r="N20" s="514">
        <v>11077</v>
      </c>
      <c r="O20" s="144">
        <v>12512</v>
      </c>
      <c r="P20" s="133"/>
      <c r="Q20" s="133"/>
      <c r="R20" s="134"/>
    </row>
    <row r="21" spans="2:28">
      <c r="L21" s="132"/>
      <c r="M21" s="142" t="s">
        <v>154</v>
      </c>
      <c r="N21" s="514">
        <v>22799</v>
      </c>
      <c r="O21" s="144">
        <v>28777</v>
      </c>
      <c r="P21" s="133"/>
      <c r="Q21" s="133"/>
      <c r="R21" s="134"/>
    </row>
    <row r="22" spans="2:28">
      <c r="L22" s="132"/>
      <c r="M22" s="370" t="s">
        <v>155</v>
      </c>
      <c r="N22" s="514">
        <v>10887</v>
      </c>
      <c r="O22" s="144">
        <v>9910</v>
      </c>
      <c r="P22" s="133"/>
      <c r="Q22" s="133"/>
      <c r="R22" s="134"/>
    </row>
    <row r="23" spans="2:28">
      <c r="L23" s="132"/>
      <c r="M23" s="370" t="s">
        <v>156</v>
      </c>
      <c r="N23" s="514">
        <v>5057</v>
      </c>
      <c r="O23" s="144">
        <v>6017</v>
      </c>
      <c r="P23" s="133"/>
      <c r="Q23" s="133"/>
      <c r="R23" s="134"/>
    </row>
    <row r="24" spans="2:28" ht="14.25" thickBot="1">
      <c r="L24" s="132"/>
      <c r="M24" s="145" t="s">
        <v>157</v>
      </c>
      <c r="N24" s="531">
        <v>7624</v>
      </c>
      <c r="O24" s="147">
        <v>7561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令和6年4月審査分</v>
      </c>
      <c r="O27" s="812" t="str">
        <f>O5</f>
        <v>令和7年4月審査分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195</v>
      </c>
      <c r="Q29" s="152"/>
      <c r="R29" s="134"/>
    </row>
    <row r="30" spans="2:28">
      <c r="L30" s="132"/>
      <c r="M30" s="142" t="s">
        <v>110</v>
      </c>
      <c r="N30" s="523">
        <v>19.466799999999999</v>
      </c>
      <c r="O30" s="156">
        <v>19.607900000000001</v>
      </c>
      <c r="P30" s="484">
        <v>0.72482380257670798</v>
      </c>
      <c r="Q30" s="157"/>
      <c r="R30" s="134"/>
    </row>
    <row r="31" spans="2:28">
      <c r="L31" s="132"/>
      <c r="M31" s="142" t="s">
        <v>142</v>
      </c>
      <c r="N31" s="523">
        <v>3.5802</v>
      </c>
      <c r="O31" s="156">
        <v>3.0272999999999999</v>
      </c>
      <c r="P31" s="484">
        <v>-15.443271325624281</v>
      </c>
      <c r="Q31" s="157"/>
      <c r="R31" s="134"/>
    </row>
    <row r="32" spans="2:28">
      <c r="L32" s="132"/>
      <c r="M32" s="142" t="s">
        <v>144</v>
      </c>
      <c r="N32" s="523">
        <v>1.6472</v>
      </c>
      <c r="O32" s="156">
        <v>1.7835000000000001</v>
      </c>
      <c r="P32" s="484">
        <v>8.2746478873239511</v>
      </c>
      <c r="Q32" s="157"/>
      <c r="R32" s="134"/>
    </row>
    <row r="33" spans="12:18" ht="13.5" customHeight="1">
      <c r="L33" s="132"/>
      <c r="M33" s="142" t="s">
        <v>145</v>
      </c>
      <c r="N33" s="523">
        <v>2.5476000000000001</v>
      </c>
      <c r="O33" s="156">
        <v>2.1598999999999999</v>
      </c>
      <c r="P33" s="484">
        <v>-15.218244622389705</v>
      </c>
      <c r="Q33" s="157"/>
      <c r="R33" s="134"/>
    </row>
    <row r="34" spans="12:18">
      <c r="L34" s="132"/>
      <c r="M34" s="142" t="s">
        <v>149</v>
      </c>
      <c r="N34" s="523">
        <v>1.1092</v>
      </c>
      <c r="O34" s="156">
        <v>0.98109999999999997</v>
      </c>
      <c r="P34" s="484">
        <v>-11.548864046159395</v>
      </c>
      <c r="Q34" s="157"/>
      <c r="R34" s="134"/>
    </row>
    <row r="35" spans="12:18">
      <c r="L35" s="132"/>
      <c r="M35" s="142" t="s">
        <v>150</v>
      </c>
      <c r="N35" s="523">
        <v>0.34720000000000001</v>
      </c>
      <c r="O35" s="156">
        <v>0.41560000000000002</v>
      </c>
      <c r="P35" s="484">
        <v>19.700460829493082</v>
      </c>
      <c r="Q35" s="157"/>
      <c r="R35" s="134"/>
    </row>
    <row r="36" spans="12:18">
      <c r="L36" s="132"/>
      <c r="M36" s="142" t="s">
        <v>151</v>
      </c>
      <c r="N36" s="523">
        <v>0.56989999999999996</v>
      </c>
      <c r="O36" s="156">
        <v>0.79879999999999995</v>
      </c>
      <c r="P36" s="484">
        <v>40.164941217757502</v>
      </c>
      <c r="Q36" s="157"/>
      <c r="R36" s="134"/>
    </row>
    <row r="37" spans="12:18">
      <c r="L37" s="132"/>
      <c r="M37" s="142" t="s">
        <v>152</v>
      </c>
      <c r="N37" s="523">
        <v>3.8702000000000001</v>
      </c>
      <c r="O37" s="156">
        <v>3.9110999999999998</v>
      </c>
      <c r="P37" s="484">
        <v>1.0567929305979078</v>
      </c>
      <c r="Q37" s="157"/>
      <c r="R37" s="134"/>
    </row>
    <row r="38" spans="12:18">
      <c r="L38" s="132"/>
      <c r="M38" s="370" t="s">
        <v>153</v>
      </c>
      <c r="N38" s="523">
        <v>1.1076999999999999</v>
      </c>
      <c r="O38" s="156">
        <v>1.2512000000000001</v>
      </c>
      <c r="P38" s="484">
        <v>12.954771147422605</v>
      </c>
      <c r="Q38" s="157"/>
      <c r="R38" s="134"/>
    </row>
    <row r="39" spans="12:18">
      <c r="L39" s="132"/>
      <c r="M39" s="370" t="s">
        <v>154</v>
      </c>
      <c r="N39" s="523">
        <v>2.2799</v>
      </c>
      <c r="O39" s="156">
        <v>2.8776999999999999</v>
      </c>
      <c r="P39" s="484">
        <v>26.220448265274783</v>
      </c>
      <c r="Q39" s="157"/>
      <c r="R39" s="134"/>
    </row>
    <row r="40" spans="12:18">
      <c r="L40" s="132"/>
      <c r="M40" s="370" t="s">
        <v>155</v>
      </c>
      <c r="N40" s="532">
        <v>1.1191</v>
      </c>
      <c r="O40" s="372">
        <v>1.0173000000000001</v>
      </c>
      <c r="P40" s="484">
        <v>-9.0965954785094993</v>
      </c>
      <c r="Q40" s="157"/>
      <c r="R40" s="134"/>
    </row>
    <row r="41" spans="12:18">
      <c r="L41" s="132"/>
      <c r="M41" s="370" t="s">
        <v>156</v>
      </c>
      <c r="N41" s="532">
        <v>0.51239999999999997</v>
      </c>
      <c r="O41" s="372">
        <v>0.60899999999999999</v>
      </c>
      <c r="P41" s="484">
        <v>18.852459016393453</v>
      </c>
      <c r="Q41" s="157"/>
      <c r="R41" s="134"/>
    </row>
    <row r="42" spans="12:18" ht="14.25" thickBot="1">
      <c r="L42" s="132"/>
      <c r="M42" s="145" t="s">
        <v>157</v>
      </c>
      <c r="N42" s="525">
        <v>0.7762</v>
      </c>
      <c r="O42" s="159">
        <v>0.77539999999999998</v>
      </c>
      <c r="P42" s="519">
        <v>-0.10306622004637234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令和6年4月審査分</v>
      </c>
      <c r="O45" s="162"/>
      <c r="P45" s="163" t="str">
        <f>O5</f>
        <v>令和7年4月審査分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令和6年4月審査分</v>
      </c>
      <c r="N61" s="170"/>
      <c r="O61" s="171" t="str">
        <f>O5</f>
        <v>令和7年4月審査分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70" zoomScaleNormal="7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59350.756000000001</v>
      </c>
      <c r="O7" s="529">
        <v>47504.663999999997</v>
      </c>
      <c r="P7" s="133"/>
      <c r="Q7" s="133"/>
      <c r="R7" s="134"/>
    </row>
    <row r="8" spans="1:18">
      <c r="L8" s="132"/>
      <c r="M8" s="139" t="s">
        <v>140</v>
      </c>
      <c r="N8" s="514">
        <v>16989.304</v>
      </c>
      <c r="O8" s="144">
        <v>19239.03</v>
      </c>
      <c r="P8" s="133"/>
      <c r="Q8" s="133"/>
      <c r="R8" s="134"/>
    </row>
    <row r="9" spans="1:18">
      <c r="L9" s="132"/>
      <c r="M9" s="139" t="s">
        <v>141</v>
      </c>
      <c r="N9" s="514">
        <v>36991.014000000003</v>
      </c>
      <c r="O9" s="144">
        <v>35706.411</v>
      </c>
      <c r="P9" s="133"/>
      <c r="Q9" s="133"/>
      <c r="R9" s="134"/>
    </row>
    <row r="10" spans="1:18">
      <c r="L10" s="132"/>
      <c r="M10" s="142" t="s">
        <v>142</v>
      </c>
      <c r="N10" s="514">
        <v>39320.006000000001</v>
      </c>
      <c r="O10" s="144">
        <v>28444.62</v>
      </c>
      <c r="P10" s="133"/>
      <c r="Q10" s="133"/>
      <c r="R10" s="134"/>
    </row>
    <row r="11" spans="1:18">
      <c r="L11" s="132"/>
      <c r="M11" s="142" t="s">
        <v>144</v>
      </c>
      <c r="N11" s="514">
        <v>11686.709000000001</v>
      </c>
      <c r="O11" s="144">
        <v>13730.519</v>
      </c>
      <c r="P11" s="133"/>
      <c r="Q11" s="133"/>
      <c r="R11" s="134"/>
    </row>
    <row r="12" spans="1:18">
      <c r="L12" s="132"/>
      <c r="M12" s="142" t="s">
        <v>145</v>
      </c>
      <c r="N12" s="514">
        <v>28077.687999999998</v>
      </c>
      <c r="O12" s="144">
        <v>26041.994999999999</v>
      </c>
      <c r="P12" s="133"/>
      <c r="Q12" s="133"/>
      <c r="R12" s="134"/>
    </row>
    <row r="13" spans="1:18">
      <c r="L13" s="132"/>
      <c r="M13" s="142" t="s">
        <v>146</v>
      </c>
      <c r="N13" s="514">
        <v>130.40899999999999</v>
      </c>
      <c r="O13" s="144">
        <v>72.763999999999996</v>
      </c>
      <c r="P13" s="133"/>
      <c r="Q13" s="133"/>
      <c r="R13" s="134"/>
    </row>
    <row r="14" spans="1:18">
      <c r="L14" s="132"/>
      <c r="M14" s="142" t="s">
        <v>147</v>
      </c>
      <c r="N14" s="514">
        <v>10.537000000000001</v>
      </c>
      <c r="O14" s="144">
        <v>14.632999999999999</v>
      </c>
      <c r="P14" s="133"/>
      <c r="Q14" s="133"/>
      <c r="R14" s="134"/>
    </row>
    <row r="15" spans="1:18">
      <c r="L15" s="132"/>
      <c r="M15" s="142" t="s">
        <v>148</v>
      </c>
      <c r="N15" s="514">
        <v>31.510999999999999</v>
      </c>
      <c r="O15" s="144">
        <v>29.721</v>
      </c>
      <c r="P15" s="133"/>
      <c r="Q15" s="133"/>
      <c r="R15" s="134"/>
    </row>
    <row r="16" spans="1:18">
      <c r="L16" s="132"/>
      <c r="M16" s="142" t="s">
        <v>149</v>
      </c>
      <c r="N16" s="514">
        <v>3422.3780000000002</v>
      </c>
      <c r="O16" s="144">
        <v>2787.973</v>
      </c>
      <c r="P16" s="133"/>
      <c r="Q16" s="133"/>
      <c r="R16" s="134"/>
    </row>
    <row r="17" spans="2:28">
      <c r="L17" s="132"/>
      <c r="M17" s="142" t="s">
        <v>150</v>
      </c>
      <c r="N17" s="514">
        <v>923.52499999999998</v>
      </c>
      <c r="O17" s="144">
        <v>1024.45</v>
      </c>
      <c r="P17" s="133"/>
      <c r="Q17" s="133"/>
      <c r="R17" s="134"/>
    </row>
    <row r="18" spans="2:28">
      <c r="L18" s="132"/>
      <c r="M18" s="142" t="s">
        <v>151</v>
      </c>
      <c r="N18" s="514">
        <v>1254.623</v>
      </c>
      <c r="O18" s="144">
        <v>1252.9269999999999</v>
      </c>
      <c r="P18" s="133"/>
      <c r="Q18" s="133"/>
      <c r="R18" s="134"/>
    </row>
    <row r="19" spans="2:28">
      <c r="L19" s="132"/>
      <c r="M19" s="142" t="s">
        <v>152</v>
      </c>
      <c r="N19" s="514">
        <v>12087.218000000001</v>
      </c>
      <c r="O19" s="144">
        <v>12543.852999999999</v>
      </c>
      <c r="P19" s="133"/>
      <c r="Q19" s="133"/>
      <c r="R19" s="134"/>
    </row>
    <row r="20" spans="2:28">
      <c r="L20" s="132"/>
      <c r="M20" s="370" t="s">
        <v>153</v>
      </c>
      <c r="N20" s="514">
        <v>3273.0619999999999</v>
      </c>
      <c r="O20" s="144">
        <v>2793.2539999999999</v>
      </c>
      <c r="P20" s="133"/>
      <c r="Q20" s="133"/>
      <c r="R20" s="134"/>
    </row>
    <row r="21" spans="2:28">
      <c r="L21" s="132"/>
      <c r="M21" s="370" t="s">
        <v>154</v>
      </c>
      <c r="N21" s="514">
        <v>5380.3220000000001</v>
      </c>
      <c r="O21" s="144">
        <v>6097.4740000000002</v>
      </c>
      <c r="P21" s="133"/>
      <c r="Q21" s="133"/>
      <c r="R21" s="134"/>
    </row>
    <row r="22" spans="2:28">
      <c r="L22" s="132"/>
      <c r="M22" s="370" t="s">
        <v>155</v>
      </c>
      <c r="N22" s="514">
        <v>4390.7449999999999</v>
      </c>
      <c r="O22" s="144">
        <v>3655.4540000000002</v>
      </c>
      <c r="P22" s="133"/>
      <c r="Q22" s="133"/>
      <c r="R22" s="134"/>
    </row>
    <row r="23" spans="2:28">
      <c r="L23" s="132"/>
      <c r="M23" s="370" t="s">
        <v>156</v>
      </c>
      <c r="N23" s="514">
        <v>1095.471</v>
      </c>
      <c r="O23" s="144">
        <v>1676.174</v>
      </c>
      <c r="P23" s="133"/>
      <c r="Q23" s="133"/>
      <c r="R23" s="134"/>
    </row>
    <row r="24" spans="2:28" ht="14.25" thickBot="1">
      <c r="L24" s="132"/>
      <c r="M24" s="145" t="s">
        <v>157</v>
      </c>
      <c r="N24" s="531">
        <v>2246.87</v>
      </c>
      <c r="O24" s="147">
        <v>2284.2939999999999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令和6年4月審査分</v>
      </c>
      <c r="O27" s="812" t="str">
        <f>O5</f>
        <v>令和7年4月審査分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113.33107399999999</v>
      </c>
      <c r="O30" s="156">
        <v>102.45010499999998</v>
      </c>
      <c r="P30" s="518">
        <v>-9.601046399683824</v>
      </c>
      <c r="Q30" s="157"/>
      <c r="R30" s="134"/>
    </row>
    <row r="31" spans="2:28">
      <c r="L31" s="132"/>
      <c r="M31" s="142" t="s">
        <v>142</v>
      </c>
      <c r="N31" s="523">
        <v>39.320005999999999</v>
      </c>
      <c r="O31" s="156">
        <v>28.44462</v>
      </c>
      <c r="P31" s="518">
        <v>-27.658658037844646</v>
      </c>
      <c r="Q31" s="157"/>
      <c r="R31" s="134"/>
    </row>
    <row r="32" spans="2:28">
      <c r="L32" s="132"/>
      <c r="M32" s="142" t="s">
        <v>144</v>
      </c>
      <c r="N32" s="523">
        <v>11.686709</v>
      </c>
      <c r="O32" s="156">
        <v>13.730519000000001</v>
      </c>
      <c r="P32" s="518">
        <v>17.488327980101161</v>
      </c>
      <c r="Q32" s="157"/>
      <c r="R32" s="134"/>
    </row>
    <row r="33" spans="12:18" ht="13.5" customHeight="1">
      <c r="L33" s="132"/>
      <c r="M33" s="142" t="s">
        <v>145</v>
      </c>
      <c r="N33" s="523">
        <v>28.077687999999998</v>
      </c>
      <c r="O33" s="156">
        <v>26.041995</v>
      </c>
      <c r="P33" s="518">
        <v>-7.2502159009673335</v>
      </c>
      <c r="Q33" s="157"/>
      <c r="R33" s="134"/>
    </row>
    <row r="34" spans="12:18">
      <c r="L34" s="132"/>
      <c r="M34" s="142" t="s">
        <v>149</v>
      </c>
      <c r="N34" s="524">
        <v>3.4223780000000001</v>
      </c>
      <c r="O34" s="156">
        <v>2.787973</v>
      </c>
      <c r="P34" s="518">
        <v>-18.53696464855723</v>
      </c>
      <c r="Q34" s="157"/>
      <c r="R34" s="134"/>
    </row>
    <row r="35" spans="12:18">
      <c r="L35" s="132"/>
      <c r="M35" s="142" t="s">
        <v>150</v>
      </c>
      <c r="N35" s="524">
        <v>0.92352499999999993</v>
      </c>
      <c r="O35" s="156">
        <v>1.0244500000000001</v>
      </c>
      <c r="P35" s="518">
        <v>10.928236918329247</v>
      </c>
      <c r="Q35" s="157"/>
      <c r="R35" s="134"/>
    </row>
    <row r="36" spans="12:18">
      <c r="L36" s="132"/>
      <c r="M36" s="142" t="s">
        <v>151</v>
      </c>
      <c r="N36" s="524">
        <v>1.254623</v>
      </c>
      <c r="O36" s="156">
        <v>1.2529269999999999</v>
      </c>
      <c r="P36" s="518">
        <v>-0.1351800501027185</v>
      </c>
      <c r="Q36" s="157"/>
      <c r="R36" s="134"/>
    </row>
    <row r="37" spans="12:18">
      <c r="L37" s="132"/>
      <c r="M37" s="142" t="s">
        <v>152</v>
      </c>
      <c r="N37" s="524">
        <v>12.087218</v>
      </c>
      <c r="O37" s="156">
        <v>12.543852999999999</v>
      </c>
      <c r="P37" s="518">
        <v>3.7778337413952414</v>
      </c>
      <c r="Q37" s="157"/>
      <c r="R37" s="134"/>
    </row>
    <row r="38" spans="12:18">
      <c r="L38" s="132"/>
      <c r="M38" s="370" t="s">
        <v>153</v>
      </c>
      <c r="N38" s="524">
        <v>3.2730619999999999</v>
      </c>
      <c r="O38" s="156">
        <v>2.7932540000000001</v>
      </c>
      <c r="P38" s="518">
        <v>-14.659300679302731</v>
      </c>
      <c r="Q38" s="157"/>
      <c r="R38" s="134"/>
    </row>
    <row r="39" spans="12:18">
      <c r="L39" s="132"/>
      <c r="M39" s="370" t="s">
        <v>154</v>
      </c>
      <c r="N39" s="524">
        <v>5.3803220000000005</v>
      </c>
      <c r="O39" s="156">
        <v>6.0974740000000001</v>
      </c>
      <c r="P39" s="518">
        <v>13.329165057407337</v>
      </c>
      <c r="Q39" s="157"/>
      <c r="R39" s="134"/>
    </row>
    <row r="40" spans="12:18">
      <c r="L40" s="132"/>
      <c r="M40" s="370" t="s">
        <v>155</v>
      </c>
      <c r="N40" s="520">
        <v>4.5211539999999992</v>
      </c>
      <c r="O40" s="156">
        <v>3.7282180000000005</v>
      </c>
      <c r="P40" s="518">
        <v>-17.538354145866279</v>
      </c>
      <c r="Q40" s="157"/>
      <c r="R40" s="134"/>
    </row>
    <row r="41" spans="12:18">
      <c r="L41" s="132"/>
      <c r="M41" s="370" t="s">
        <v>156</v>
      </c>
      <c r="N41" s="520">
        <v>1.1060080000000001</v>
      </c>
      <c r="O41" s="156">
        <v>1.6908069999999999</v>
      </c>
      <c r="P41" s="518">
        <v>52.874753166342373</v>
      </c>
      <c r="Q41" s="157"/>
      <c r="R41" s="134"/>
    </row>
    <row r="42" spans="12:18" ht="14.25" thickBot="1">
      <c r="L42" s="132"/>
      <c r="M42" s="145" t="s">
        <v>157</v>
      </c>
      <c r="N42" s="521">
        <v>2.278381</v>
      </c>
      <c r="O42" s="159">
        <v>2.3140149999999999</v>
      </c>
      <c r="P42" s="519">
        <v>1.5640053178111941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令和6年4月審査分</v>
      </c>
      <c r="O45" s="162"/>
      <c r="P45" s="163" t="str">
        <f>O5</f>
        <v>令和7年4月審査分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令和6年4月審査分</v>
      </c>
      <c r="N61" s="170"/>
      <c r="O61" s="171" t="str">
        <f>O5</f>
        <v>令和7年4月審査分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61" t="s">
        <v>0</v>
      </c>
      <c r="B5" s="662"/>
      <c r="C5" s="662"/>
      <c r="D5" s="662"/>
      <c r="E5" s="663"/>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4"/>
      <c r="B6" s="654"/>
      <c r="C6" s="654"/>
      <c r="D6" s="654"/>
      <c r="E6" s="655"/>
      <c r="F6" s="682" t="s">
        <v>13</v>
      </c>
      <c r="G6" s="678" t="s">
        <v>131</v>
      </c>
      <c r="H6" s="680" t="s">
        <v>14</v>
      </c>
      <c r="I6" s="674" t="s">
        <v>130</v>
      </c>
      <c r="J6" s="398" t="s">
        <v>128</v>
      </c>
      <c r="K6" s="399"/>
      <c r="L6" s="399"/>
      <c r="M6" s="400"/>
      <c r="O6" s="676" t="s">
        <v>13</v>
      </c>
      <c r="P6" s="678" t="s">
        <v>131</v>
      </c>
      <c r="Q6" s="680" t="s">
        <v>14</v>
      </c>
      <c r="R6" s="674" t="s">
        <v>130</v>
      </c>
      <c r="S6" s="398" t="s">
        <v>128</v>
      </c>
      <c r="T6" s="399"/>
      <c r="U6" s="399"/>
      <c r="V6" s="400"/>
      <c r="X6" s="676" t="s">
        <v>13</v>
      </c>
      <c r="Y6" s="678" t="s">
        <v>131</v>
      </c>
      <c r="Z6" s="680" t="s">
        <v>14</v>
      </c>
      <c r="AA6" s="674" t="s">
        <v>130</v>
      </c>
      <c r="AB6" s="398" t="s">
        <v>128</v>
      </c>
      <c r="AC6" s="399"/>
      <c r="AD6" s="399"/>
      <c r="AE6" s="400"/>
    </row>
    <row r="7" spans="1:62" ht="31.5" customHeight="1" thickBot="1">
      <c r="A7" s="665"/>
      <c r="B7" s="666"/>
      <c r="C7" s="666"/>
      <c r="D7" s="666"/>
      <c r="E7" s="667"/>
      <c r="F7" s="683"/>
      <c r="G7" s="679"/>
      <c r="H7" s="681"/>
      <c r="I7" s="675"/>
      <c r="J7" s="401" t="s">
        <v>13</v>
      </c>
      <c r="K7" s="402" t="s">
        <v>131</v>
      </c>
      <c r="L7" s="403" t="s">
        <v>14</v>
      </c>
      <c r="M7" s="404" t="s">
        <v>132</v>
      </c>
      <c r="O7" s="677"/>
      <c r="P7" s="679"/>
      <c r="Q7" s="681"/>
      <c r="R7" s="675"/>
      <c r="S7" s="401" t="s">
        <v>13</v>
      </c>
      <c r="T7" s="402" t="s">
        <v>131</v>
      </c>
      <c r="U7" s="403" t="s">
        <v>14</v>
      </c>
      <c r="V7" s="404" t="s">
        <v>132</v>
      </c>
      <c r="X7" s="677"/>
      <c r="Y7" s="679"/>
      <c r="Z7" s="681"/>
      <c r="AA7" s="675"/>
      <c r="AB7" s="401" t="s">
        <v>13</v>
      </c>
      <c r="AC7" s="402" t="s">
        <v>131</v>
      </c>
      <c r="AD7" s="403" t="s">
        <v>14</v>
      </c>
      <c r="AE7" s="404" t="s">
        <v>132</v>
      </c>
    </row>
    <row r="8" spans="1:62" ht="12" customHeight="1" thickTop="1">
      <c r="A8" s="668"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6"/>
      <c r="B9" s="638" t="s">
        <v>2</v>
      </c>
      <c r="C9" s="670"/>
      <c r="D9" s="670"/>
      <c r="E9" s="639"/>
      <c r="F9" s="443">
        <v>78174947</v>
      </c>
      <c r="G9" s="535" t="s">
        <v>203</v>
      </c>
      <c r="H9" s="445">
        <v>150694399.20899999</v>
      </c>
      <c r="I9" s="534" t="s">
        <v>203</v>
      </c>
      <c r="J9" s="374">
        <v>3.823023293957803</v>
      </c>
      <c r="K9" s="536" t="s">
        <v>203</v>
      </c>
      <c r="L9" s="374">
        <v>2.62637650177615</v>
      </c>
      <c r="M9" s="533" t="s">
        <v>203</v>
      </c>
      <c r="O9" s="462">
        <v>31205787</v>
      </c>
      <c r="P9" s="535" t="s">
        <v>203</v>
      </c>
      <c r="Q9" s="445">
        <v>57788058.946999997</v>
      </c>
      <c r="R9" s="534" t="s">
        <v>203</v>
      </c>
      <c r="S9" s="374">
        <v>3.7114571100545106</v>
      </c>
      <c r="T9" s="536" t="s">
        <v>203</v>
      </c>
      <c r="U9" s="374">
        <v>2.9136633035778914</v>
      </c>
      <c r="V9" s="533" t="s">
        <v>203</v>
      </c>
      <c r="X9" s="462">
        <v>76234</v>
      </c>
      <c r="Y9" s="112" t="s">
        <v>203</v>
      </c>
      <c r="Z9" s="445">
        <v>163244.59700000001</v>
      </c>
      <c r="AA9" s="408" t="s">
        <v>203</v>
      </c>
      <c r="AB9" s="374">
        <v>1.8367864919381702</v>
      </c>
      <c r="AC9" s="537" t="s">
        <v>203</v>
      </c>
      <c r="AD9" s="374">
        <v>-1.6652589324060898</v>
      </c>
      <c r="AE9" s="538" t="s">
        <v>203</v>
      </c>
    </row>
    <row r="10" spans="1:62" ht="45" customHeight="1">
      <c r="A10" s="646"/>
      <c r="B10" s="653" t="s">
        <v>3</v>
      </c>
      <c r="C10" s="654"/>
      <c r="D10" s="654"/>
      <c r="E10" s="655"/>
      <c r="F10" s="447">
        <v>1007027</v>
      </c>
      <c r="G10" s="448">
        <v>128.81710044523601</v>
      </c>
      <c r="H10" s="449">
        <v>490402.21500000003</v>
      </c>
      <c r="I10" s="450">
        <v>32.542829565938611</v>
      </c>
      <c r="J10" s="380">
        <v>19.782921578189857</v>
      </c>
      <c r="K10" s="385">
        <v>15.372214926783869</v>
      </c>
      <c r="L10" s="380">
        <v>23.230656434403755</v>
      </c>
      <c r="M10" s="390">
        <v>20.076982774765526</v>
      </c>
      <c r="O10" s="463">
        <v>394722</v>
      </c>
      <c r="P10" s="448">
        <v>126.49000007594745</v>
      </c>
      <c r="Q10" s="449">
        <v>194774.03</v>
      </c>
      <c r="R10" s="450">
        <v>33.70489224748593</v>
      </c>
      <c r="S10" s="380">
        <v>20.421375051863436</v>
      </c>
      <c r="T10" s="385">
        <v>16.111930549849475</v>
      </c>
      <c r="U10" s="380">
        <v>22.572522562880337</v>
      </c>
      <c r="V10" s="390">
        <v>19.10228304798764</v>
      </c>
      <c r="X10" s="463">
        <v>996</v>
      </c>
      <c r="Y10" s="448">
        <v>130.65036597843482</v>
      </c>
      <c r="Z10" s="449">
        <v>380.77499999999998</v>
      </c>
      <c r="AA10" s="450">
        <v>23.32542742593802</v>
      </c>
      <c r="AB10" s="380">
        <v>19.281437125748496</v>
      </c>
      <c r="AC10" s="385">
        <v>17.13000894346888</v>
      </c>
      <c r="AD10" s="380">
        <v>-38.28796195903206</v>
      </c>
      <c r="AE10" s="390">
        <v>-37.242893639646688</v>
      </c>
    </row>
    <row r="11" spans="1:62" ht="49.5" customHeight="1">
      <c r="A11" s="646"/>
      <c r="B11" s="465"/>
      <c r="C11" s="643" t="s">
        <v>7</v>
      </c>
      <c r="D11" s="669"/>
      <c r="E11" s="644"/>
      <c r="F11" s="451">
        <v>633083</v>
      </c>
      <c r="G11" s="435">
        <v>80.982849914819894</v>
      </c>
      <c r="H11" s="436">
        <v>398517.74599999998</v>
      </c>
      <c r="I11" s="437">
        <v>26.445425184468242</v>
      </c>
      <c r="J11" s="377">
        <v>15.127141529626357</v>
      </c>
      <c r="K11" s="378">
        <v>10.887872339897854</v>
      </c>
      <c r="L11" s="377">
        <v>23.158689530852939</v>
      </c>
      <c r="M11" s="379">
        <v>20.006857621755188</v>
      </c>
      <c r="O11" s="434">
        <v>251443</v>
      </c>
      <c r="P11" s="435">
        <v>80.575759874282284</v>
      </c>
      <c r="Q11" s="436">
        <v>160371.52100000001</v>
      </c>
      <c r="R11" s="437">
        <v>27.751671179522376</v>
      </c>
      <c r="S11" s="377">
        <v>15.669794829331124</v>
      </c>
      <c r="T11" s="378">
        <v>11.530392159650106</v>
      </c>
      <c r="U11" s="377">
        <v>22.076249227173022</v>
      </c>
      <c r="V11" s="379">
        <v>18.620060066338056</v>
      </c>
      <c r="X11" s="434">
        <v>679</v>
      </c>
      <c r="Y11" s="435">
        <v>89.067869979274334</v>
      </c>
      <c r="Z11" s="436">
        <v>308.89100000000002</v>
      </c>
      <c r="AA11" s="437">
        <v>18.921973877028226</v>
      </c>
      <c r="AB11" s="377">
        <v>19.332161687170469</v>
      </c>
      <c r="AC11" s="378">
        <v>17.179818607706451</v>
      </c>
      <c r="AD11" s="377">
        <v>-44.031954716926421</v>
      </c>
      <c r="AE11" s="379">
        <v>-43.084158583788891</v>
      </c>
    </row>
    <row r="12" spans="1:62" ht="49.5" customHeight="1">
      <c r="A12" s="646"/>
      <c r="B12" s="465"/>
      <c r="C12" s="651" t="s">
        <v>125</v>
      </c>
      <c r="D12" s="652"/>
      <c r="E12" s="645"/>
      <c r="F12" s="451">
        <v>206629</v>
      </c>
      <c r="G12" s="435">
        <v>26.431613698439733</v>
      </c>
      <c r="H12" s="436">
        <v>50993.750999999997</v>
      </c>
      <c r="I12" s="437">
        <v>3.3839181328349244</v>
      </c>
      <c r="J12" s="377">
        <v>20.964418269737379</v>
      </c>
      <c r="K12" s="378">
        <v>16.510205956193886</v>
      </c>
      <c r="L12" s="377">
        <v>20.442023961168871</v>
      </c>
      <c r="M12" s="379">
        <v>17.359715958678891</v>
      </c>
      <c r="O12" s="434">
        <v>79358</v>
      </c>
      <c r="P12" s="435">
        <v>25.430539534221651</v>
      </c>
      <c r="Q12" s="436">
        <v>18865.121999999999</v>
      </c>
      <c r="R12" s="437">
        <v>3.264536366812743</v>
      </c>
      <c r="S12" s="377">
        <v>21.725925698683923</v>
      </c>
      <c r="T12" s="378">
        <v>17.369796057838798</v>
      </c>
      <c r="U12" s="377">
        <v>23.702278703857658</v>
      </c>
      <c r="V12" s="379">
        <v>20.200053844120646</v>
      </c>
      <c r="X12" s="434">
        <v>188</v>
      </c>
      <c r="Y12" s="435">
        <v>24.66091245376079</v>
      </c>
      <c r="Z12" s="436">
        <v>42.712000000000003</v>
      </c>
      <c r="AA12" s="437">
        <v>2.6164418783183376</v>
      </c>
      <c r="AB12" s="377">
        <v>4.4444444444444571</v>
      </c>
      <c r="AC12" s="378">
        <v>2.5606247431154969</v>
      </c>
      <c r="AD12" s="377">
        <v>25.075404843480058</v>
      </c>
      <c r="AE12" s="379">
        <v>27.193506064662358</v>
      </c>
    </row>
    <row r="13" spans="1:62" ht="49.5" customHeight="1" thickBot="1">
      <c r="A13" s="647"/>
      <c r="B13" s="243"/>
      <c r="C13" s="641" t="s">
        <v>8</v>
      </c>
      <c r="D13" s="650"/>
      <c r="E13" s="642"/>
      <c r="F13" s="452">
        <v>167315</v>
      </c>
      <c r="G13" s="412">
        <v>21.402636831976363</v>
      </c>
      <c r="H13" s="433">
        <v>40890.718000000001</v>
      </c>
      <c r="I13" s="413">
        <v>2.713486248635435</v>
      </c>
      <c r="J13" s="381">
        <v>39.437300509196348</v>
      </c>
      <c r="K13" s="382">
        <v>34.3028704860603</v>
      </c>
      <c r="L13" s="381">
        <v>27.643134168589881</v>
      </c>
      <c r="M13" s="383">
        <v>24.37653800081381</v>
      </c>
      <c r="O13" s="431">
        <v>63921</v>
      </c>
      <c r="P13" s="412">
        <v>20.483700667443507</v>
      </c>
      <c r="Q13" s="433">
        <v>15537.387000000001</v>
      </c>
      <c r="R13" s="413">
        <v>2.6886847011508088</v>
      </c>
      <c r="S13" s="381">
        <v>41.386861313868621</v>
      </c>
      <c r="T13" s="382">
        <v>36.327138055571282</v>
      </c>
      <c r="U13" s="381">
        <v>26.477051055503949</v>
      </c>
      <c r="V13" s="383">
        <v>22.896267604834989</v>
      </c>
      <c r="X13" s="431">
        <v>129</v>
      </c>
      <c r="Y13" s="412">
        <v>16.921583545399692</v>
      </c>
      <c r="Z13" s="433">
        <v>29.172000000000001</v>
      </c>
      <c r="AA13" s="413">
        <v>1.7870116705914623</v>
      </c>
      <c r="AB13" s="381">
        <v>50</v>
      </c>
      <c r="AC13" s="382">
        <v>47.294514258729691</v>
      </c>
      <c r="AD13" s="381">
        <v>-5.7873659733884466</v>
      </c>
      <c r="AE13" s="383">
        <v>-4.1919132508305097</v>
      </c>
    </row>
    <row r="14" spans="1:62" ht="45.75" customHeight="1">
      <c r="A14" s="646" t="s">
        <v>30</v>
      </c>
      <c r="B14" s="636" t="s">
        <v>4</v>
      </c>
      <c r="C14" s="659" t="s">
        <v>5</v>
      </c>
      <c r="D14" s="653" t="s">
        <v>6</v>
      </c>
      <c r="E14" s="639"/>
      <c r="F14" s="453">
        <v>655543</v>
      </c>
      <c r="G14" s="297">
        <v>92.974571314406361</v>
      </c>
      <c r="H14" s="425" t="s">
        <v>22</v>
      </c>
      <c r="I14" s="408" t="s">
        <v>22</v>
      </c>
      <c r="J14" s="374">
        <v>-11.058061504980699</v>
      </c>
      <c r="K14" s="297">
        <v>-11.617233958573934</v>
      </c>
      <c r="L14" s="536" t="s">
        <v>203</v>
      </c>
      <c r="M14" s="533" t="s">
        <v>203</v>
      </c>
      <c r="O14" s="432">
        <v>105054</v>
      </c>
      <c r="P14" s="297">
        <v>36.790001027722795</v>
      </c>
      <c r="Q14" s="425" t="s">
        <v>22</v>
      </c>
      <c r="R14" s="408" t="s">
        <v>22</v>
      </c>
      <c r="S14" s="374">
        <v>-18.939189345596802</v>
      </c>
      <c r="T14" s="297">
        <v>-19.389369768257964</v>
      </c>
      <c r="U14" s="536" t="s">
        <v>203</v>
      </c>
      <c r="V14" s="533" t="s">
        <v>203</v>
      </c>
      <c r="X14" s="432">
        <v>1319</v>
      </c>
      <c r="Y14" s="297">
        <v>190.01839197476025</v>
      </c>
      <c r="Z14" s="425" t="s">
        <v>22</v>
      </c>
      <c r="AA14" s="408" t="s">
        <v>22</v>
      </c>
      <c r="AB14" s="374">
        <v>-27.086788280818126</v>
      </c>
      <c r="AC14" s="297">
        <v>-24.662451914440325</v>
      </c>
      <c r="AD14" s="536" t="s">
        <v>203</v>
      </c>
      <c r="AE14" s="533" t="s">
        <v>203</v>
      </c>
    </row>
    <row r="15" spans="1:62" ht="45.75" customHeight="1">
      <c r="A15" s="646"/>
      <c r="B15" s="636"/>
      <c r="C15" s="659"/>
      <c r="D15" s="113"/>
      <c r="E15" s="242" t="s">
        <v>7</v>
      </c>
      <c r="F15" s="453">
        <v>324103</v>
      </c>
      <c r="G15" s="297">
        <v>45.966988415272603</v>
      </c>
      <c r="H15" s="425" t="s">
        <v>22</v>
      </c>
      <c r="I15" s="408" t="s">
        <v>22</v>
      </c>
      <c r="J15" s="374">
        <v>-15.825054865142135</v>
      </c>
      <c r="K15" s="297">
        <v>-16.354257526997429</v>
      </c>
      <c r="L15" s="536" t="s">
        <v>203</v>
      </c>
      <c r="M15" s="533" t="s">
        <v>203</v>
      </c>
      <c r="O15" s="432">
        <v>56137</v>
      </c>
      <c r="P15" s="297">
        <v>19.659225614381885</v>
      </c>
      <c r="Q15" s="425" t="s">
        <v>22</v>
      </c>
      <c r="R15" s="408" t="s">
        <v>22</v>
      </c>
      <c r="S15" s="374">
        <v>-23.010354522389093</v>
      </c>
      <c r="T15" s="297">
        <v>-23.437925266646857</v>
      </c>
      <c r="U15" s="536" t="s">
        <v>203</v>
      </c>
      <c r="V15" s="533" t="s">
        <v>203</v>
      </c>
      <c r="X15" s="432">
        <v>639</v>
      </c>
      <c r="Y15" s="297">
        <v>92.0559154449369</v>
      </c>
      <c r="Z15" s="425" t="s">
        <v>22</v>
      </c>
      <c r="AA15" s="408" t="s">
        <v>22</v>
      </c>
      <c r="AB15" s="374">
        <v>-41.909090909090907</v>
      </c>
      <c r="AC15" s="297">
        <v>-39.977590428664435</v>
      </c>
      <c r="AD15" s="536" t="s">
        <v>203</v>
      </c>
      <c r="AE15" s="533" t="s">
        <v>203</v>
      </c>
    </row>
    <row r="16" spans="1:62" ht="45.75" customHeight="1">
      <c r="A16" s="646"/>
      <c r="B16" s="636"/>
      <c r="C16" s="659"/>
      <c r="D16" s="113"/>
      <c r="E16" s="242" t="s">
        <v>125</v>
      </c>
      <c r="F16" s="453">
        <v>154225</v>
      </c>
      <c r="G16" s="297">
        <v>21.873474754462059</v>
      </c>
      <c r="H16" s="425" t="s">
        <v>22</v>
      </c>
      <c r="I16" s="408" t="s">
        <v>22</v>
      </c>
      <c r="J16" s="374">
        <v>-7.29052076007045</v>
      </c>
      <c r="K16" s="297">
        <v>-7.8733795087680249</v>
      </c>
      <c r="L16" s="536" t="s">
        <v>203</v>
      </c>
      <c r="M16" s="533" t="s">
        <v>203</v>
      </c>
      <c r="O16" s="432">
        <v>22050</v>
      </c>
      <c r="P16" s="297">
        <v>7.7219289380822014</v>
      </c>
      <c r="Q16" s="425" t="s">
        <v>22</v>
      </c>
      <c r="R16" s="408" t="s">
        <v>22</v>
      </c>
      <c r="S16" s="374">
        <v>-16.638312351139845</v>
      </c>
      <c r="T16" s="297">
        <v>-17.101270955631335</v>
      </c>
      <c r="U16" s="536" t="s">
        <v>203</v>
      </c>
      <c r="V16" s="533" t="s">
        <v>203</v>
      </c>
      <c r="X16" s="432">
        <v>258</v>
      </c>
      <c r="Y16" s="297">
        <v>37.168116095138849</v>
      </c>
      <c r="Z16" s="425" t="s">
        <v>22</v>
      </c>
      <c r="AA16" s="408" t="s">
        <v>22</v>
      </c>
      <c r="AB16" s="374">
        <v>-21.341463414634148</v>
      </c>
      <c r="AC16" s="297">
        <v>-18.726097196720119</v>
      </c>
      <c r="AD16" s="536" t="s">
        <v>203</v>
      </c>
      <c r="AE16" s="533" t="s">
        <v>203</v>
      </c>
    </row>
    <row r="17" spans="1:44" ht="45.75" customHeight="1">
      <c r="A17" s="646"/>
      <c r="B17" s="636"/>
      <c r="C17" s="659"/>
      <c r="D17" s="8"/>
      <c r="E17" s="242" t="s">
        <v>8</v>
      </c>
      <c r="F17" s="453">
        <v>177215</v>
      </c>
      <c r="G17" s="297">
        <v>25.134108144671707</v>
      </c>
      <c r="H17" s="425" t="s">
        <v>22</v>
      </c>
      <c r="I17" s="408" t="s">
        <v>22</v>
      </c>
      <c r="J17" s="374">
        <v>-4.5476090445873609</v>
      </c>
      <c r="K17" s="297">
        <v>-5.1477123092004575</v>
      </c>
      <c r="L17" s="536" t="s">
        <v>203</v>
      </c>
      <c r="M17" s="533" t="s">
        <v>203</v>
      </c>
      <c r="O17" s="432">
        <v>26867</v>
      </c>
      <c r="P17" s="297">
        <v>9.4088464752587075</v>
      </c>
      <c r="Q17" s="425" t="s">
        <v>22</v>
      </c>
      <c r="R17" s="408" t="s">
        <v>22</v>
      </c>
      <c r="S17" s="374">
        <v>-11.13352958687527</v>
      </c>
      <c r="T17" s="297">
        <v>-11.627059627939715</v>
      </c>
      <c r="U17" s="536" t="s">
        <v>203</v>
      </c>
      <c r="V17" s="533" t="s">
        <v>203</v>
      </c>
      <c r="X17" s="432">
        <v>422</v>
      </c>
      <c r="Y17" s="297">
        <v>60.794360434684471</v>
      </c>
      <c r="Z17" s="425" t="s">
        <v>22</v>
      </c>
      <c r="AA17" s="408" t="s">
        <v>22</v>
      </c>
      <c r="AB17" s="374">
        <v>10.761154855643042</v>
      </c>
      <c r="AC17" s="297">
        <v>14.443920836830728</v>
      </c>
      <c r="AD17" s="536" t="s">
        <v>203</v>
      </c>
      <c r="AE17" s="533" t="s">
        <v>203</v>
      </c>
    </row>
    <row r="18" spans="1:44" ht="45.75" customHeight="1">
      <c r="A18" s="646"/>
      <c r="B18" s="636"/>
      <c r="C18" s="659"/>
      <c r="D18" s="643" t="s">
        <v>3</v>
      </c>
      <c r="E18" s="644"/>
      <c r="F18" s="453">
        <v>196079</v>
      </c>
      <c r="G18" s="297">
        <v>27.809557830313931</v>
      </c>
      <c r="H18" s="453">
        <v>102450.105</v>
      </c>
      <c r="I18" s="414">
        <v>7.2887620588187909</v>
      </c>
      <c r="J18" s="374">
        <v>0.72482380257670798</v>
      </c>
      <c r="K18" s="297">
        <v>9.157307950428617E-2</v>
      </c>
      <c r="L18" s="297">
        <v>-9.6010463996838098</v>
      </c>
      <c r="M18" s="379">
        <v>-9.3944787109266628</v>
      </c>
      <c r="O18" s="432">
        <v>69707</v>
      </c>
      <c r="P18" s="297">
        <v>24.411451269246985</v>
      </c>
      <c r="Q18" s="453">
        <v>68217.134000000005</v>
      </c>
      <c r="R18" s="414">
        <v>12.503759373158417</v>
      </c>
      <c r="S18" s="374">
        <v>-10.344694533762052</v>
      </c>
      <c r="T18" s="297">
        <v>-10.842605459926887</v>
      </c>
      <c r="U18" s="297">
        <v>-13.741355548956975</v>
      </c>
      <c r="V18" s="379">
        <v>-14.091675831944599</v>
      </c>
      <c r="X18" s="432">
        <v>529</v>
      </c>
      <c r="Y18" s="297">
        <v>76.209044241583143</v>
      </c>
      <c r="Z18" s="453">
        <v>117.11799999999999</v>
      </c>
      <c r="AA18" s="414">
        <v>7.2611522615005768</v>
      </c>
      <c r="AB18" s="374">
        <v>3.9292730844793624</v>
      </c>
      <c r="AC18" s="297">
        <v>7.3848816131546755</v>
      </c>
      <c r="AD18" s="297">
        <v>-32.08857860220229</v>
      </c>
      <c r="AE18" s="379">
        <v>-35.038132049553397</v>
      </c>
    </row>
    <row r="19" spans="1:44" ht="45.75" customHeight="1">
      <c r="A19" s="646"/>
      <c r="B19" s="636"/>
      <c r="C19" s="659"/>
      <c r="D19" s="114"/>
      <c r="E19" s="242" t="s">
        <v>7</v>
      </c>
      <c r="F19" s="453">
        <v>89368</v>
      </c>
      <c r="G19" s="297">
        <v>12.674914520063318</v>
      </c>
      <c r="H19" s="453">
        <v>47504.663999999997</v>
      </c>
      <c r="I19" s="414">
        <v>3.379695829302809</v>
      </c>
      <c r="J19" s="374">
        <v>-7.665285627201996</v>
      </c>
      <c r="K19" s="297">
        <v>-8.2457882524124955</v>
      </c>
      <c r="L19" s="297">
        <v>-19.959462689910808</v>
      </c>
      <c r="M19" s="298">
        <v>-19.776564679031992</v>
      </c>
      <c r="O19" s="432">
        <v>30273</v>
      </c>
      <c r="P19" s="297">
        <v>10.601630600569727</v>
      </c>
      <c r="Q19" s="453">
        <v>28444.62</v>
      </c>
      <c r="R19" s="414">
        <v>5.2137148409214804</v>
      </c>
      <c r="S19" s="374">
        <v>-15.443271325624266</v>
      </c>
      <c r="T19" s="297">
        <v>-15.912866726239798</v>
      </c>
      <c r="U19" s="297">
        <v>-27.65865803784466</v>
      </c>
      <c r="V19" s="298">
        <v>-27.95245629480975</v>
      </c>
      <c r="X19" s="432">
        <v>263</v>
      </c>
      <c r="Y19" s="297">
        <v>37.888428422564019</v>
      </c>
      <c r="Z19" s="453">
        <v>72.763999999999996</v>
      </c>
      <c r="AA19" s="414">
        <v>4.5112662712463321</v>
      </c>
      <c r="AB19" s="374">
        <v>-13.48684210526315</v>
      </c>
      <c r="AC19" s="297">
        <v>-10.610312736865879</v>
      </c>
      <c r="AD19" s="297">
        <v>-44.203237506613803</v>
      </c>
      <c r="AE19" s="298">
        <v>-46.626622701268786</v>
      </c>
    </row>
    <row r="20" spans="1:44" ht="45.75" customHeight="1">
      <c r="A20" s="646"/>
      <c r="B20" s="636"/>
      <c r="C20" s="659"/>
      <c r="D20" s="114"/>
      <c r="E20" s="242" t="s">
        <v>125</v>
      </c>
      <c r="F20" s="453">
        <v>40593</v>
      </c>
      <c r="G20" s="297">
        <v>5.757237547141373</v>
      </c>
      <c r="H20" s="453">
        <v>19239.03</v>
      </c>
      <c r="I20" s="414">
        <v>1.3687512756817231</v>
      </c>
      <c r="J20" s="374">
        <v>12.305989763452757</v>
      </c>
      <c r="K20" s="297">
        <v>11.599928967928676</v>
      </c>
      <c r="L20" s="297">
        <v>13.242013916520648</v>
      </c>
      <c r="M20" s="298">
        <v>13.500779534410043</v>
      </c>
      <c r="O20" s="432">
        <v>17835</v>
      </c>
      <c r="P20" s="297">
        <v>6.2458323179453998</v>
      </c>
      <c r="Q20" s="453">
        <v>13730.519</v>
      </c>
      <c r="R20" s="414">
        <v>2.5167153115019421</v>
      </c>
      <c r="S20" s="374">
        <v>8.2746478873239511</v>
      </c>
      <c r="T20" s="297">
        <v>7.6733323273647187</v>
      </c>
      <c r="U20" s="297">
        <v>17.488327980101161</v>
      </c>
      <c r="V20" s="298">
        <v>17.011175289287749</v>
      </c>
      <c r="X20" s="432">
        <v>73</v>
      </c>
      <c r="Y20" s="297">
        <v>10.516559980407504</v>
      </c>
      <c r="Z20" s="453">
        <v>14.632999999999999</v>
      </c>
      <c r="AA20" s="414">
        <v>0.90722554212450646</v>
      </c>
      <c r="AB20" s="374">
        <v>8.9552238805970177</v>
      </c>
      <c r="AC20" s="297">
        <v>12.57794334847469</v>
      </c>
      <c r="AD20" s="297">
        <v>38.872544367467015</v>
      </c>
      <c r="AE20" s="298">
        <v>32.840981729687172</v>
      </c>
    </row>
    <row r="21" spans="1:44" ht="45.75" customHeight="1">
      <c r="A21" s="646"/>
      <c r="B21" s="636"/>
      <c r="C21" s="659"/>
      <c r="D21" s="114"/>
      <c r="E21" s="242" t="s">
        <v>8</v>
      </c>
      <c r="F21" s="453">
        <v>66118</v>
      </c>
      <c r="G21" s="297">
        <v>9.3774057631092393</v>
      </c>
      <c r="H21" s="453">
        <v>35706.411</v>
      </c>
      <c r="I21" s="414">
        <v>2.5403149538342586</v>
      </c>
      <c r="J21" s="374">
        <v>7.0979655306466327</v>
      </c>
      <c r="K21" s="297">
        <v>6.4246472606162399</v>
      </c>
      <c r="L21" s="297">
        <v>-3.472743407358351</v>
      </c>
      <c r="M21" s="298">
        <v>-3.2521721341047822</v>
      </c>
      <c r="O21" s="432">
        <v>21599</v>
      </c>
      <c r="P21" s="297">
        <v>7.5639883507318579</v>
      </c>
      <c r="Q21" s="453">
        <v>26041.994999999999</v>
      </c>
      <c r="R21" s="414">
        <v>4.7733292207349924</v>
      </c>
      <c r="S21" s="374">
        <v>-15.218244622389705</v>
      </c>
      <c r="T21" s="297">
        <v>-15.689089734370739</v>
      </c>
      <c r="U21" s="297">
        <v>-7.2502159009673335</v>
      </c>
      <c r="V21" s="298">
        <v>-7.6268985026868563</v>
      </c>
      <c r="X21" s="432">
        <v>193</v>
      </c>
      <c r="Y21" s="297">
        <v>27.804055838611617</v>
      </c>
      <c r="Z21" s="453">
        <v>29.721</v>
      </c>
      <c r="AA21" s="414">
        <v>1.8426604481297382</v>
      </c>
      <c r="AB21" s="374">
        <v>39.855072463768124</v>
      </c>
      <c r="AC21" s="297">
        <v>44.505200063443112</v>
      </c>
      <c r="AD21" s="297">
        <v>-5.6805559963187449</v>
      </c>
      <c r="AE21" s="298">
        <v>-9.7770722447964715</v>
      </c>
    </row>
    <row r="22" spans="1:44" ht="45.75" customHeight="1">
      <c r="A22" s="646"/>
      <c r="B22" s="636"/>
      <c r="C22" s="659"/>
      <c r="D22" s="643" t="s">
        <v>20</v>
      </c>
      <c r="E22" s="645"/>
      <c r="F22" s="453">
        <v>3545</v>
      </c>
      <c r="G22" s="297">
        <v>0.50278144272697678</v>
      </c>
      <c r="H22" s="453">
        <v>65703.811000000002</v>
      </c>
      <c r="I22" s="414">
        <v>4.6744651431699431</v>
      </c>
      <c r="J22" s="374">
        <v>-15.049125329499162</v>
      </c>
      <c r="K22" s="297">
        <v>-15.583206212243311</v>
      </c>
      <c r="L22" s="297">
        <v>-14.532695266504646</v>
      </c>
      <c r="M22" s="298">
        <v>-14.337396727086158</v>
      </c>
      <c r="O22" s="432">
        <v>1181</v>
      </c>
      <c r="P22" s="297">
        <v>0.41358721432540041</v>
      </c>
      <c r="Q22" s="453">
        <v>29030.38</v>
      </c>
      <c r="R22" s="414">
        <v>5.3210808597052841</v>
      </c>
      <c r="S22" s="374">
        <v>-20.738255033557053</v>
      </c>
      <c r="T22" s="297">
        <v>-21.178444140497788</v>
      </c>
      <c r="U22" s="297">
        <v>-23.731132404988116</v>
      </c>
      <c r="V22" s="298">
        <v>-24.040881433031274</v>
      </c>
      <c r="X22" s="432">
        <v>9</v>
      </c>
      <c r="Y22" s="297">
        <v>1.2965621893653088</v>
      </c>
      <c r="Z22" s="453">
        <v>164.208</v>
      </c>
      <c r="AA22" s="414">
        <v>10.180666426650786</v>
      </c>
      <c r="AB22" s="374">
        <v>0</v>
      </c>
      <c r="AC22" s="297">
        <v>3.3249617033945782</v>
      </c>
      <c r="AD22" s="297">
        <v>281.40896104801061</v>
      </c>
      <c r="AE22" s="298">
        <v>264.84346892968131</v>
      </c>
    </row>
    <row r="23" spans="1:44" ht="45.75" customHeight="1">
      <c r="A23" s="646"/>
      <c r="B23" s="636"/>
      <c r="C23" s="659"/>
      <c r="D23" s="113"/>
      <c r="E23" s="242" t="s">
        <v>7</v>
      </c>
      <c r="F23" s="453">
        <v>764</v>
      </c>
      <c r="G23" s="297">
        <v>0.10835684689517922</v>
      </c>
      <c r="H23" s="453">
        <v>21803.956999999999</v>
      </c>
      <c r="I23" s="414">
        <v>1.5512317387445955</v>
      </c>
      <c r="J23" s="374">
        <v>-39.413164155432199</v>
      </c>
      <c r="K23" s="297">
        <v>-39.79406983646313</v>
      </c>
      <c r="L23" s="297">
        <v>-34.165900024785969</v>
      </c>
      <c r="M23" s="298">
        <v>-34.015464678671094</v>
      </c>
      <c r="O23" s="432">
        <v>364</v>
      </c>
      <c r="P23" s="297">
        <v>0.12747311262865857</v>
      </c>
      <c r="Q23" s="453">
        <v>14280.508</v>
      </c>
      <c r="R23" s="414">
        <v>2.6175247373843602</v>
      </c>
      <c r="S23" s="374">
        <v>-21.551724137931032</v>
      </c>
      <c r="T23" s="297">
        <v>-21.987395551768614</v>
      </c>
      <c r="U23" s="297">
        <v>-32.490436130778775</v>
      </c>
      <c r="V23" s="298">
        <v>-32.764611196588675</v>
      </c>
      <c r="X23" s="432">
        <v>3</v>
      </c>
      <c r="Y23" s="297">
        <v>0.4321873964551029</v>
      </c>
      <c r="Z23" s="453">
        <v>2.2629999999999999</v>
      </c>
      <c r="AA23" s="414">
        <v>0.1403028361803976</v>
      </c>
      <c r="AB23" s="546" t="s">
        <v>22</v>
      </c>
      <c r="AC23" s="537" t="s">
        <v>22</v>
      </c>
      <c r="AD23" s="537" t="s">
        <v>22</v>
      </c>
      <c r="AE23" s="538" t="s">
        <v>22</v>
      </c>
    </row>
    <row r="24" spans="1:44" ht="45.75" customHeight="1">
      <c r="A24" s="646"/>
      <c r="B24" s="636"/>
      <c r="C24" s="659"/>
      <c r="D24" s="113"/>
      <c r="E24" s="242" t="s">
        <v>125</v>
      </c>
      <c r="F24" s="453">
        <v>345</v>
      </c>
      <c r="G24" s="297">
        <v>4.8930775103189557E-2</v>
      </c>
      <c r="H24" s="453">
        <v>1677.1110000000001</v>
      </c>
      <c r="I24" s="414">
        <v>0.11931723276640509</v>
      </c>
      <c r="J24" s="374">
        <v>-13.965087281795505</v>
      </c>
      <c r="K24" s="297">
        <v>-14.50598344454346</v>
      </c>
      <c r="L24" s="297">
        <v>9.6551615917188229</v>
      </c>
      <c r="M24" s="298">
        <v>9.9057310108123318</v>
      </c>
      <c r="O24" s="432">
        <v>234</v>
      </c>
      <c r="P24" s="297">
        <v>8.1947000975566217E-2</v>
      </c>
      <c r="Q24" s="453">
        <v>988.95799999999997</v>
      </c>
      <c r="R24" s="414">
        <v>0.18126960394085156</v>
      </c>
      <c r="S24" s="374">
        <v>-26.415094339622641</v>
      </c>
      <c r="T24" s="297">
        <v>-26.823756474435257</v>
      </c>
      <c r="U24" s="297">
        <v>17.8623228563699</v>
      </c>
      <c r="V24" s="298">
        <v>17.383651268618962</v>
      </c>
      <c r="X24" s="542" t="s">
        <v>22</v>
      </c>
      <c r="Y24" s="537" t="s">
        <v>22</v>
      </c>
      <c r="Z24" s="543" t="s">
        <v>22</v>
      </c>
      <c r="AA24" s="544" t="s">
        <v>22</v>
      </c>
      <c r="AB24" s="545" t="s">
        <v>22</v>
      </c>
      <c r="AC24" s="537" t="s">
        <v>22</v>
      </c>
      <c r="AD24" s="537" t="s">
        <v>22</v>
      </c>
      <c r="AE24" s="538" t="s">
        <v>22</v>
      </c>
    </row>
    <row r="25" spans="1:44" ht="45.75" customHeight="1">
      <c r="A25" s="646"/>
      <c r="B25" s="636"/>
      <c r="C25" s="659"/>
      <c r="D25" s="8"/>
      <c r="E25" s="16" t="s">
        <v>8</v>
      </c>
      <c r="F25" s="453">
        <v>2436</v>
      </c>
      <c r="G25" s="297">
        <v>0.34549382072860801</v>
      </c>
      <c r="H25" s="453">
        <v>42222.743000000002</v>
      </c>
      <c r="I25" s="414">
        <v>3.0039161716589429</v>
      </c>
      <c r="J25" s="374">
        <v>-2.9868578255674976</v>
      </c>
      <c r="K25" s="297">
        <v>-3.5967734363398733</v>
      </c>
      <c r="L25" s="297">
        <v>-1.0010190169936095E-2</v>
      </c>
      <c r="M25" s="298">
        <v>0.21847366137097879</v>
      </c>
      <c r="O25" s="432">
        <v>583</v>
      </c>
      <c r="P25" s="297">
        <v>0.20416710072117566</v>
      </c>
      <c r="Q25" s="453">
        <v>13760.914000000001</v>
      </c>
      <c r="R25" s="414">
        <v>2.5222865183800725</v>
      </c>
      <c r="S25" s="374">
        <v>-17.655367231638422</v>
      </c>
      <c r="T25" s="297">
        <v>-18.112677506286218</v>
      </c>
      <c r="U25" s="297">
        <v>-14.373298041213943</v>
      </c>
      <c r="V25" s="298">
        <v>-14.721051830441709</v>
      </c>
      <c r="X25" s="432">
        <v>6</v>
      </c>
      <c r="Y25" s="297">
        <v>0.8643747929102058</v>
      </c>
      <c r="Z25" s="453">
        <v>161.94499999999999</v>
      </c>
      <c r="AA25" s="414">
        <v>10.040363590470388</v>
      </c>
      <c r="AB25" s="374">
        <v>-33.333333333333343</v>
      </c>
      <c r="AC25" s="297">
        <v>-31.116692197736938</v>
      </c>
      <c r="AD25" s="297">
        <v>276.15264906046036</v>
      </c>
      <c r="AE25" s="298">
        <v>259.81545098787655</v>
      </c>
    </row>
    <row r="26" spans="1:44" ht="45.75" customHeight="1">
      <c r="A26" s="646"/>
      <c r="B26" s="636"/>
      <c r="C26" s="660"/>
      <c r="D26" s="638" t="s">
        <v>9</v>
      </c>
      <c r="E26" s="639"/>
      <c r="F26" s="453">
        <v>855167</v>
      </c>
      <c r="G26" s="297">
        <v>121.28691058744727</v>
      </c>
      <c r="H26" s="425" t="s">
        <v>22</v>
      </c>
      <c r="I26" s="408" t="s">
        <v>22</v>
      </c>
      <c r="J26" s="374">
        <v>-8.6249728866839632</v>
      </c>
      <c r="K26" s="297">
        <v>-9.1994420175874154</v>
      </c>
      <c r="L26" s="536" t="s">
        <v>203</v>
      </c>
      <c r="M26" s="533" t="s">
        <v>203</v>
      </c>
      <c r="O26" s="432">
        <v>175942</v>
      </c>
      <c r="P26" s="297">
        <v>61.615039511295173</v>
      </c>
      <c r="Q26" s="425" t="s">
        <v>22</v>
      </c>
      <c r="R26" s="408" t="s">
        <v>22</v>
      </c>
      <c r="S26" s="374">
        <v>-15.752325954443378</v>
      </c>
      <c r="T26" s="297">
        <v>-16.220204985060846</v>
      </c>
      <c r="U26" s="536" t="s">
        <v>203</v>
      </c>
      <c r="V26" s="533" t="s">
        <v>203</v>
      </c>
      <c r="X26" s="432">
        <v>1857</v>
      </c>
      <c r="Y26" s="297">
        <v>267.52399840570871</v>
      </c>
      <c r="Z26" s="425" t="s">
        <v>22</v>
      </c>
      <c r="AA26" s="408" t="s">
        <v>22</v>
      </c>
      <c r="AB26" s="374">
        <v>-20.197679415556507</v>
      </c>
      <c r="AC26" s="297">
        <v>-17.544282817703589</v>
      </c>
      <c r="AD26" s="536" t="s">
        <v>203</v>
      </c>
      <c r="AE26" s="533" t="s">
        <v>203</v>
      </c>
    </row>
    <row r="27" spans="1:44" ht="43.5" customHeight="1">
      <c r="A27" s="646"/>
      <c r="B27" s="636"/>
      <c r="C27" s="640" t="s">
        <v>10</v>
      </c>
      <c r="D27" s="638" t="s">
        <v>6</v>
      </c>
      <c r="E27" s="639"/>
      <c r="F27" s="453">
        <v>12660</v>
      </c>
      <c r="G27" s="297">
        <v>1.7955467037866082</v>
      </c>
      <c r="H27" s="425" t="s">
        <v>22</v>
      </c>
      <c r="I27" s="408" t="s">
        <v>22</v>
      </c>
      <c r="J27" s="374">
        <v>-2.6902382782475058</v>
      </c>
      <c r="K27" s="297">
        <v>-3.3020187177257014</v>
      </c>
      <c r="L27" s="536" t="s">
        <v>203</v>
      </c>
      <c r="M27" s="533" t="s">
        <v>203</v>
      </c>
      <c r="O27" s="432">
        <v>6021</v>
      </c>
      <c r="P27" s="297">
        <v>2.1085593712559154</v>
      </c>
      <c r="Q27" s="425" t="s">
        <v>22</v>
      </c>
      <c r="R27" s="408" t="s">
        <v>22</v>
      </c>
      <c r="S27" s="374">
        <v>-1.6497876510944138</v>
      </c>
      <c r="T27" s="297">
        <v>-2.1959867306077854</v>
      </c>
      <c r="U27" s="536" t="s">
        <v>203</v>
      </c>
      <c r="V27" s="533" t="s">
        <v>203</v>
      </c>
      <c r="X27" s="432">
        <v>19</v>
      </c>
      <c r="Y27" s="297">
        <v>2.7371868442156515</v>
      </c>
      <c r="Z27" s="425" t="s">
        <v>22</v>
      </c>
      <c r="AA27" s="408" t="s">
        <v>22</v>
      </c>
      <c r="AB27" s="374">
        <v>-24</v>
      </c>
      <c r="AC27" s="297">
        <v>-21.473029105420139</v>
      </c>
      <c r="AD27" s="536" t="s">
        <v>203</v>
      </c>
      <c r="AE27" s="533" t="s">
        <v>203</v>
      </c>
      <c r="AR27" s="3"/>
    </row>
    <row r="28" spans="1:44" ht="45.75" customHeight="1">
      <c r="A28" s="646"/>
      <c r="B28" s="636"/>
      <c r="C28" s="636"/>
      <c r="D28" s="638" t="s">
        <v>3</v>
      </c>
      <c r="E28" s="639"/>
      <c r="F28" s="453">
        <v>6555</v>
      </c>
      <c r="G28" s="297">
        <v>0.92968472696060178</v>
      </c>
      <c r="H28" s="384">
        <v>-18268.062999999998</v>
      </c>
      <c r="I28" s="414">
        <v>-1.2996723086082864</v>
      </c>
      <c r="J28" s="374">
        <v>-5.8054318149159343</v>
      </c>
      <c r="K28" s="297">
        <v>-6.397627225747442</v>
      </c>
      <c r="L28" s="297">
        <v>18.8034489300085</v>
      </c>
      <c r="M28" s="298">
        <v>19.074922800937941</v>
      </c>
      <c r="O28" s="432">
        <v>3115</v>
      </c>
      <c r="P28" s="297">
        <v>1.0908756753798665</v>
      </c>
      <c r="Q28" s="384">
        <v>-10514.885</v>
      </c>
      <c r="R28" s="414">
        <v>-1.9273104008801196</v>
      </c>
      <c r="S28" s="374">
        <v>-4.2422379342145717</v>
      </c>
      <c r="T28" s="297">
        <v>-4.7740395465084617</v>
      </c>
      <c r="U28" s="297">
        <v>7.7443356241508639</v>
      </c>
      <c r="V28" s="298">
        <v>7.3067559892472786</v>
      </c>
      <c r="X28" s="432">
        <v>19</v>
      </c>
      <c r="Y28" s="297">
        <v>2.7371868442156515</v>
      </c>
      <c r="Z28" s="384">
        <v>-78.356999999999999</v>
      </c>
      <c r="AA28" s="414">
        <v>-4.8580244518724767</v>
      </c>
      <c r="AB28" s="374">
        <v>5.5555555555555571</v>
      </c>
      <c r="AC28" s="297">
        <v>9.0652373535831572</v>
      </c>
      <c r="AD28" s="537" t="s">
        <v>209</v>
      </c>
      <c r="AE28" s="538" t="s">
        <v>209</v>
      </c>
    </row>
    <row r="29" spans="1:44" ht="42.75" customHeight="1" thickBot="1">
      <c r="A29" s="646"/>
      <c r="B29" s="637"/>
      <c r="C29" s="637"/>
      <c r="D29" s="641" t="s">
        <v>9</v>
      </c>
      <c r="E29" s="642"/>
      <c r="F29" s="454">
        <v>19215</v>
      </c>
      <c r="G29" s="387">
        <v>2.7252314307472103</v>
      </c>
      <c r="H29" s="426" t="s">
        <v>22</v>
      </c>
      <c r="I29" s="409" t="s">
        <v>22</v>
      </c>
      <c r="J29" s="375">
        <v>-3.7758525714857996</v>
      </c>
      <c r="K29" s="382">
        <v>-4.3808078212022536</v>
      </c>
      <c r="L29" s="539" t="s">
        <v>203</v>
      </c>
      <c r="M29" s="540" t="s">
        <v>203</v>
      </c>
      <c r="O29" s="438">
        <v>9136</v>
      </c>
      <c r="P29" s="387">
        <v>3.1994350466357817</v>
      </c>
      <c r="Q29" s="426" t="s">
        <v>22</v>
      </c>
      <c r="R29" s="409" t="s">
        <v>22</v>
      </c>
      <c r="S29" s="375">
        <v>-2.5493333333333368</v>
      </c>
      <c r="T29" s="382">
        <v>-3.0905366836877874</v>
      </c>
      <c r="U29" s="539" t="s">
        <v>203</v>
      </c>
      <c r="V29" s="540" t="s">
        <v>203</v>
      </c>
      <c r="X29" s="438">
        <v>38</v>
      </c>
      <c r="Y29" s="387">
        <v>5.474373688431303</v>
      </c>
      <c r="Z29" s="426" t="s">
        <v>22</v>
      </c>
      <c r="AA29" s="409" t="s">
        <v>22</v>
      </c>
      <c r="AB29" s="375">
        <v>-11.627906976744185</v>
      </c>
      <c r="AC29" s="382">
        <v>-8.6895687272326967</v>
      </c>
      <c r="AD29" s="539" t="s">
        <v>203</v>
      </c>
      <c r="AE29" s="540" t="s">
        <v>203</v>
      </c>
    </row>
    <row r="30" spans="1:44" ht="47.25" customHeight="1">
      <c r="A30" s="646"/>
      <c r="B30" s="649" t="s">
        <v>24</v>
      </c>
      <c r="C30" s="638" t="s">
        <v>11</v>
      </c>
      <c r="D30" s="670"/>
      <c r="E30" s="639"/>
      <c r="F30" s="443">
        <v>84866</v>
      </c>
      <c r="G30" s="444">
        <v>10.855907583794076</v>
      </c>
      <c r="H30" s="445">
        <v>287938.39899999998</v>
      </c>
      <c r="I30" s="446">
        <v>19.107438664701437</v>
      </c>
      <c r="J30" s="374">
        <v>-0.77981597745899478</v>
      </c>
      <c r="K30" s="297">
        <v>-4.4333512215153092</v>
      </c>
      <c r="L30" s="297">
        <v>-5.6442368885746532</v>
      </c>
      <c r="M30" s="391">
        <v>-8.058954892758635</v>
      </c>
      <c r="O30" s="462">
        <v>37764</v>
      </c>
      <c r="P30" s="444">
        <v>12.101601539483687</v>
      </c>
      <c r="Q30" s="445">
        <v>105990.15300000001</v>
      </c>
      <c r="R30" s="446">
        <v>18.341185866306446</v>
      </c>
      <c r="S30" s="374">
        <v>-2.5470310443601534</v>
      </c>
      <c r="T30" s="297">
        <v>-6.0345195495357729</v>
      </c>
      <c r="U30" s="297">
        <v>-7.4771549693089412</v>
      </c>
      <c r="V30" s="391">
        <v>-10.096636286511028</v>
      </c>
      <c r="X30" s="462">
        <v>187</v>
      </c>
      <c r="Y30" s="444">
        <v>24.529737387517379</v>
      </c>
      <c r="Z30" s="445">
        <v>702.19899999999996</v>
      </c>
      <c r="AA30" s="446">
        <v>43.015144936159807</v>
      </c>
      <c r="AB30" s="374">
        <v>23.841059602649011</v>
      </c>
      <c r="AC30" s="297">
        <v>21.607391463057184</v>
      </c>
      <c r="AD30" s="297">
        <v>75.918739556219151</v>
      </c>
      <c r="AE30" s="391">
        <v>78.897852016811726</v>
      </c>
    </row>
    <row r="31" spans="1:44" ht="50.25" customHeight="1">
      <c r="A31" s="646"/>
      <c r="B31" s="636"/>
      <c r="C31" s="638" t="s">
        <v>21</v>
      </c>
      <c r="D31" s="670"/>
      <c r="E31" s="639"/>
      <c r="F31" s="443">
        <v>13519</v>
      </c>
      <c r="G31" s="444">
        <v>1.7293264042762959</v>
      </c>
      <c r="H31" s="445">
        <v>76679.577000000005</v>
      </c>
      <c r="I31" s="446">
        <v>5.0884158537074837</v>
      </c>
      <c r="J31" s="374">
        <v>-15.411087473407576</v>
      </c>
      <c r="K31" s="297">
        <v>-18.525862720166771</v>
      </c>
      <c r="L31" s="297">
        <v>-9.8957111132455822</v>
      </c>
      <c r="M31" s="298">
        <v>-12.201626951922051</v>
      </c>
      <c r="O31" s="462">
        <v>7715</v>
      </c>
      <c r="P31" s="444">
        <v>2.4722978465500645</v>
      </c>
      <c r="Q31" s="445">
        <v>35021.033000000003</v>
      </c>
      <c r="R31" s="446">
        <v>6.0602542528932064</v>
      </c>
      <c r="S31" s="374">
        <v>-11.158452326117001</v>
      </c>
      <c r="T31" s="297">
        <v>-14.337769278848484</v>
      </c>
      <c r="U31" s="297">
        <v>-0.43320796305003739</v>
      </c>
      <c r="V31" s="298">
        <v>-3.2521155687124264</v>
      </c>
      <c r="X31" s="462">
        <v>6</v>
      </c>
      <c r="Y31" s="444">
        <v>0.7870503974604508</v>
      </c>
      <c r="Z31" s="445">
        <v>3.3260000000000001</v>
      </c>
      <c r="AA31" s="446">
        <v>0.20374334349332246</v>
      </c>
      <c r="AB31" s="374">
        <v>-40</v>
      </c>
      <c r="AC31" s="297">
        <v>-41.082194296508113</v>
      </c>
      <c r="AD31" s="297">
        <v>-72.795681334860134</v>
      </c>
      <c r="AE31" s="298">
        <v>-72.334987238701316</v>
      </c>
    </row>
    <row r="32" spans="1:44" ht="45" customHeight="1" thickBot="1">
      <c r="A32" s="647"/>
      <c r="B32" s="637"/>
      <c r="C32" s="656" t="s">
        <v>12</v>
      </c>
      <c r="D32" s="657"/>
      <c r="E32" s="658"/>
      <c r="F32" s="457">
        <v>61006</v>
      </c>
      <c r="G32" s="458">
        <v>7.8037788756032036</v>
      </c>
      <c r="H32" s="455">
        <v>779104.82</v>
      </c>
      <c r="I32" s="456">
        <v>51.700980533420456</v>
      </c>
      <c r="J32" s="375">
        <v>-25.819552529182872</v>
      </c>
      <c r="K32" s="297">
        <v>-28.551062069549445</v>
      </c>
      <c r="L32" s="297">
        <v>-7.7299170453503478</v>
      </c>
      <c r="M32" s="388">
        <v>-10.091259089662273</v>
      </c>
      <c r="O32" s="464">
        <v>21629</v>
      </c>
      <c r="P32" s="458">
        <v>6.9310862116696494</v>
      </c>
      <c r="Q32" s="455">
        <v>274180.783</v>
      </c>
      <c r="R32" s="456">
        <v>47.445923603605266</v>
      </c>
      <c r="S32" s="375">
        <v>-26.12289510537282</v>
      </c>
      <c r="T32" s="297">
        <v>-28.766688895102774</v>
      </c>
      <c r="U32" s="297">
        <v>-16.362070315138297</v>
      </c>
      <c r="V32" s="388">
        <v>-18.730004355064167</v>
      </c>
      <c r="X32" s="464">
        <v>83</v>
      </c>
      <c r="Y32" s="458">
        <v>10.887530498202901</v>
      </c>
      <c r="Z32" s="455">
        <v>1066.53</v>
      </c>
      <c r="AA32" s="456">
        <v>65.333249589877695</v>
      </c>
      <c r="AB32" s="375">
        <v>-20.952380952380949</v>
      </c>
      <c r="AC32" s="297">
        <v>-22.378128993812297</v>
      </c>
      <c r="AD32" s="297">
        <v>-7.7329946700325394</v>
      </c>
      <c r="AE32" s="388">
        <v>-6.1704903798501505</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1" t="s">
        <v>29</v>
      </c>
      <c r="B34" s="672"/>
      <c r="C34" s="672"/>
      <c r="D34" s="672"/>
      <c r="E34" s="673"/>
      <c r="F34" s="420" t="s">
        <v>22</v>
      </c>
      <c r="G34" s="181" t="s">
        <v>22</v>
      </c>
      <c r="H34" s="461">
        <v>1784010.8640000001</v>
      </c>
      <c r="I34" s="409" t="s">
        <v>22</v>
      </c>
      <c r="J34" s="541" t="s">
        <v>203</v>
      </c>
      <c r="K34" s="539" t="s">
        <v>203</v>
      </c>
      <c r="L34" s="389">
        <v>-1.2953162504923341</v>
      </c>
      <c r="M34" s="540" t="s">
        <v>203</v>
      </c>
      <c r="O34" s="422" t="s">
        <v>22</v>
      </c>
      <c r="P34" s="181" t="s">
        <v>22</v>
      </c>
      <c r="Q34" s="461">
        <v>696698.62800000003</v>
      </c>
      <c r="R34" s="409" t="s">
        <v>22</v>
      </c>
      <c r="S34" s="541" t="s">
        <v>203</v>
      </c>
      <c r="T34" s="539" t="s">
        <v>203</v>
      </c>
      <c r="U34" s="389">
        <v>-6.3377470048504847</v>
      </c>
      <c r="V34" s="540" t="s">
        <v>203</v>
      </c>
      <c r="X34" s="422" t="s">
        <v>22</v>
      </c>
      <c r="Y34" s="181" t="s">
        <v>22</v>
      </c>
      <c r="Z34" s="461">
        <v>2355.799</v>
      </c>
      <c r="AA34" s="409" t="s">
        <v>22</v>
      </c>
      <c r="AB34" s="541" t="s">
        <v>203</v>
      </c>
      <c r="AC34" s="539" t="s">
        <v>203</v>
      </c>
      <c r="AD34" s="389">
        <v>-1.61472530584102</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61" t="s">
        <v>0</v>
      </c>
      <c r="B43" s="662"/>
      <c r="C43" s="662"/>
      <c r="D43" s="662"/>
      <c r="E43" s="663"/>
      <c r="F43" s="418" t="s">
        <v>28</v>
      </c>
      <c r="G43" s="395"/>
      <c r="H43" s="423"/>
      <c r="I43" s="395"/>
      <c r="J43" s="395"/>
      <c r="K43" s="395"/>
      <c r="L43" s="395"/>
      <c r="M43" s="397"/>
      <c r="O43" s="685" t="s">
        <v>27</v>
      </c>
      <c r="P43" s="686"/>
      <c r="Q43" s="686"/>
      <c r="R43" s="686"/>
      <c r="S43" s="686"/>
      <c r="T43" s="686"/>
      <c r="U43" s="686"/>
      <c r="V43" s="687"/>
      <c r="X43" s="428" t="s">
        <v>123</v>
      </c>
      <c r="Y43" s="395"/>
      <c r="Z43" s="423"/>
      <c r="AA43" s="395"/>
      <c r="AB43" s="395"/>
      <c r="AC43" s="395"/>
      <c r="AD43" s="395"/>
      <c r="AE43" s="397"/>
    </row>
    <row r="44" spans="1:62" ht="21" customHeight="1">
      <c r="A44" s="664"/>
      <c r="B44" s="654"/>
      <c r="C44" s="654"/>
      <c r="D44" s="654"/>
      <c r="E44" s="655"/>
      <c r="F44" s="682" t="s">
        <v>13</v>
      </c>
      <c r="G44" s="678" t="s">
        <v>131</v>
      </c>
      <c r="H44" s="680" t="s">
        <v>14</v>
      </c>
      <c r="I44" s="674" t="s">
        <v>130</v>
      </c>
      <c r="J44" s="398" t="s">
        <v>128</v>
      </c>
      <c r="K44" s="399"/>
      <c r="L44" s="399"/>
      <c r="M44" s="400"/>
      <c r="O44" s="676" t="s">
        <v>13</v>
      </c>
      <c r="P44" s="678" t="s">
        <v>131</v>
      </c>
      <c r="Q44" s="680" t="s">
        <v>14</v>
      </c>
      <c r="R44" s="674" t="s">
        <v>130</v>
      </c>
      <c r="S44" s="688" t="s">
        <v>128</v>
      </c>
      <c r="T44" s="689"/>
      <c r="U44" s="689"/>
      <c r="V44" s="690"/>
      <c r="X44" s="676" t="s">
        <v>13</v>
      </c>
      <c r="Y44" s="678" t="s">
        <v>131</v>
      </c>
      <c r="Z44" s="680" t="s">
        <v>14</v>
      </c>
      <c r="AA44" s="674" t="s">
        <v>130</v>
      </c>
      <c r="AB44" s="398" t="s">
        <v>128</v>
      </c>
      <c r="AC44" s="399"/>
      <c r="AD44" s="399"/>
      <c r="AE44" s="400"/>
    </row>
    <row r="45" spans="1:62" ht="31.5" customHeight="1" thickBot="1">
      <c r="A45" s="665"/>
      <c r="B45" s="666"/>
      <c r="C45" s="666"/>
      <c r="D45" s="666"/>
      <c r="E45" s="667"/>
      <c r="F45" s="683"/>
      <c r="G45" s="679"/>
      <c r="H45" s="681"/>
      <c r="I45" s="675"/>
      <c r="J45" s="401" t="s">
        <v>13</v>
      </c>
      <c r="K45" s="402" t="s">
        <v>131</v>
      </c>
      <c r="L45" s="403" t="s">
        <v>14</v>
      </c>
      <c r="M45" s="404" t="s">
        <v>132</v>
      </c>
      <c r="O45" s="677"/>
      <c r="P45" s="684"/>
      <c r="Q45" s="681"/>
      <c r="R45" s="675"/>
      <c r="S45" s="401" t="s">
        <v>13</v>
      </c>
      <c r="T45" s="402" t="s">
        <v>131</v>
      </c>
      <c r="U45" s="403" t="s">
        <v>14</v>
      </c>
      <c r="V45" s="404" t="s">
        <v>132</v>
      </c>
      <c r="X45" s="677"/>
      <c r="Y45" s="679"/>
      <c r="Z45" s="681"/>
      <c r="AA45" s="675"/>
      <c r="AB45" s="401" t="s">
        <v>13</v>
      </c>
      <c r="AC45" s="402" t="s">
        <v>131</v>
      </c>
      <c r="AD45" s="403" t="s">
        <v>14</v>
      </c>
      <c r="AE45" s="404" t="s">
        <v>132</v>
      </c>
    </row>
    <row r="46" spans="1:62" ht="12" customHeight="1" thickTop="1">
      <c r="A46" s="668"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6"/>
      <c r="B47" s="4" t="s">
        <v>2</v>
      </c>
      <c r="C47" s="4"/>
      <c r="D47" s="5"/>
      <c r="E47" s="13"/>
      <c r="F47" s="443">
        <v>8560971</v>
      </c>
      <c r="G47" s="535" t="s">
        <v>203</v>
      </c>
      <c r="H47" s="445">
        <v>13841498.221999999</v>
      </c>
      <c r="I47" s="534" t="s">
        <v>203</v>
      </c>
      <c r="J47" s="374">
        <v>4.1251125664269637</v>
      </c>
      <c r="K47" s="536" t="s">
        <v>203</v>
      </c>
      <c r="L47" s="374">
        <v>3.3424577086158962</v>
      </c>
      <c r="M47" s="533" t="s">
        <v>203</v>
      </c>
      <c r="O47" s="462">
        <v>22676882</v>
      </c>
      <c r="P47" s="535" t="s">
        <v>203</v>
      </c>
      <c r="Q47" s="445">
        <v>37512587.762000002</v>
      </c>
      <c r="R47" s="534" t="s">
        <v>203</v>
      </c>
      <c r="S47" s="374">
        <v>3.1982710911682375</v>
      </c>
      <c r="T47" s="536" t="s">
        <v>203</v>
      </c>
      <c r="U47" s="374">
        <v>2.3489715570645018</v>
      </c>
      <c r="V47" s="533" t="s">
        <v>203</v>
      </c>
      <c r="X47" s="462">
        <v>2435527</v>
      </c>
      <c r="Y47" s="535" t="s">
        <v>203</v>
      </c>
      <c r="Z47" s="445">
        <v>12940970.329</v>
      </c>
      <c r="AA47" s="534" t="s">
        <v>203</v>
      </c>
      <c r="AB47" s="374">
        <v>-0.61422218993961053</v>
      </c>
      <c r="AC47" s="536" t="s">
        <v>203</v>
      </c>
      <c r="AD47" s="374">
        <v>1.4854168279695159</v>
      </c>
      <c r="AE47" s="533" t="s">
        <v>203</v>
      </c>
    </row>
    <row r="48" spans="1:62" ht="49.5" customHeight="1">
      <c r="A48" s="646"/>
      <c r="B48" s="238" t="s">
        <v>3</v>
      </c>
      <c r="C48" s="238"/>
      <c r="D48" s="239"/>
      <c r="E48" s="240"/>
      <c r="F48" s="447">
        <v>92869</v>
      </c>
      <c r="G48" s="448">
        <v>108.47951710150636</v>
      </c>
      <c r="H48" s="449">
        <v>41288.226000000002</v>
      </c>
      <c r="I48" s="450">
        <v>29.829304124300315</v>
      </c>
      <c r="J48" s="380">
        <v>20.811489378309119</v>
      </c>
      <c r="K48" s="385">
        <v>16.025314547666909</v>
      </c>
      <c r="L48" s="380">
        <v>24.322609141738781</v>
      </c>
      <c r="M48" s="390">
        <v>20.301579716904399</v>
      </c>
      <c r="O48" s="463">
        <v>263120</v>
      </c>
      <c r="P48" s="448">
        <v>116.03006092283763</v>
      </c>
      <c r="Q48" s="449">
        <v>119299.455</v>
      </c>
      <c r="R48" s="450">
        <v>31.802512734365276</v>
      </c>
      <c r="S48" s="380">
        <v>19.182859990034885</v>
      </c>
      <c r="T48" s="385">
        <v>15.489202221949455</v>
      </c>
      <c r="U48" s="380">
        <v>24.608341034261485</v>
      </c>
      <c r="V48" s="390">
        <v>21.748503320120122</v>
      </c>
      <c r="X48" s="463">
        <v>82908</v>
      </c>
      <c r="Y48" s="448">
        <v>340.41092543831377</v>
      </c>
      <c r="Z48" s="449">
        <v>57325.317000000003</v>
      </c>
      <c r="AA48" s="450">
        <v>44.297541484611195</v>
      </c>
      <c r="AB48" s="380">
        <v>14.68647549487487</v>
      </c>
      <c r="AC48" s="385">
        <v>15.395258780442589</v>
      </c>
      <c r="AD48" s="380">
        <v>27.087168235322693</v>
      </c>
      <c r="AE48" s="390">
        <v>25.22702493379056</v>
      </c>
    </row>
    <row r="49" spans="1:31" ht="49.5" customHeight="1">
      <c r="A49" s="646"/>
      <c r="B49" s="113"/>
      <c r="C49" s="643" t="s">
        <v>7</v>
      </c>
      <c r="D49" s="669"/>
      <c r="E49" s="644"/>
      <c r="F49" s="451">
        <v>58771</v>
      </c>
      <c r="G49" s="435">
        <v>68.649923005229198</v>
      </c>
      <c r="H49" s="436">
        <v>33672.550000000003</v>
      </c>
      <c r="I49" s="437">
        <v>24.327243669677369</v>
      </c>
      <c r="J49" s="377">
        <v>15.527205535461547</v>
      </c>
      <c r="K49" s="378">
        <v>10.950377567909555</v>
      </c>
      <c r="L49" s="377">
        <v>25.599485107218683</v>
      </c>
      <c r="M49" s="379">
        <v>21.537157033132146</v>
      </c>
      <c r="O49" s="434">
        <v>166862</v>
      </c>
      <c r="P49" s="435">
        <v>73.58242636708168</v>
      </c>
      <c r="Q49" s="436">
        <v>97172.212</v>
      </c>
      <c r="R49" s="437">
        <v>25.903894611726784</v>
      </c>
      <c r="S49" s="377">
        <v>15.001895309969342</v>
      </c>
      <c r="T49" s="378">
        <v>11.437811984634365</v>
      </c>
      <c r="U49" s="377">
        <v>24.547996041829933</v>
      </c>
      <c r="V49" s="379">
        <v>21.689543282209158</v>
      </c>
      <c r="X49" s="434">
        <v>50078</v>
      </c>
      <c r="Y49" s="435">
        <v>205.61463699642829</v>
      </c>
      <c r="Z49" s="436">
        <v>48384.517999999996</v>
      </c>
      <c r="AA49" s="437">
        <v>37.388632204474625</v>
      </c>
      <c r="AB49" s="377">
        <v>7.8360860483645212</v>
      </c>
      <c r="AC49" s="378">
        <v>8.5025326807360671</v>
      </c>
      <c r="AD49" s="377">
        <v>28.069548770632565</v>
      </c>
      <c r="AE49" s="379">
        <v>26.195026609317139</v>
      </c>
    </row>
    <row r="50" spans="1:31" ht="49.5" customHeight="1">
      <c r="A50" s="646"/>
      <c r="B50" s="465"/>
      <c r="C50" s="651" t="s">
        <v>125</v>
      </c>
      <c r="D50" s="652"/>
      <c r="E50" s="645"/>
      <c r="F50" s="451">
        <v>18599</v>
      </c>
      <c r="G50" s="435">
        <v>21.725339333587275</v>
      </c>
      <c r="H50" s="436">
        <v>4108.4350000000004</v>
      </c>
      <c r="I50" s="437">
        <v>2.9682010820692502</v>
      </c>
      <c r="J50" s="377">
        <v>23.302837443648897</v>
      </c>
      <c r="K50" s="378">
        <v>18.417963164253436</v>
      </c>
      <c r="L50" s="377">
        <v>19.347255899263942</v>
      </c>
      <c r="M50" s="379">
        <v>15.487146856691879</v>
      </c>
      <c r="O50" s="434">
        <v>51525</v>
      </c>
      <c r="P50" s="435">
        <v>22.721377656769569</v>
      </c>
      <c r="Q50" s="436">
        <v>11109.184999999999</v>
      </c>
      <c r="R50" s="437">
        <v>2.9614552508301037</v>
      </c>
      <c r="S50" s="377">
        <v>17.537696466455287</v>
      </c>
      <c r="T50" s="378">
        <v>13.895024813564177</v>
      </c>
      <c r="U50" s="377">
        <v>16.0712727809196</v>
      </c>
      <c r="V50" s="379">
        <v>13.407366009734915</v>
      </c>
      <c r="X50" s="434">
        <v>19200</v>
      </c>
      <c r="Y50" s="435">
        <v>78.833041062570857</v>
      </c>
      <c r="Z50" s="436">
        <v>5131.6390000000001</v>
      </c>
      <c r="AA50" s="437">
        <v>3.9654205747619096</v>
      </c>
      <c r="AB50" s="377">
        <v>21.258052292535055</v>
      </c>
      <c r="AC50" s="378">
        <v>22.007449118399535</v>
      </c>
      <c r="AD50" s="377">
        <v>25.373747304287036</v>
      </c>
      <c r="AE50" s="379">
        <v>23.538682919153999</v>
      </c>
    </row>
    <row r="51" spans="1:31" ht="49.5" customHeight="1" thickBot="1">
      <c r="A51" s="647"/>
      <c r="B51" s="466"/>
      <c r="C51" s="656" t="s">
        <v>8</v>
      </c>
      <c r="D51" s="657"/>
      <c r="E51" s="658"/>
      <c r="F51" s="452">
        <v>15499</v>
      </c>
      <c r="G51" s="412">
        <v>18.104254762689887</v>
      </c>
      <c r="H51" s="433">
        <v>3507.241</v>
      </c>
      <c r="I51" s="413">
        <v>2.5338593725536946</v>
      </c>
      <c r="J51" s="381">
        <v>41.997251488776897</v>
      </c>
      <c r="K51" s="382">
        <v>36.371762765864304</v>
      </c>
      <c r="L51" s="381">
        <v>18.541255234198388</v>
      </c>
      <c r="M51" s="383">
        <v>14.707215081372411</v>
      </c>
      <c r="O51" s="431">
        <v>44733</v>
      </c>
      <c r="P51" s="412">
        <v>19.726256898986378</v>
      </c>
      <c r="Q51" s="433">
        <v>11018.058000000001</v>
      </c>
      <c r="R51" s="413">
        <v>2.9371628718083853</v>
      </c>
      <c r="S51" s="381">
        <v>40.501915949494304</v>
      </c>
      <c r="T51" s="382">
        <v>36.147548271783535</v>
      </c>
      <c r="U51" s="381">
        <v>35.213342779482304</v>
      </c>
      <c r="V51" s="383">
        <v>32.110113782720674</v>
      </c>
      <c r="X51" s="431">
        <v>13630</v>
      </c>
      <c r="Y51" s="412">
        <v>55.963247379314623</v>
      </c>
      <c r="Z51" s="433">
        <v>3809.16</v>
      </c>
      <c r="AA51" s="413">
        <v>2.9434887053746523</v>
      </c>
      <c r="AB51" s="381">
        <v>36.055100818526654</v>
      </c>
      <c r="AC51" s="382">
        <v>36.895946096579593</v>
      </c>
      <c r="AD51" s="381">
        <v>17.779870042530675</v>
      </c>
      <c r="AE51" s="383">
        <v>16.055955351873166</v>
      </c>
    </row>
    <row r="52" spans="1:31" ht="49.5" customHeight="1">
      <c r="A52" s="646" t="s">
        <v>30</v>
      </c>
      <c r="B52" s="636" t="s">
        <v>4</v>
      </c>
      <c r="C52" s="636" t="s">
        <v>5</v>
      </c>
      <c r="D52" s="25" t="s">
        <v>6</v>
      </c>
      <c r="E52" s="241"/>
      <c r="F52" s="453">
        <v>102732</v>
      </c>
      <c r="G52" s="297">
        <v>136.65833314931663</v>
      </c>
      <c r="H52" s="425" t="s">
        <v>22</v>
      </c>
      <c r="I52" s="408" t="s">
        <v>22</v>
      </c>
      <c r="J52" s="374">
        <v>-18.367541538534894</v>
      </c>
      <c r="K52" s="297">
        <v>-18.797260889187854</v>
      </c>
      <c r="L52" s="536" t="s">
        <v>203</v>
      </c>
      <c r="M52" s="533" t="s">
        <v>203</v>
      </c>
      <c r="O52" s="432">
        <v>387472</v>
      </c>
      <c r="P52" s="297">
        <v>189.95022241877885</v>
      </c>
      <c r="Q52" s="425" t="s">
        <v>22</v>
      </c>
      <c r="R52" s="408" t="s">
        <v>22</v>
      </c>
      <c r="S52" s="374">
        <v>-5.153649951288287</v>
      </c>
      <c r="T52" s="297">
        <v>-5.8010142855143698</v>
      </c>
      <c r="U52" s="536" t="s">
        <v>203</v>
      </c>
      <c r="V52" s="533" t="s">
        <v>203</v>
      </c>
      <c r="X52" s="432">
        <v>57052</v>
      </c>
      <c r="Y52" s="297">
        <v>235.00732595753374</v>
      </c>
      <c r="Z52" s="425" t="s">
        <v>22</v>
      </c>
      <c r="AA52" s="408" t="s">
        <v>22</v>
      </c>
      <c r="AB52" s="374">
        <v>-18.055814888758022</v>
      </c>
      <c r="AC52" s="297">
        <v>-17.213915986953637</v>
      </c>
      <c r="AD52" s="536" t="s">
        <v>203</v>
      </c>
      <c r="AE52" s="533" t="s">
        <v>203</v>
      </c>
    </row>
    <row r="53" spans="1:31" ht="49.5" customHeight="1">
      <c r="A53" s="646"/>
      <c r="B53" s="636"/>
      <c r="C53" s="636"/>
      <c r="D53" s="352"/>
      <c r="E53" s="16" t="s">
        <v>7</v>
      </c>
      <c r="F53" s="453">
        <v>44130</v>
      </c>
      <c r="G53" s="297">
        <v>58.703541660625156</v>
      </c>
      <c r="H53" s="425" t="s">
        <v>22</v>
      </c>
      <c r="I53" s="408" t="s">
        <v>22</v>
      </c>
      <c r="J53" s="374">
        <v>-25.860591704047181</v>
      </c>
      <c r="K53" s="297">
        <v>-26.250867079690437</v>
      </c>
      <c r="L53" s="536" t="s">
        <v>203</v>
      </c>
      <c r="M53" s="533" t="s">
        <v>203</v>
      </c>
      <c r="O53" s="432">
        <v>195196</v>
      </c>
      <c r="P53" s="297">
        <v>95.690846345686808</v>
      </c>
      <c r="Q53" s="425" t="s">
        <v>22</v>
      </c>
      <c r="R53" s="408" t="s">
        <v>22</v>
      </c>
      <c r="S53" s="374">
        <v>-9.9092612592654064</v>
      </c>
      <c r="T53" s="297">
        <v>-10.524166641231901</v>
      </c>
      <c r="U53" s="536" t="s">
        <v>203</v>
      </c>
      <c r="V53" s="533" t="s">
        <v>203</v>
      </c>
      <c r="X53" s="432">
        <v>27157</v>
      </c>
      <c r="Y53" s="297">
        <v>111.86450871185487</v>
      </c>
      <c r="Z53" s="425" t="s">
        <v>22</v>
      </c>
      <c r="AA53" s="408" t="s">
        <v>22</v>
      </c>
      <c r="AB53" s="374">
        <v>-20.138214968387004</v>
      </c>
      <c r="AC53" s="297">
        <v>-19.317710755391531</v>
      </c>
      <c r="AD53" s="536" t="s">
        <v>203</v>
      </c>
      <c r="AE53" s="533" t="s">
        <v>203</v>
      </c>
    </row>
    <row r="54" spans="1:31" ht="49.5" customHeight="1">
      <c r="A54" s="646"/>
      <c r="B54" s="636"/>
      <c r="C54" s="636"/>
      <c r="D54" s="352"/>
      <c r="E54" s="16" t="s">
        <v>125</v>
      </c>
      <c r="F54" s="453">
        <v>26627</v>
      </c>
      <c r="G54" s="297">
        <v>35.420330926749742</v>
      </c>
      <c r="H54" s="425" t="s">
        <v>22</v>
      </c>
      <c r="I54" s="408" t="s">
        <v>22</v>
      </c>
      <c r="J54" s="374">
        <v>-13.537472399012856</v>
      </c>
      <c r="K54" s="297">
        <v>-13.992617593911632</v>
      </c>
      <c r="L54" s="536" t="s">
        <v>203</v>
      </c>
      <c r="M54" s="533" t="s">
        <v>203</v>
      </c>
      <c r="O54" s="432">
        <v>88596</v>
      </c>
      <c r="P54" s="297">
        <v>43.432376805070128</v>
      </c>
      <c r="Q54" s="425" t="s">
        <v>22</v>
      </c>
      <c r="R54" s="408" t="s">
        <v>22</v>
      </c>
      <c r="S54" s="374">
        <v>0.11865613452215484</v>
      </c>
      <c r="T54" s="297">
        <v>-0.56469380080848453</v>
      </c>
      <c r="U54" s="536" t="s">
        <v>203</v>
      </c>
      <c r="V54" s="533" t="s">
        <v>203</v>
      </c>
      <c r="X54" s="432">
        <v>16127</v>
      </c>
      <c r="Y54" s="297">
        <v>66.429978716208836</v>
      </c>
      <c r="Z54" s="425" t="s">
        <v>22</v>
      </c>
      <c r="AA54" s="408" t="s">
        <v>22</v>
      </c>
      <c r="AB54" s="374">
        <v>-18.331898516230311</v>
      </c>
      <c r="AC54" s="297">
        <v>-17.492836112250146</v>
      </c>
      <c r="AD54" s="536" t="s">
        <v>203</v>
      </c>
      <c r="AE54" s="533" t="s">
        <v>203</v>
      </c>
    </row>
    <row r="55" spans="1:31" ht="49.5" customHeight="1">
      <c r="A55" s="646"/>
      <c r="B55" s="636"/>
      <c r="C55" s="636"/>
      <c r="D55" s="353"/>
      <c r="E55" s="16" t="s">
        <v>8</v>
      </c>
      <c r="F55" s="453">
        <v>31975</v>
      </c>
      <c r="G55" s="297">
        <v>42.534460561941742</v>
      </c>
      <c r="H55" s="425" t="s">
        <v>22</v>
      </c>
      <c r="I55" s="408" t="s">
        <v>22</v>
      </c>
      <c r="J55" s="374">
        <v>-10.000562936275614</v>
      </c>
      <c r="K55" s="297">
        <v>-10.47432668641936</v>
      </c>
      <c r="L55" s="536" t="s">
        <v>203</v>
      </c>
      <c r="M55" s="533" t="s">
        <v>203</v>
      </c>
      <c r="O55" s="432">
        <v>103680</v>
      </c>
      <c r="P55" s="297">
        <v>50.826999268021929</v>
      </c>
      <c r="Q55" s="425" t="s">
        <v>22</v>
      </c>
      <c r="R55" s="408" t="s">
        <v>22</v>
      </c>
      <c r="S55" s="374">
        <v>0.30086389536513991</v>
      </c>
      <c r="T55" s="297">
        <v>-0.38372968092510007</v>
      </c>
      <c r="U55" s="536" t="s">
        <v>203</v>
      </c>
      <c r="V55" s="533" t="s">
        <v>203</v>
      </c>
      <c r="X55" s="432">
        <v>13768</v>
      </c>
      <c r="Y55" s="297">
        <v>56.712838529470041</v>
      </c>
      <c r="Z55" s="425" t="s">
        <v>22</v>
      </c>
      <c r="AA55" s="408" t="s">
        <v>22</v>
      </c>
      <c r="AB55" s="374">
        <v>-13.25058282401865</v>
      </c>
      <c r="AC55" s="297">
        <v>-12.35931471324929</v>
      </c>
      <c r="AD55" s="536" t="s">
        <v>203</v>
      </c>
      <c r="AE55" s="533" t="s">
        <v>203</v>
      </c>
    </row>
    <row r="56" spans="1:31" ht="49.5" customHeight="1">
      <c r="A56" s="646"/>
      <c r="B56" s="636"/>
      <c r="C56" s="636"/>
      <c r="D56" s="22" t="s">
        <v>3</v>
      </c>
      <c r="E56" s="15"/>
      <c r="F56" s="453">
        <v>21955</v>
      </c>
      <c r="G56" s="297">
        <v>29.205444304532641</v>
      </c>
      <c r="H56" s="453">
        <v>5065.3500000000004</v>
      </c>
      <c r="I56" s="414">
        <v>4.0305212068666441</v>
      </c>
      <c r="J56" s="374">
        <v>8.3501949365839323</v>
      </c>
      <c r="K56" s="297">
        <v>7.779831428136518</v>
      </c>
      <c r="L56" s="297">
        <v>-9.5558167215008041</v>
      </c>
      <c r="M56" s="379">
        <v>-9.6153774130551142</v>
      </c>
      <c r="O56" s="432">
        <v>80400</v>
      </c>
      <c r="P56" s="297">
        <v>39.414455450896632</v>
      </c>
      <c r="Q56" s="453">
        <v>21434.580999999998</v>
      </c>
      <c r="R56" s="414">
        <v>6.1276689580596875</v>
      </c>
      <c r="S56" s="374">
        <v>10.777370553060166</v>
      </c>
      <c r="T56" s="297">
        <v>10.021270621976171</v>
      </c>
      <c r="U56" s="297">
        <v>3.3459925608716645</v>
      </c>
      <c r="V56" s="379">
        <v>3.1846512540592471</v>
      </c>
      <c r="X56" s="432">
        <v>22575</v>
      </c>
      <c r="Y56" s="297">
        <v>92.990436505141361</v>
      </c>
      <c r="Z56" s="453">
        <v>7407.0150000000003</v>
      </c>
      <c r="AA56" s="414">
        <v>5.8593746880576019</v>
      </c>
      <c r="AB56" s="374">
        <v>0.45834816660732258</v>
      </c>
      <c r="AC56" s="297">
        <v>1.4904625611032714</v>
      </c>
      <c r="AD56" s="297">
        <v>-1.2839458194295617</v>
      </c>
      <c r="AE56" s="379">
        <v>-1.8633218817000028</v>
      </c>
    </row>
    <row r="57" spans="1:31" ht="49.5" customHeight="1">
      <c r="A57" s="646"/>
      <c r="B57" s="636"/>
      <c r="C57" s="636"/>
      <c r="D57" s="23"/>
      <c r="E57" s="16" t="s">
        <v>7</v>
      </c>
      <c r="F57" s="453">
        <v>9811</v>
      </c>
      <c r="G57" s="297">
        <v>13.050995858427223</v>
      </c>
      <c r="H57" s="453">
        <v>2787.973</v>
      </c>
      <c r="I57" s="414">
        <v>2.2184023415305192</v>
      </c>
      <c r="J57" s="374">
        <v>-11.548864046159395</v>
      </c>
      <c r="K57" s="297">
        <v>-12.014477423766351</v>
      </c>
      <c r="L57" s="297">
        <v>-18.536964648557245</v>
      </c>
      <c r="M57" s="298">
        <v>-18.590610936751418</v>
      </c>
      <c r="O57" s="432">
        <v>39111</v>
      </c>
      <c r="P57" s="297">
        <v>19.173367750497739</v>
      </c>
      <c r="Q57" s="453">
        <v>12543.852999999999</v>
      </c>
      <c r="R57" s="414">
        <v>3.5860079860000007</v>
      </c>
      <c r="S57" s="374">
        <v>1.0567929305979078</v>
      </c>
      <c r="T57" s="297">
        <v>0.36703983581945465</v>
      </c>
      <c r="U57" s="297">
        <v>3.7778337413952414</v>
      </c>
      <c r="V57" s="298">
        <v>3.6158182543976807</v>
      </c>
      <c r="X57" s="432">
        <v>9535</v>
      </c>
      <c r="Y57" s="297">
        <v>39.27635933893788</v>
      </c>
      <c r="Z57" s="453">
        <v>3559.5450000000001</v>
      </c>
      <c r="AA57" s="414">
        <v>2.815804730245854</v>
      </c>
      <c r="AB57" s="374">
        <v>-8.7385145482388964</v>
      </c>
      <c r="AC57" s="297">
        <v>-7.8008892088133877</v>
      </c>
      <c r="AD57" s="297">
        <v>-16.994146406529751</v>
      </c>
      <c r="AE57" s="298">
        <v>-17.481317464971923</v>
      </c>
    </row>
    <row r="58" spans="1:31" ht="49.5" customHeight="1">
      <c r="A58" s="646"/>
      <c r="B58" s="636"/>
      <c r="C58" s="636"/>
      <c r="D58" s="23"/>
      <c r="E58" s="16" t="s">
        <v>125</v>
      </c>
      <c r="F58" s="453">
        <v>4156</v>
      </c>
      <c r="G58" s="297">
        <v>5.5284821921948373</v>
      </c>
      <c r="H58" s="453">
        <v>1024.45</v>
      </c>
      <c r="I58" s="414">
        <v>0.81515935727531819</v>
      </c>
      <c r="J58" s="374">
        <v>19.700460829493082</v>
      </c>
      <c r="K58" s="297">
        <v>19.070348674720861</v>
      </c>
      <c r="L58" s="297">
        <v>10.928236918329219</v>
      </c>
      <c r="M58" s="298">
        <v>10.855186753417996</v>
      </c>
      <c r="O58" s="432">
        <v>12512</v>
      </c>
      <c r="P58" s="297">
        <v>6.1337520721594361</v>
      </c>
      <c r="Q58" s="453">
        <v>2793.2539999999999</v>
      </c>
      <c r="R58" s="414">
        <v>0.79852906048296701</v>
      </c>
      <c r="S58" s="374">
        <v>12.954771147422576</v>
      </c>
      <c r="T58" s="297">
        <v>12.183809585022402</v>
      </c>
      <c r="U58" s="297">
        <v>-14.659300679302746</v>
      </c>
      <c r="V58" s="298">
        <v>-14.792532550336119</v>
      </c>
      <c r="X58" s="432">
        <v>5697</v>
      </c>
      <c r="Y58" s="297">
        <v>23.466955338639657</v>
      </c>
      <c r="Z58" s="453">
        <v>1625.279</v>
      </c>
      <c r="AA58" s="414">
        <v>1.2856891249216549</v>
      </c>
      <c r="AB58" s="374">
        <v>21.471215351812361</v>
      </c>
      <c r="AC58" s="297">
        <v>22.71921705768942</v>
      </c>
      <c r="AD58" s="297">
        <v>56.200829211941084</v>
      </c>
      <c r="AE58" s="298">
        <v>55.284068284821274</v>
      </c>
    </row>
    <row r="59" spans="1:31" ht="49.5" customHeight="1">
      <c r="A59" s="646"/>
      <c r="B59" s="636"/>
      <c r="C59" s="636"/>
      <c r="D59" s="24"/>
      <c r="E59" s="16" t="s">
        <v>8</v>
      </c>
      <c r="F59" s="453">
        <v>7988</v>
      </c>
      <c r="G59" s="297">
        <v>10.625966253910576</v>
      </c>
      <c r="H59" s="453">
        <v>1252.9269999999999</v>
      </c>
      <c r="I59" s="414">
        <v>0.9969595080608058</v>
      </c>
      <c r="J59" s="374">
        <v>40.164941217757502</v>
      </c>
      <c r="K59" s="297">
        <v>39.427102511688901</v>
      </c>
      <c r="L59" s="297">
        <v>-0.1351800501027185</v>
      </c>
      <c r="M59" s="298">
        <v>-0.2009445638896068</v>
      </c>
      <c r="O59" s="432">
        <v>28777</v>
      </c>
      <c r="P59" s="297">
        <v>14.107335628239458</v>
      </c>
      <c r="Q59" s="453">
        <v>6097.4740000000002</v>
      </c>
      <c r="R59" s="414">
        <v>1.7431319115767199</v>
      </c>
      <c r="S59" s="374">
        <v>26.220448265274783</v>
      </c>
      <c r="T59" s="297">
        <v>25.358943142357532</v>
      </c>
      <c r="U59" s="297">
        <v>13.329165057407351</v>
      </c>
      <c r="V59" s="298">
        <v>13.152238259016499</v>
      </c>
      <c r="X59" s="432">
        <v>7343</v>
      </c>
      <c r="Y59" s="297">
        <v>30.247121827563809</v>
      </c>
      <c r="Z59" s="453">
        <v>2222.1909999999998</v>
      </c>
      <c r="AA59" s="414">
        <v>1.7578808328900926</v>
      </c>
      <c r="AB59" s="374">
        <v>0.12271611671665994</v>
      </c>
      <c r="AC59" s="297">
        <v>1.1513822097397224</v>
      </c>
      <c r="AD59" s="297">
        <v>2.1912200362191214</v>
      </c>
      <c r="AE59" s="298">
        <v>1.5914478192816688</v>
      </c>
    </row>
    <row r="60" spans="1:31" ht="49.5" customHeight="1">
      <c r="A60" s="646"/>
      <c r="B60" s="636"/>
      <c r="C60" s="636"/>
      <c r="D60" s="25" t="s">
        <v>20</v>
      </c>
      <c r="E60" s="15"/>
      <c r="F60" s="453">
        <v>271</v>
      </c>
      <c r="G60" s="297">
        <v>0.36049534987603482</v>
      </c>
      <c r="H60" s="453">
        <v>4932.3289999999997</v>
      </c>
      <c r="I60" s="414">
        <v>3.9246758138614992</v>
      </c>
      <c r="J60" s="374">
        <v>-1.0948905109489147</v>
      </c>
      <c r="K60" s="297">
        <v>-1.6155343850514896</v>
      </c>
      <c r="L60" s="297">
        <v>51.659161084370595</v>
      </c>
      <c r="M60" s="298">
        <v>51.55928816620937</v>
      </c>
      <c r="O60" s="432">
        <v>1293</v>
      </c>
      <c r="P60" s="297">
        <v>0.63386680221404668</v>
      </c>
      <c r="Q60" s="453">
        <v>17557.588</v>
      </c>
      <c r="R60" s="414">
        <v>5.0193230726554106</v>
      </c>
      <c r="S60" s="374">
        <v>5.2074857607811111</v>
      </c>
      <c r="T60" s="297">
        <v>4.4894025246824611</v>
      </c>
      <c r="U60" s="297">
        <v>-2.6768809375743245</v>
      </c>
      <c r="V60" s="298">
        <v>-2.8288194774586088</v>
      </c>
      <c r="X60" s="432">
        <v>750</v>
      </c>
      <c r="Y60" s="297">
        <v>3.0893832725960584</v>
      </c>
      <c r="Z60" s="453">
        <v>13357.664000000001</v>
      </c>
      <c r="AA60" s="414">
        <v>10.566680144859738</v>
      </c>
      <c r="AB60" s="374">
        <v>-32.735426008968602</v>
      </c>
      <c r="AC60" s="297">
        <v>-32.044346209999176</v>
      </c>
      <c r="AD60" s="297">
        <v>-19.849112368694719</v>
      </c>
      <c r="AE60" s="298">
        <v>-20.319527298148472</v>
      </c>
    </row>
    <row r="61" spans="1:31" ht="49.5" customHeight="1">
      <c r="A61" s="646"/>
      <c r="B61" s="636"/>
      <c r="C61" s="636"/>
      <c r="D61" s="25"/>
      <c r="E61" s="16" t="s">
        <v>7</v>
      </c>
      <c r="F61" s="453">
        <v>33</v>
      </c>
      <c r="G61" s="297">
        <v>4.3897957733982099E-2</v>
      </c>
      <c r="H61" s="453">
        <v>687.58799999999997</v>
      </c>
      <c r="I61" s="414">
        <v>0.54711678671503872</v>
      </c>
      <c r="J61" s="374">
        <v>-19.512195121951208</v>
      </c>
      <c r="K61" s="297">
        <v>-19.935888930756505</v>
      </c>
      <c r="L61" s="297">
        <v>-6.9075883283148869</v>
      </c>
      <c r="M61" s="298">
        <v>-6.9688929718711705</v>
      </c>
      <c r="O61" s="432">
        <v>226</v>
      </c>
      <c r="P61" s="297">
        <v>0.11079187726247064</v>
      </c>
      <c r="Q61" s="453">
        <v>4534.6379999999999</v>
      </c>
      <c r="R61" s="414">
        <v>1.2963519328247128</v>
      </c>
      <c r="S61" s="374">
        <v>-3.4188034188034209</v>
      </c>
      <c r="T61" s="297">
        <v>-4.0780087755876622</v>
      </c>
      <c r="U61" s="297">
        <v>5.9325813193829049</v>
      </c>
      <c r="V61" s="298">
        <v>5.7672018916899361</v>
      </c>
      <c r="X61" s="432">
        <v>100</v>
      </c>
      <c r="Y61" s="297">
        <v>0.41191776967947447</v>
      </c>
      <c r="Z61" s="453">
        <v>1788.615</v>
      </c>
      <c r="AA61" s="414">
        <v>1.4148972909708091</v>
      </c>
      <c r="AB61" s="374">
        <v>-78.678038379530918</v>
      </c>
      <c r="AC61" s="297">
        <v>-78.458975415536344</v>
      </c>
      <c r="AD61" s="297">
        <v>-71.316481626970173</v>
      </c>
      <c r="AE61" s="298">
        <v>-71.484828549514603</v>
      </c>
    </row>
    <row r="62" spans="1:31" ht="49.5" customHeight="1">
      <c r="A62" s="646"/>
      <c r="B62" s="636"/>
      <c r="C62" s="636"/>
      <c r="D62" s="25"/>
      <c r="E62" s="16" t="s">
        <v>125</v>
      </c>
      <c r="F62" s="453">
        <v>27</v>
      </c>
      <c r="G62" s="297">
        <v>3.5916510873258083E-2</v>
      </c>
      <c r="H62" s="453">
        <v>227.071</v>
      </c>
      <c r="I62" s="414">
        <v>0.18068139042009251</v>
      </c>
      <c r="J62" s="374">
        <v>170</v>
      </c>
      <c r="K62" s="297">
        <v>168.57869985955318</v>
      </c>
      <c r="L62" s="297">
        <v>440.51654368007621</v>
      </c>
      <c r="M62" s="298">
        <v>440.16059443081372</v>
      </c>
      <c r="O62" s="432">
        <v>46</v>
      </c>
      <c r="P62" s="297">
        <v>2.2550559088821458E-2</v>
      </c>
      <c r="Q62" s="453">
        <v>237.548</v>
      </c>
      <c r="R62" s="414">
        <v>6.7909678553976061E-2</v>
      </c>
      <c r="S62" s="546">
        <v>0</v>
      </c>
      <c r="T62" s="297">
        <v>-0.6825400596792548</v>
      </c>
      <c r="U62" s="297">
        <v>-46.833958514247854</v>
      </c>
      <c r="V62" s="298">
        <v>-46.916960074335456</v>
      </c>
      <c r="X62" s="432">
        <v>37</v>
      </c>
      <c r="Y62" s="297">
        <v>0.15240957478140554</v>
      </c>
      <c r="Z62" s="453">
        <v>184.01900000000001</v>
      </c>
      <c r="AA62" s="414">
        <v>0.14556960809741468</v>
      </c>
      <c r="AB62" s="374">
        <v>37.037037037037038</v>
      </c>
      <c r="AC62" s="297">
        <v>38.444962820073272</v>
      </c>
      <c r="AD62" s="297">
        <v>-8.6971837974080586</v>
      </c>
      <c r="AE62" s="298">
        <v>-9.233050699349846</v>
      </c>
    </row>
    <row r="63" spans="1:31" ht="49.5" customHeight="1">
      <c r="A63" s="646"/>
      <c r="B63" s="636"/>
      <c r="C63" s="636"/>
      <c r="D63" s="25"/>
      <c r="E63" s="16" t="s">
        <v>8</v>
      </c>
      <c r="F63" s="453">
        <v>211</v>
      </c>
      <c r="G63" s="297">
        <v>0.28068088126879465</v>
      </c>
      <c r="H63" s="453">
        <v>4017.67</v>
      </c>
      <c r="I63" s="414">
        <v>3.1968776367263678</v>
      </c>
      <c r="J63" s="374">
        <v>-5.381165919282509</v>
      </c>
      <c r="K63" s="297">
        <v>-5.879246519904143</v>
      </c>
      <c r="L63" s="297">
        <v>62.55156520317783</v>
      </c>
      <c r="M63" s="298">
        <v>62.444519251898413</v>
      </c>
      <c r="O63" s="432">
        <v>1021</v>
      </c>
      <c r="P63" s="297">
        <v>0.50052436586275451</v>
      </c>
      <c r="Q63" s="453">
        <v>12785.402</v>
      </c>
      <c r="R63" s="414">
        <v>3.6550614612767216</v>
      </c>
      <c r="S63" s="374">
        <v>7.5869336143308743</v>
      </c>
      <c r="T63" s="297">
        <v>6.8526096934325267</v>
      </c>
      <c r="U63" s="297">
        <v>-3.9632017489039271</v>
      </c>
      <c r="V63" s="298">
        <v>-4.1131321153163896</v>
      </c>
      <c r="X63" s="432">
        <v>613</v>
      </c>
      <c r="Y63" s="297">
        <v>2.5250559281351781</v>
      </c>
      <c r="Z63" s="453">
        <v>11385.03</v>
      </c>
      <c r="AA63" s="414">
        <v>9.0062132457915158</v>
      </c>
      <c r="AB63" s="374">
        <v>-0.96930533117932782</v>
      </c>
      <c r="AC63" s="297">
        <v>4.8141275598510447E-2</v>
      </c>
      <c r="AD63" s="297">
        <v>11.307915893086033</v>
      </c>
      <c r="AE63" s="298">
        <v>10.654636722387977</v>
      </c>
    </row>
    <row r="64" spans="1:31" ht="49.5" customHeight="1">
      <c r="A64" s="646"/>
      <c r="B64" s="636"/>
      <c r="C64" s="648"/>
      <c r="D64" s="6" t="s">
        <v>9</v>
      </c>
      <c r="E64" s="15"/>
      <c r="F64" s="453">
        <v>124958</v>
      </c>
      <c r="G64" s="297">
        <v>166.22427280372534</v>
      </c>
      <c r="H64" s="425" t="s">
        <v>22</v>
      </c>
      <c r="I64" s="408" t="s">
        <v>22</v>
      </c>
      <c r="J64" s="374">
        <v>-14.636845556891458</v>
      </c>
      <c r="K64" s="297">
        <v>-15.086203569480247</v>
      </c>
      <c r="L64" s="536" t="s">
        <v>203</v>
      </c>
      <c r="M64" s="533" t="s">
        <v>203</v>
      </c>
      <c r="O64" s="432">
        <v>469165</v>
      </c>
      <c r="P64" s="297">
        <v>229.99854467188953</v>
      </c>
      <c r="Q64" s="425" t="s">
        <v>22</v>
      </c>
      <c r="R64" s="408" t="s">
        <v>22</v>
      </c>
      <c r="S64" s="374">
        <v>-2.7300640843566555</v>
      </c>
      <c r="T64" s="297">
        <v>-3.3939703630052662</v>
      </c>
      <c r="U64" s="536" t="s">
        <v>203</v>
      </c>
      <c r="V64" s="533" t="s">
        <v>203</v>
      </c>
      <c r="X64" s="432">
        <v>80377</v>
      </c>
      <c r="Y64" s="297">
        <v>331.08714573527118</v>
      </c>
      <c r="Z64" s="425" t="s">
        <v>22</v>
      </c>
      <c r="AA64" s="408" t="s">
        <v>22</v>
      </c>
      <c r="AB64" s="374">
        <v>-13.767836069091302</v>
      </c>
      <c r="AC64" s="297">
        <v>-12.881882245582105</v>
      </c>
      <c r="AD64" s="536" t="s">
        <v>203</v>
      </c>
      <c r="AE64" s="533" t="s">
        <v>203</v>
      </c>
    </row>
    <row r="65" spans="1:62" ht="49.5" customHeight="1">
      <c r="A65" s="646"/>
      <c r="B65" s="636"/>
      <c r="C65" s="640" t="s">
        <v>10</v>
      </c>
      <c r="D65" s="6" t="s">
        <v>6</v>
      </c>
      <c r="E65" s="15"/>
      <c r="F65" s="453">
        <v>1277</v>
      </c>
      <c r="G65" s="297">
        <v>1.6987179401907619</v>
      </c>
      <c r="H65" s="425" t="s">
        <v>22</v>
      </c>
      <c r="I65" s="408" t="s">
        <v>22</v>
      </c>
      <c r="J65" s="374">
        <v>2.7353177795655768</v>
      </c>
      <c r="K65" s="297">
        <v>2.1945114033102158</v>
      </c>
      <c r="L65" s="536" t="s">
        <v>203</v>
      </c>
      <c r="M65" s="533" t="s">
        <v>203</v>
      </c>
      <c r="O65" s="432">
        <v>3893</v>
      </c>
      <c r="P65" s="297">
        <v>1.9084636202778682</v>
      </c>
      <c r="Q65" s="425" t="s">
        <v>22</v>
      </c>
      <c r="R65" s="408" t="s">
        <v>22</v>
      </c>
      <c r="S65" s="374">
        <v>-4.1133004926108327</v>
      </c>
      <c r="T65" s="297">
        <v>-4.7677656286530521</v>
      </c>
      <c r="U65" s="536" t="s">
        <v>203</v>
      </c>
      <c r="V65" s="533" t="s">
        <v>203</v>
      </c>
      <c r="X65" s="432">
        <v>1308</v>
      </c>
      <c r="Y65" s="297">
        <v>5.3878844274075259</v>
      </c>
      <c r="Z65" s="425" t="s">
        <v>22</v>
      </c>
      <c r="AA65" s="408" t="s">
        <v>22</v>
      </c>
      <c r="AB65" s="374">
        <v>-7.4964639321075026</v>
      </c>
      <c r="AC65" s="297">
        <v>-6.546077698809043</v>
      </c>
      <c r="AD65" s="536" t="s">
        <v>203</v>
      </c>
      <c r="AE65" s="533" t="s">
        <v>203</v>
      </c>
    </row>
    <row r="66" spans="1:62" ht="49.5" customHeight="1">
      <c r="A66" s="646"/>
      <c r="B66" s="636"/>
      <c r="C66" s="636"/>
      <c r="D66" s="6" t="s">
        <v>3</v>
      </c>
      <c r="E66" s="15"/>
      <c r="F66" s="453">
        <v>685</v>
      </c>
      <c r="G66" s="297">
        <v>0.91121518326599205</v>
      </c>
      <c r="H66" s="384">
        <v>-1665.682</v>
      </c>
      <c r="I66" s="414">
        <v>-1.3253904715164884</v>
      </c>
      <c r="J66" s="374">
        <v>3.3182503770739231</v>
      </c>
      <c r="K66" s="297">
        <v>2.7743754001418495</v>
      </c>
      <c r="L66" s="297">
        <v>37.426612059548603</v>
      </c>
      <c r="M66" s="298">
        <v>37.336111777987867</v>
      </c>
      <c r="O66" s="432">
        <v>2011</v>
      </c>
      <c r="P66" s="297">
        <v>0.9858516158178251</v>
      </c>
      <c r="Q66" s="384">
        <v>-4497.8810000000003</v>
      </c>
      <c r="R66" s="414">
        <v>-1.2858439257919931</v>
      </c>
      <c r="S66" s="374">
        <v>-10.223214285714292</v>
      </c>
      <c r="T66" s="297">
        <v>-10.835976812506686</v>
      </c>
      <c r="U66" s="297">
        <v>45.566166395138794</v>
      </c>
      <c r="V66" s="298">
        <v>45.338911956607632</v>
      </c>
      <c r="X66" s="432">
        <v>635</v>
      </c>
      <c r="Y66" s="297">
        <v>2.6156778374646628</v>
      </c>
      <c r="Z66" s="384">
        <v>-1445.6079999999999</v>
      </c>
      <c r="AA66" s="414">
        <v>-1.1435590347871001</v>
      </c>
      <c r="AB66" s="374">
        <v>-6.6176470588235219</v>
      </c>
      <c r="AC66" s="297">
        <v>-5.6582318143816934</v>
      </c>
      <c r="AD66" s="297">
        <v>18.019895745314869</v>
      </c>
      <c r="AE66" s="298">
        <v>17.327223180207923</v>
      </c>
    </row>
    <row r="67" spans="1:62" ht="49.5" customHeight="1" thickBot="1">
      <c r="A67" s="646"/>
      <c r="B67" s="637"/>
      <c r="C67" s="637"/>
      <c r="D67" s="26" t="s">
        <v>9</v>
      </c>
      <c r="E67" s="18"/>
      <c r="F67" s="454">
        <v>1962</v>
      </c>
      <c r="G67" s="387">
        <v>2.609933123456754</v>
      </c>
      <c r="H67" s="426" t="s">
        <v>22</v>
      </c>
      <c r="I67" s="409" t="s">
        <v>22</v>
      </c>
      <c r="J67" s="375">
        <v>2.9380902413431329</v>
      </c>
      <c r="K67" s="382">
        <v>2.3962164557233194</v>
      </c>
      <c r="L67" s="539" t="s">
        <v>203</v>
      </c>
      <c r="M67" s="540" t="s">
        <v>203</v>
      </c>
      <c r="O67" s="438">
        <v>5904</v>
      </c>
      <c r="P67" s="387">
        <v>2.894315236095693</v>
      </c>
      <c r="Q67" s="426" t="s">
        <v>22</v>
      </c>
      <c r="R67" s="409" t="s">
        <v>22</v>
      </c>
      <c r="S67" s="375">
        <v>-6.2857142857142776</v>
      </c>
      <c r="T67" s="382">
        <v>-6.9253518273565788</v>
      </c>
      <c r="U67" s="539" t="s">
        <v>203</v>
      </c>
      <c r="V67" s="540" t="s">
        <v>203</v>
      </c>
      <c r="X67" s="438">
        <v>1943</v>
      </c>
      <c r="Y67" s="387">
        <v>8.0035622648721887</v>
      </c>
      <c r="Z67" s="426" t="s">
        <v>22</v>
      </c>
      <c r="AA67" s="409" t="s">
        <v>22</v>
      </c>
      <c r="AB67" s="375">
        <v>-7.2110792741165284</v>
      </c>
      <c r="AC67" s="382">
        <v>-6.2577609837132542</v>
      </c>
      <c r="AD67" s="539" t="s">
        <v>203</v>
      </c>
      <c r="AE67" s="540" t="s">
        <v>203</v>
      </c>
    </row>
    <row r="68" spans="1:62" ht="49.5" customHeight="1">
      <c r="A68" s="646"/>
      <c r="B68" s="649" t="s">
        <v>24</v>
      </c>
      <c r="C68" s="7" t="s">
        <v>11</v>
      </c>
      <c r="D68" s="21"/>
      <c r="E68" s="14"/>
      <c r="F68" s="443">
        <v>9586</v>
      </c>
      <c r="G68" s="444">
        <v>11.197327966652381</v>
      </c>
      <c r="H68" s="445">
        <v>21692.083999999999</v>
      </c>
      <c r="I68" s="446">
        <v>15.671774581108638</v>
      </c>
      <c r="J68" s="374">
        <v>11.868362702765793</v>
      </c>
      <c r="K68" s="297">
        <v>7.4364866894131723</v>
      </c>
      <c r="L68" s="297">
        <v>-1.5528467010573763</v>
      </c>
      <c r="M68" s="391">
        <v>-4.7369730875532952</v>
      </c>
      <c r="O68" s="462">
        <v>15900</v>
      </c>
      <c r="P68" s="444">
        <v>7.011545943573724</v>
      </c>
      <c r="Q68" s="445">
        <v>57595.887000000002</v>
      </c>
      <c r="R68" s="446">
        <v>15.35374935086303</v>
      </c>
      <c r="S68" s="374">
        <v>3.6911438633102875</v>
      </c>
      <c r="T68" s="297">
        <v>0.47759789668049279</v>
      </c>
      <c r="U68" s="297">
        <v>5.1519153858060207</v>
      </c>
      <c r="V68" s="391">
        <v>2.7386145518606781</v>
      </c>
      <c r="X68" s="462">
        <v>14790</v>
      </c>
      <c r="Y68" s="444">
        <v>60.726076943511607</v>
      </c>
      <c r="Z68" s="445">
        <v>78188.645000000004</v>
      </c>
      <c r="AA68" s="446">
        <v>60.41946083809772</v>
      </c>
      <c r="AB68" s="374">
        <v>-10.276631885464695</v>
      </c>
      <c r="AC68" s="297">
        <v>-9.72212514550246</v>
      </c>
      <c r="AD68" s="297">
        <v>-15.507555364501414</v>
      </c>
      <c r="AE68" s="391">
        <v>-16.74425028107845</v>
      </c>
    </row>
    <row r="69" spans="1:62" ht="49.5" customHeight="1">
      <c r="A69" s="646"/>
      <c r="B69" s="636"/>
      <c r="C69" s="2" t="s">
        <v>21</v>
      </c>
      <c r="D69" s="6"/>
      <c r="E69" s="15"/>
      <c r="F69" s="443">
        <v>845</v>
      </c>
      <c r="G69" s="444">
        <v>0.98703756851880464</v>
      </c>
      <c r="H69" s="445">
        <v>5148.375</v>
      </c>
      <c r="I69" s="446">
        <v>3.7195214834598271</v>
      </c>
      <c r="J69" s="374">
        <v>-21.686746987951807</v>
      </c>
      <c r="K69" s="297">
        <v>-24.789274093616967</v>
      </c>
      <c r="L69" s="297">
        <v>0.65662519868851632</v>
      </c>
      <c r="M69" s="298">
        <v>-2.5989632620315319</v>
      </c>
      <c r="O69" s="462">
        <v>3203</v>
      </c>
      <c r="P69" s="444">
        <v>1.4124516765576502</v>
      </c>
      <c r="Q69" s="445">
        <v>13064.775</v>
      </c>
      <c r="R69" s="446">
        <v>3.4827709255596937</v>
      </c>
      <c r="S69" s="374">
        <v>-21.858989997560386</v>
      </c>
      <c r="T69" s="297">
        <v>-24.280698527005669</v>
      </c>
      <c r="U69" s="297">
        <v>-32.472363974696009</v>
      </c>
      <c r="V69" s="298">
        <v>-34.022164563076188</v>
      </c>
      <c r="X69" s="462">
        <v>1301</v>
      </c>
      <c r="Y69" s="444">
        <v>5.341759709500244</v>
      </c>
      <c r="Z69" s="445">
        <v>19621.212</v>
      </c>
      <c r="AA69" s="446">
        <v>15.162087155110731</v>
      </c>
      <c r="AB69" s="374">
        <v>-11.073137388926867</v>
      </c>
      <c r="AC69" s="297">
        <v>-10.523553197898835</v>
      </c>
      <c r="AD69" s="297">
        <v>-1.6091822147066779</v>
      </c>
      <c r="AE69" s="298">
        <v>-3.0493041654664097</v>
      </c>
    </row>
    <row r="70" spans="1:62" ht="49.5" customHeight="1" thickBot="1">
      <c r="A70" s="647"/>
      <c r="B70" s="637"/>
      <c r="C70" s="17" t="s">
        <v>12</v>
      </c>
      <c r="D70" s="26"/>
      <c r="E70" s="18"/>
      <c r="F70" s="457">
        <v>5878</v>
      </c>
      <c r="G70" s="458">
        <v>6.8660435831402769</v>
      </c>
      <c r="H70" s="455">
        <v>62955.976999999999</v>
      </c>
      <c r="I70" s="456">
        <v>45.483498961070772</v>
      </c>
      <c r="J70" s="375">
        <v>-7.2578100347112695</v>
      </c>
      <c r="K70" s="297">
        <v>-10.931966670265496</v>
      </c>
      <c r="L70" s="297">
        <v>8.689053910608763</v>
      </c>
      <c r="M70" s="388">
        <v>5.1736685197366654</v>
      </c>
      <c r="O70" s="464">
        <v>16633</v>
      </c>
      <c r="P70" s="458">
        <v>7.3347826213497962</v>
      </c>
      <c r="Q70" s="455">
        <v>191310.47</v>
      </c>
      <c r="R70" s="456">
        <v>50.999006310568689</v>
      </c>
      <c r="S70" s="375">
        <v>-10.193834026240495</v>
      </c>
      <c r="T70" s="297">
        <v>-12.977063448648025</v>
      </c>
      <c r="U70" s="297">
        <v>12.352087073047045</v>
      </c>
      <c r="V70" s="388">
        <v>9.7735378908085266</v>
      </c>
      <c r="X70" s="464">
        <v>3716</v>
      </c>
      <c r="Y70" s="458">
        <v>15.257478155651734</v>
      </c>
      <c r="Z70" s="455">
        <v>67561.998000000007</v>
      </c>
      <c r="AA70" s="456">
        <v>52.207830079478121</v>
      </c>
      <c r="AB70" s="375">
        <v>5.568181818181813</v>
      </c>
      <c r="AC70" s="297">
        <v>6.2206123897695136</v>
      </c>
      <c r="AD70" s="297">
        <v>13.968782383821747</v>
      </c>
      <c r="AE70" s="388">
        <v>12.300649636206458</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139416.65900000001</v>
      </c>
      <c r="I72" s="409" t="s">
        <v>22</v>
      </c>
      <c r="J72" s="541" t="s">
        <v>203</v>
      </c>
      <c r="K72" s="539" t="s">
        <v>203</v>
      </c>
      <c r="L72" s="389">
        <v>10.715520365886164</v>
      </c>
      <c r="M72" s="540" t="s">
        <v>203</v>
      </c>
      <c r="O72" s="430" t="s">
        <v>22</v>
      </c>
      <c r="P72" s="181" t="s">
        <v>22</v>
      </c>
      <c r="Q72" s="461">
        <v>415764.875</v>
      </c>
      <c r="R72" s="409" t="s">
        <v>22</v>
      </c>
      <c r="S72" s="541" t="s">
        <v>203</v>
      </c>
      <c r="T72" s="539" t="s">
        <v>203</v>
      </c>
      <c r="U72" s="389">
        <v>10.625887275346656</v>
      </c>
      <c r="V72" s="540" t="s">
        <v>203</v>
      </c>
      <c r="X72" s="430" t="s">
        <v>22</v>
      </c>
      <c r="Y72" s="181" t="s">
        <v>22</v>
      </c>
      <c r="Z72" s="461">
        <v>242016.24299999999</v>
      </c>
      <c r="AA72" s="409" t="s">
        <v>22</v>
      </c>
      <c r="AB72" s="541" t="s">
        <v>203</v>
      </c>
      <c r="AC72" s="539" t="s">
        <v>203</v>
      </c>
      <c r="AD72" s="389">
        <v>0.91844886728458164</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1"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1" t="s">
        <v>205</v>
      </c>
    </row>
    <row r="5" spans="1:49" s="53" customFormat="1" ht="36.75" customHeight="1" thickBot="1">
      <c r="A5" s="692"/>
      <c r="B5" s="713" t="s">
        <v>85</v>
      </c>
      <c r="C5" s="725" t="s">
        <v>86</v>
      </c>
      <c r="D5" s="726"/>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2"/>
    </row>
    <row r="6" spans="1:49" s="53" customFormat="1" ht="36.75" customHeight="1" thickBot="1">
      <c r="A6" s="692"/>
      <c r="B6" s="714"/>
      <c r="C6" s="727"/>
      <c r="D6" s="728"/>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2"/>
    </row>
    <row r="7" spans="1:49" s="53" customFormat="1" ht="36.75" customHeight="1">
      <c r="A7" s="692"/>
      <c r="B7" s="714"/>
      <c r="C7" s="727"/>
      <c r="D7" s="728"/>
      <c r="E7" s="721" t="s">
        <v>97</v>
      </c>
      <c r="F7" s="721"/>
      <c r="G7" s="721" t="s">
        <v>124</v>
      </c>
      <c r="H7" s="721"/>
      <c r="I7" s="721" t="s">
        <v>98</v>
      </c>
      <c r="J7" s="723"/>
      <c r="K7" s="694" t="s">
        <v>91</v>
      </c>
      <c r="L7" s="699"/>
      <c r="M7" s="470"/>
      <c r="N7" s="470"/>
      <c r="O7" s="470"/>
      <c r="P7" s="470"/>
      <c r="Q7" s="470"/>
      <c r="R7" s="473"/>
      <c r="S7" s="716" t="s">
        <v>86</v>
      </c>
      <c r="T7" s="717"/>
      <c r="U7" s="252"/>
      <c r="V7" s="253"/>
      <c r="W7" s="253"/>
      <c r="X7" s="253"/>
      <c r="Y7" s="252"/>
      <c r="Z7" s="59"/>
      <c r="AA7" s="716" t="s">
        <v>92</v>
      </c>
      <c r="AB7" s="717"/>
      <c r="AC7" s="470"/>
      <c r="AD7" s="470"/>
      <c r="AE7" s="470"/>
      <c r="AF7" s="470"/>
      <c r="AG7" s="470"/>
      <c r="AH7" s="470"/>
      <c r="AI7" s="704" t="s">
        <v>93</v>
      </c>
      <c r="AJ7" s="705"/>
      <c r="AK7" s="694" t="s">
        <v>91</v>
      </c>
      <c r="AL7" s="695"/>
      <c r="AM7" s="698" t="s">
        <v>86</v>
      </c>
      <c r="AN7" s="699"/>
      <c r="AO7" s="694" t="s">
        <v>93</v>
      </c>
      <c r="AP7" s="702"/>
      <c r="AQ7" s="60" t="s">
        <v>94</v>
      </c>
      <c r="AR7" s="61"/>
      <c r="AS7" s="60" t="s">
        <v>95</v>
      </c>
      <c r="AT7" s="61"/>
      <c r="AU7" s="60" t="s">
        <v>96</v>
      </c>
      <c r="AV7" s="61"/>
      <c r="AW7" s="692"/>
    </row>
    <row r="8" spans="1:49" s="53" customFormat="1" ht="36.75" customHeight="1" thickBot="1">
      <c r="A8" s="693"/>
      <c r="B8" s="715"/>
      <c r="C8" s="729"/>
      <c r="D8" s="730"/>
      <c r="E8" s="722"/>
      <c r="F8" s="722"/>
      <c r="G8" s="722"/>
      <c r="H8" s="722"/>
      <c r="I8" s="722"/>
      <c r="J8" s="724"/>
      <c r="K8" s="696"/>
      <c r="L8" s="697"/>
      <c r="M8" s="708" t="s">
        <v>138</v>
      </c>
      <c r="N8" s="708"/>
      <c r="O8" s="708" t="s">
        <v>124</v>
      </c>
      <c r="P8" s="708"/>
      <c r="Q8" s="708" t="s">
        <v>98</v>
      </c>
      <c r="R8" s="708"/>
      <c r="S8" s="718"/>
      <c r="T8" s="720"/>
      <c r="U8" s="709" t="s">
        <v>97</v>
      </c>
      <c r="V8" s="710"/>
      <c r="W8" s="711" t="s">
        <v>124</v>
      </c>
      <c r="X8" s="712"/>
      <c r="Y8" s="62" t="s">
        <v>98</v>
      </c>
      <c r="Z8" s="63"/>
      <c r="AA8" s="718"/>
      <c r="AB8" s="719"/>
      <c r="AC8" s="708" t="s">
        <v>138</v>
      </c>
      <c r="AD8" s="708"/>
      <c r="AE8" s="708" t="s">
        <v>124</v>
      </c>
      <c r="AF8" s="708"/>
      <c r="AG8" s="708" t="s">
        <v>98</v>
      </c>
      <c r="AH8" s="708"/>
      <c r="AI8" s="706"/>
      <c r="AJ8" s="707"/>
      <c r="AK8" s="696"/>
      <c r="AL8" s="697"/>
      <c r="AM8" s="700"/>
      <c r="AN8" s="701"/>
      <c r="AO8" s="696"/>
      <c r="AP8" s="703"/>
      <c r="AQ8" s="471"/>
      <c r="AR8" s="472"/>
      <c r="AS8" s="471"/>
      <c r="AT8" s="472"/>
      <c r="AU8" s="471"/>
      <c r="AV8" s="472"/>
      <c r="AW8" s="693"/>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78174947</v>
      </c>
      <c r="C10" s="71">
        <v>1007027</v>
      </c>
      <c r="D10" s="492">
        <v>128.81710044523601</v>
      </c>
      <c r="E10" s="230">
        <v>633083</v>
      </c>
      <c r="F10" s="492">
        <v>80.982849914819894</v>
      </c>
      <c r="G10" s="230">
        <v>206629</v>
      </c>
      <c r="H10" s="492">
        <v>26.431613698439733</v>
      </c>
      <c r="I10" s="230">
        <v>167315</v>
      </c>
      <c r="J10" s="493">
        <v>21.402636831976363</v>
      </c>
      <c r="K10" s="229">
        <v>655543</v>
      </c>
      <c r="L10" s="328">
        <v>92.974571314406361</v>
      </c>
      <c r="M10" s="354">
        <v>324103</v>
      </c>
      <c r="N10" s="328">
        <v>45.966988415272603</v>
      </c>
      <c r="O10" s="354">
        <v>154225</v>
      </c>
      <c r="P10" s="328">
        <v>21.873474754462059</v>
      </c>
      <c r="Q10" s="354">
        <v>177215</v>
      </c>
      <c r="R10" s="328">
        <v>25.134108144671707</v>
      </c>
      <c r="S10" s="73">
        <v>196079</v>
      </c>
      <c r="T10" s="328">
        <v>27.809557830313931</v>
      </c>
      <c r="U10" s="74">
        <v>89368</v>
      </c>
      <c r="V10" s="328">
        <v>12.674914520063318</v>
      </c>
      <c r="W10" s="354">
        <v>40593</v>
      </c>
      <c r="X10" s="328">
        <v>5.757237547141373</v>
      </c>
      <c r="Y10" s="72">
        <v>66118</v>
      </c>
      <c r="Z10" s="328">
        <v>9.3774057631092393</v>
      </c>
      <c r="AA10" s="75">
        <v>3545</v>
      </c>
      <c r="AB10" s="328">
        <v>0.50278144272697678</v>
      </c>
      <c r="AC10" s="230">
        <v>764</v>
      </c>
      <c r="AD10" s="328">
        <v>0.10835684689517922</v>
      </c>
      <c r="AE10" s="230">
        <v>345</v>
      </c>
      <c r="AF10" s="328">
        <v>4.8930775103189557E-2</v>
      </c>
      <c r="AG10" s="230">
        <v>2436</v>
      </c>
      <c r="AH10" s="328">
        <v>0.34549382072860801</v>
      </c>
      <c r="AI10" s="70">
        <v>855167</v>
      </c>
      <c r="AJ10" s="321">
        <v>121.28691058744727</v>
      </c>
      <c r="AK10" s="497">
        <v>12660</v>
      </c>
      <c r="AL10" s="328">
        <v>1.7955467037866082</v>
      </c>
      <c r="AM10" s="74">
        <v>6555</v>
      </c>
      <c r="AN10" s="328">
        <v>0.92968472696060178</v>
      </c>
      <c r="AO10" s="70">
        <v>19215</v>
      </c>
      <c r="AP10" s="328">
        <v>2.7252314307472103</v>
      </c>
      <c r="AQ10" s="70">
        <v>84866</v>
      </c>
      <c r="AR10" s="493">
        <v>10.855907583794076</v>
      </c>
      <c r="AS10" s="74">
        <v>13519</v>
      </c>
      <c r="AT10" s="492">
        <v>1.7293264042762959</v>
      </c>
      <c r="AU10" s="70">
        <v>61006</v>
      </c>
      <c r="AV10" s="492">
        <v>7.8037788756032036</v>
      </c>
      <c r="AW10" s="468" t="s">
        <v>99</v>
      </c>
    </row>
    <row r="11" spans="1:49" s="82" customFormat="1" ht="36.75" customHeight="1">
      <c r="A11" s="77" t="s">
        <v>100</v>
      </c>
      <c r="B11" s="489">
        <v>2740361</v>
      </c>
      <c r="C11" s="79">
        <v>46622</v>
      </c>
      <c r="D11" s="329">
        <v>170.13086961900274</v>
      </c>
      <c r="E11" s="231">
        <v>28354</v>
      </c>
      <c r="F11" s="329">
        <v>103.46811971123512</v>
      </c>
      <c r="G11" s="231">
        <v>7750</v>
      </c>
      <c r="H11" s="329">
        <v>28.280945466673916</v>
      </c>
      <c r="I11" s="231">
        <v>10518</v>
      </c>
      <c r="J11" s="325">
        <v>38.381804441093706</v>
      </c>
      <c r="K11" s="494">
        <v>28549</v>
      </c>
      <c r="L11" s="329">
        <v>104.33068516172003</v>
      </c>
      <c r="M11" s="355">
        <v>13777</v>
      </c>
      <c r="N11" s="329">
        <v>50.347257328558513</v>
      </c>
      <c r="O11" s="355">
        <v>6915</v>
      </c>
      <c r="P11" s="329">
        <v>25.270471396311393</v>
      </c>
      <c r="Q11" s="355">
        <v>7857</v>
      </c>
      <c r="R11" s="329">
        <v>28.712956436850128</v>
      </c>
      <c r="S11" s="231">
        <v>10070</v>
      </c>
      <c r="T11" s="329">
        <v>36.800238172213412</v>
      </c>
      <c r="U11" s="81">
        <v>4635</v>
      </c>
      <c r="V11" s="329">
        <v>16.938341998829113</v>
      </c>
      <c r="W11" s="355">
        <v>1987</v>
      </c>
      <c r="X11" s="329">
        <v>7.2613776810514441</v>
      </c>
      <c r="Y11" s="355">
        <v>3448</v>
      </c>
      <c r="Z11" s="329">
        <v>12.600518492332853</v>
      </c>
      <c r="AA11" s="81">
        <v>208</v>
      </c>
      <c r="AB11" s="329">
        <v>0.76012408538434861</v>
      </c>
      <c r="AC11" s="231">
        <v>33</v>
      </c>
      <c r="AD11" s="329">
        <v>0.12059660970040145</v>
      </c>
      <c r="AE11" s="231">
        <v>87</v>
      </c>
      <c r="AF11" s="329">
        <v>0.31793651648287657</v>
      </c>
      <c r="AG11" s="231">
        <v>88</v>
      </c>
      <c r="AH11" s="329">
        <v>0.3215909592010705</v>
      </c>
      <c r="AI11" s="78">
        <v>38827</v>
      </c>
      <c r="AJ11" s="322">
        <v>141.8910474193178</v>
      </c>
      <c r="AK11" s="494">
        <v>763</v>
      </c>
      <c r="AL11" s="329">
        <v>2.7883397939820092</v>
      </c>
      <c r="AM11" s="80">
        <v>413</v>
      </c>
      <c r="AN11" s="329">
        <v>1.509284842614115</v>
      </c>
      <c r="AO11" s="79">
        <v>1176</v>
      </c>
      <c r="AP11" s="329">
        <v>4.2976246365961241</v>
      </c>
      <c r="AQ11" s="78">
        <v>4191</v>
      </c>
      <c r="AR11" s="325">
        <v>15.293605477526501</v>
      </c>
      <c r="AS11" s="80">
        <v>532</v>
      </c>
      <c r="AT11" s="329">
        <v>1.9413500630026481</v>
      </c>
      <c r="AU11" s="79">
        <v>2396</v>
      </c>
      <c r="AV11" s="329">
        <v>8.7433735920194451</v>
      </c>
      <c r="AW11" s="77" t="s">
        <v>100</v>
      </c>
    </row>
    <row r="12" spans="1:49" s="82" customFormat="1" ht="36.75" customHeight="1">
      <c r="A12" s="83" t="s">
        <v>37</v>
      </c>
      <c r="B12" s="490">
        <v>683515</v>
      </c>
      <c r="C12" s="85">
        <v>7863</v>
      </c>
      <c r="D12" s="330">
        <v>115.03770948699005</v>
      </c>
      <c r="E12" s="232">
        <v>4531</v>
      </c>
      <c r="F12" s="330">
        <v>66.289693715573179</v>
      </c>
      <c r="G12" s="232">
        <v>2038</v>
      </c>
      <c r="H12" s="330">
        <v>29.816463428015478</v>
      </c>
      <c r="I12" s="232">
        <v>1294</v>
      </c>
      <c r="J12" s="326">
        <v>18.931552343401389</v>
      </c>
      <c r="K12" s="495">
        <v>5813</v>
      </c>
      <c r="L12" s="330">
        <v>91.185601051622697</v>
      </c>
      <c r="M12" s="356">
        <v>2589</v>
      </c>
      <c r="N12" s="330">
        <v>40.612338056537268</v>
      </c>
      <c r="O12" s="356">
        <v>1642</v>
      </c>
      <c r="P12" s="330">
        <v>25.757226376529239</v>
      </c>
      <c r="Q12" s="356">
        <v>1582</v>
      </c>
      <c r="R12" s="330">
        <v>24.816036618556183</v>
      </c>
      <c r="S12" s="232">
        <v>2713</v>
      </c>
      <c r="T12" s="330">
        <v>42.557463556348246</v>
      </c>
      <c r="U12" s="87">
        <v>1143</v>
      </c>
      <c r="V12" s="330">
        <v>17.929664889386672</v>
      </c>
      <c r="W12" s="356">
        <v>740</v>
      </c>
      <c r="X12" s="330">
        <v>11.608007015000995</v>
      </c>
      <c r="Y12" s="356">
        <v>830</v>
      </c>
      <c r="Z12" s="330">
        <v>13.019791651960578</v>
      </c>
      <c r="AA12" s="87">
        <v>5</v>
      </c>
      <c r="AB12" s="330">
        <v>7.8432479831087823E-2</v>
      </c>
      <c r="AC12" s="232">
        <v>0</v>
      </c>
      <c r="AD12" s="330">
        <v>0</v>
      </c>
      <c r="AE12" s="232">
        <v>0</v>
      </c>
      <c r="AF12" s="330">
        <v>0</v>
      </c>
      <c r="AG12" s="232">
        <v>5</v>
      </c>
      <c r="AH12" s="330">
        <v>7.8432479831087823E-2</v>
      </c>
      <c r="AI12" s="84">
        <v>8531</v>
      </c>
      <c r="AJ12" s="323">
        <v>133.82149708780202</v>
      </c>
      <c r="AK12" s="495">
        <v>61</v>
      </c>
      <c r="AL12" s="330">
        <v>0.95687625393927134</v>
      </c>
      <c r="AM12" s="86">
        <v>40</v>
      </c>
      <c r="AN12" s="330">
        <v>0.62745983864870258</v>
      </c>
      <c r="AO12" s="85">
        <v>101</v>
      </c>
      <c r="AP12" s="330">
        <v>1.5843360925879739</v>
      </c>
      <c r="AQ12" s="84">
        <v>594</v>
      </c>
      <c r="AR12" s="326">
        <v>8.6903725594902816</v>
      </c>
      <c r="AS12" s="86">
        <v>118</v>
      </c>
      <c r="AT12" s="330">
        <v>1.7263703064307294</v>
      </c>
      <c r="AU12" s="85">
        <v>486</v>
      </c>
      <c r="AV12" s="330">
        <v>7.1103048214011393</v>
      </c>
      <c r="AW12" s="83" t="s">
        <v>101</v>
      </c>
    </row>
    <row r="13" spans="1:49" s="82" customFormat="1" ht="36.75" customHeight="1">
      <c r="A13" s="83" t="s">
        <v>38</v>
      </c>
      <c r="B13" s="490">
        <v>538930</v>
      </c>
      <c r="C13" s="85">
        <v>5505</v>
      </c>
      <c r="D13" s="330">
        <v>102.14684652923385</v>
      </c>
      <c r="E13" s="232">
        <v>3370</v>
      </c>
      <c r="F13" s="330">
        <v>62.531312044235797</v>
      </c>
      <c r="G13" s="232">
        <v>1419</v>
      </c>
      <c r="H13" s="330">
        <v>26.329950086282079</v>
      </c>
      <c r="I13" s="232">
        <v>716</v>
      </c>
      <c r="J13" s="326">
        <v>13.285584398715974</v>
      </c>
      <c r="K13" s="495">
        <v>5419</v>
      </c>
      <c r="L13" s="330">
        <v>107.7798816191446</v>
      </c>
      <c r="M13" s="356">
        <v>2736</v>
      </c>
      <c r="N13" s="330">
        <v>54.417006109979631</v>
      </c>
      <c r="O13" s="356">
        <v>1079</v>
      </c>
      <c r="P13" s="330">
        <v>21.460507892057027</v>
      </c>
      <c r="Q13" s="356">
        <v>1604</v>
      </c>
      <c r="R13" s="330">
        <v>31.902367617107942</v>
      </c>
      <c r="S13" s="232">
        <v>2203</v>
      </c>
      <c r="T13" s="330">
        <v>43.816032331975563</v>
      </c>
      <c r="U13" s="87">
        <v>838</v>
      </c>
      <c r="V13" s="330">
        <v>16.667197046843178</v>
      </c>
      <c r="W13" s="356">
        <v>829</v>
      </c>
      <c r="X13" s="330">
        <v>16.488193737270876</v>
      </c>
      <c r="Y13" s="356">
        <v>536</v>
      </c>
      <c r="Z13" s="330">
        <v>10.660641547861507</v>
      </c>
      <c r="AA13" s="87">
        <v>13</v>
      </c>
      <c r="AB13" s="330">
        <v>0.25856033604887985</v>
      </c>
      <c r="AC13" s="232">
        <v>4</v>
      </c>
      <c r="AD13" s="330">
        <v>7.9557026476578405E-2</v>
      </c>
      <c r="AE13" s="232">
        <v>0</v>
      </c>
      <c r="AF13" s="330">
        <v>0</v>
      </c>
      <c r="AG13" s="232">
        <v>9</v>
      </c>
      <c r="AH13" s="330">
        <v>0.17900330957230143</v>
      </c>
      <c r="AI13" s="84">
        <v>7635</v>
      </c>
      <c r="AJ13" s="323">
        <v>151.85447428716904</v>
      </c>
      <c r="AK13" s="495">
        <v>82</v>
      </c>
      <c r="AL13" s="330">
        <v>1.6309190427698572</v>
      </c>
      <c r="AM13" s="86">
        <v>56</v>
      </c>
      <c r="AN13" s="330">
        <v>1.1137983706720977</v>
      </c>
      <c r="AO13" s="85">
        <v>138</v>
      </c>
      <c r="AP13" s="330">
        <v>2.7447174134419554</v>
      </c>
      <c r="AQ13" s="84">
        <v>572</v>
      </c>
      <c r="AR13" s="326">
        <v>10.613623290594326</v>
      </c>
      <c r="AS13" s="86">
        <v>133</v>
      </c>
      <c r="AT13" s="330">
        <v>2.4678529679179113</v>
      </c>
      <c r="AU13" s="85">
        <v>318</v>
      </c>
      <c r="AV13" s="330">
        <v>5.9005807804353072</v>
      </c>
      <c r="AW13" s="83" t="s">
        <v>38</v>
      </c>
    </row>
    <row r="14" spans="1:49" s="82" customFormat="1" ht="36.75" customHeight="1">
      <c r="A14" s="83" t="s">
        <v>39</v>
      </c>
      <c r="B14" s="490">
        <v>1325453</v>
      </c>
      <c r="C14" s="85">
        <v>10369</v>
      </c>
      <c r="D14" s="330">
        <v>78.229858018352971</v>
      </c>
      <c r="E14" s="232">
        <v>6340</v>
      </c>
      <c r="F14" s="330">
        <v>47.832703234290463</v>
      </c>
      <c r="G14" s="232">
        <v>2760</v>
      </c>
      <c r="H14" s="330">
        <v>20.823069546788911</v>
      </c>
      <c r="I14" s="232">
        <v>1269</v>
      </c>
      <c r="J14" s="326">
        <v>9.5740852372735965</v>
      </c>
      <c r="K14" s="495">
        <v>12679</v>
      </c>
      <c r="L14" s="330">
        <v>103.47467282122932</v>
      </c>
      <c r="M14" s="356">
        <v>6796</v>
      </c>
      <c r="N14" s="330">
        <v>55.462881654158409</v>
      </c>
      <c r="O14" s="356">
        <v>3040</v>
      </c>
      <c r="P14" s="330">
        <v>24.809764601036132</v>
      </c>
      <c r="Q14" s="356">
        <v>2843</v>
      </c>
      <c r="R14" s="330">
        <v>23.202026566034782</v>
      </c>
      <c r="S14" s="232">
        <v>3229</v>
      </c>
      <c r="T14" s="330">
        <v>26.352213781824233</v>
      </c>
      <c r="U14" s="87">
        <v>1426</v>
      </c>
      <c r="V14" s="330">
        <v>11.637738263512345</v>
      </c>
      <c r="W14" s="356">
        <v>765</v>
      </c>
      <c r="X14" s="330">
        <v>6.2432466841423162</v>
      </c>
      <c r="Y14" s="356">
        <v>1038</v>
      </c>
      <c r="Z14" s="330">
        <v>8.4712288341695743</v>
      </c>
      <c r="AA14" s="87">
        <v>28</v>
      </c>
      <c r="AB14" s="330">
        <v>0.22851098974638545</v>
      </c>
      <c r="AC14" s="232">
        <v>7</v>
      </c>
      <c r="AD14" s="330">
        <v>5.7127747436596363E-2</v>
      </c>
      <c r="AE14" s="232">
        <v>0</v>
      </c>
      <c r="AF14" s="330">
        <v>0</v>
      </c>
      <c r="AG14" s="232">
        <v>21</v>
      </c>
      <c r="AH14" s="330">
        <v>0.1713832423097891</v>
      </c>
      <c r="AI14" s="84">
        <v>15936</v>
      </c>
      <c r="AJ14" s="323">
        <v>130.05539759279995</v>
      </c>
      <c r="AK14" s="495">
        <v>56</v>
      </c>
      <c r="AL14" s="330">
        <v>0.4570219794927709</v>
      </c>
      <c r="AM14" s="86">
        <v>69</v>
      </c>
      <c r="AN14" s="330">
        <v>0.56311636758930705</v>
      </c>
      <c r="AO14" s="85">
        <v>125</v>
      </c>
      <c r="AP14" s="330">
        <v>1.020138347082078</v>
      </c>
      <c r="AQ14" s="84">
        <v>1387</v>
      </c>
      <c r="AR14" s="326">
        <v>10.464346906302977</v>
      </c>
      <c r="AS14" s="86">
        <v>180</v>
      </c>
      <c r="AT14" s="330">
        <v>1.3580262747905811</v>
      </c>
      <c r="AU14" s="85">
        <v>989</v>
      </c>
      <c r="AV14" s="330">
        <v>7.4615999209326924</v>
      </c>
      <c r="AW14" s="83" t="s">
        <v>39</v>
      </c>
    </row>
    <row r="15" spans="1:49" s="82" customFormat="1" ht="36.75" customHeight="1">
      <c r="A15" s="83" t="s">
        <v>40</v>
      </c>
      <c r="B15" s="490">
        <v>516564</v>
      </c>
      <c r="C15" s="85">
        <v>2986</v>
      </c>
      <c r="D15" s="330">
        <v>57.805034806916474</v>
      </c>
      <c r="E15" s="232">
        <v>1702</v>
      </c>
      <c r="F15" s="330">
        <v>32.948482666233033</v>
      </c>
      <c r="G15" s="232">
        <v>908</v>
      </c>
      <c r="H15" s="330">
        <v>17.577686404782369</v>
      </c>
      <c r="I15" s="232">
        <v>376</v>
      </c>
      <c r="J15" s="326">
        <v>7.2788657359010687</v>
      </c>
      <c r="K15" s="495">
        <v>4860</v>
      </c>
      <c r="L15" s="330">
        <v>99.532103540694138</v>
      </c>
      <c r="M15" s="356">
        <v>2951</v>
      </c>
      <c r="N15" s="330">
        <v>60.436057108763045</v>
      </c>
      <c r="O15" s="356">
        <v>957</v>
      </c>
      <c r="P15" s="330">
        <v>19.599222857704582</v>
      </c>
      <c r="Q15" s="356">
        <v>952</v>
      </c>
      <c r="R15" s="330">
        <v>19.496823574226504</v>
      </c>
      <c r="S15" s="232">
        <v>1207</v>
      </c>
      <c r="T15" s="330">
        <v>24.719187031608602</v>
      </c>
      <c r="U15" s="87">
        <v>543</v>
      </c>
      <c r="V15" s="330">
        <v>11.12056218571953</v>
      </c>
      <c r="W15" s="356">
        <v>253</v>
      </c>
      <c r="X15" s="330">
        <v>5.1814037439908676</v>
      </c>
      <c r="Y15" s="356">
        <v>411</v>
      </c>
      <c r="Z15" s="330">
        <v>8.4172211018982068</v>
      </c>
      <c r="AA15" s="87">
        <v>33</v>
      </c>
      <c r="AB15" s="330">
        <v>0.67583527095533058</v>
      </c>
      <c r="AC15" s="232">
        <v>2</v>
      </c>
      <c r="AD15" s="330">
        <v>4.0959713391232153E-2</v>
      </c>
      <c r="AE15" s="232">
        <v>0</v>
      </c>
      <c r="AF15" s="330">
        <v>0</v>
      </c>
      <c r="AG15" s="232">
        <v>31</v>
      </c>
      <c r="AH15" s="330">
        <v>0.6348755575640983</v>
      </c>
      <c r="AI15" s="84">
        <v>6100</v>
      </c>
      <c r="AJ15" s="323">
        <v>124.92712584325805</v>
      </c>
      <c r="AK15" s="495">
        <v>43</v>
      </c>
      <c r="AL15" s="330">
        <v>0.8806338379114913</v>
      </c>
      <c r="AM15" s="86">
        <v>45</v>
      </c>
      <c r="AN15" s="330">
        <v>0.92159355130272336</v>
      </c>
      <c r="AO15" s="85">
        <v>88</v>
      </c>
      <c r="AP15" s="330">
        <v>1.8022273892142149</v>
      </c>
      <c r="AQ15" s="84">
        <v>483</v>
      </c>
      <c r="AR15" s="326">
        <v>9.3502450809580235</v>
      </c>
      <c r="AS15" s="86">
        <v>55</v>
      </c>
      <c r="AT15" s="330">
        <v>1.0647277007302096</v>
      </c>
      <c r="AU15" s="85">
        <v>505</v>
      </c>
      <c r="AV15" s="330">
        <v>9.7761361612501059</v>
      </c>
      <c r="AW15" s="83" t="s">
        <v>40</v>
      </c>
    </row>
    <row r="16" spans="1:49" s="82" customFormat="1" ht="36.75" customHeight="1">
      <c r="A16" s="83" t="s">
        <v>41</v>
      </c>
      <c r="B16" s="490">
        <v>531843</v>
      </c>
      <c r="C16" s="85">
        <v>3357</v>
      </c>
      <c r="D16" s="330">
        <v>63.1201313169488</v>
      </c>
      <c r="E16" s="232">
        <v>2123</v>
      </c>
      <c r="F16" s="330">
        <v>39.917795289211291</v>
      </c>
      <c r="G16" s="232">
        <v>795</v>
      </c>
      <c r="H16" s="330">
        <v>14.948020374433808</v>
      </c>
      <c r="I16" s="232">
        <v>439</v>
      </c>
      <c r="J16" s="326">
        <v>8.254315653303701</v>
      </c>
      <c r="K16" s="495">
        <v>3262</v>
      </c>
      <c r="L16" s="330">
        <v>64.969769073832254</v>
      </c>
      <c r="M16" s="356">
        <v>1759</v>
      </c>
      <c r="N16" s="330">
        <v>35.034280748274348</v>
      </c>
      <c r="O16" s="356">
        <v>557</v>
      </c>
      <c r="P16" s="330">
        <v>11.093856950988522</v>
      </c>
      <c r="Q16" s="356">
        <v>946</v>
      </c>
      <c r="R16" s="330">
        <v>18.841631374569378</v>
      </c>
      <c r="S16" s="232">
        <v>1369</v>
      </c>
      <c r="T16" s="330">
        <v>27.266589166792258</v>
      </c>
      <c r="U16" s="87">
        <v>603</v>
      </c>
      <c r="V16" s="330">
        <v>12.010046214445385</v>
      </c>
      <c r="W16" s="356">
        <v>319</v>
      </c>
      <c r="X16" s="330">
        <v>6.353573370494324</v>
      </c>
      <c r="Y16" s="356">
        <v>447</v>
      </c>
      <c r="Z16" s="330">
        <v>8.9029695818525489</v>
      </c>
      <c r="AA16" s="87">
        <v>4</v>
      </c>
      <c r="AB16" s="330">
        <v>7.9668631604944515E-2</v>
      </c>
      <c r="AC16" s="232">
        <v>0</v>
      </c>
      <c r="AD16" s="330">
        <v>0</v>
      </c>
      <c r="AE16" s="232">
        <v>0</v>
      </c>
      <c r="AF16" s="330">
        <v>0</v>
      </c>
      <c r="AG16" s="232">
        <v>4</v>
      </c>
      <c r="AH16" s="330">
        <v>7.9668631604944515E-2</v>
      </c>
      <c r="AI16" s="84">
        <v>4635</v>
      </c>
      <c r="AJ16" s="323">
        <v>92.316026872229457</v>
      </c>
      <c r="AK16" s="495">
        <v>101</v>
      </c>
      <c r="AL16" s="330">
        <v>2.0116329480248489</v>
      </c>
      <c r="AM16" s="86">
        <v>55</v>
      </c>
      <c r="AN16" s="330">
        <v>1.0954436845679871</v>
      </c>
      <c r="AO16" s="85">
        <v>156</v>
      </c>
      <c r="AP16" s="330">
        <v>3.1070766325928356</v>
      </c>
      <c r="AQ16" s="84">
        <v>581</v>
      </c>
      <c r="AR16" s="326">
        <v>10.924276525215149</v>
      </c>
      <c r="AS16" s="86">
        <v>81</v>
      </c>
      <c r="AT16" s="330">
        <v>1.5230058494706145</v>
      </c>
      <c r="AU16" s="85">
        <v>650</v>
      </c>
      <c r="AV16" s="330">
        <v>12.221651878467894</v>
      </c>
      <c r="AW16" s="83" t="s">
        <v>41</v>
      </c>
    </row>
    <row r="17" spans="1:49" s="82" customFormat="1" ht="36.75" customHeight="1">
      <c r="A17" s="83" t="s">
        <v>42</v>
      </c>
      <c r="B17" s="490">
        <v>993087</v>
      </c>
      <c r="C17" s="85">
        <v>10771</v>
      </c>
      <c r="D17" s="330">
        <v>108.45978247625837</v>
      </c>
      <c r="E17" s="232">
        <v>6354</v>
      </c>
      <c r="F17" s="330">
        <v>63.982309707004518</v>
      </c>
      <c r="G17" s="232">
        <v>2670</v>
      </c>
      <c r="H17" s="330">
        <v>26.885861963755442</v>
      </c>
      <c r="I17" s="232">
        <v>1747</v>
      </c>
      <c r="J17" s="326">
        <v>17.591610805498412</v>
      </c>
      <c r="K17" s="495">
        <v>6522</v>
      </c>
      <c r="L17" s="330">
        <v>72.332289346902186</v>
      </c>
      <c r="M17" s="356">
        <v>3235</v>
      </c>
      <c r="N17" s="330">
        <v>35.877791480715821</v>
      </c>
      <c r="O17" s="356">
        <v>1558</v>
      </c>
      <c r="P17" s="330">
        <v>17.27901054929065</v>
      </c>
      <c r="Q17" s="356">
        <v>1729</v>
      </c>
      <c r="R17" s="330">
        <v>19.175487316895719</v>
      </c>
      <c r="S17" s="232">
        <v>2239</v>
      </c>
      <c r="T17" s="330">
        <v>24.831646097472248</v>
      </c>
      <c r="U17" s="87">
        <v>790</v>
      </c>
      <c r="V17" s="330">
        <v>8.7615008561871708</v>
      </c>
      <c r="W17" s="356">
        <v>640</v>
      </c>
      <c r="X17" s="330">
        <v>7.0979247442528983</v>
      </c>
      <c r="Y17" s="356">
        <v>809</v>
      </c>
      <c r="Z17" s="330">
        <v>8.9722204970321791</v>
      </c>
      <c r="AA17" s="87">
        <v>10</v>
      </c>
      <c r="AB17" s="330">
        <v>0.11090507412895154</v>
      </c>
      <c r="AC17" s="232">
        <v>2</v>
      </c>
      <c r="AD17" s="330">
        <v>2.2181014825790307E-2</v>
      </c>
      <c r="AE17" s="232">
        <v>0</v>
      </c>
      <c r="AF17" s="330">
        <v>0</v>
      </c>
      <c r="AG17" s="232">
        <v>8</v>
      </c>
      <c r="AH17" s="330">
        <v>8.8724059303161226E-2</v>
      </c>
      <c r="AI17" s="84">
        <v>8771</v>
      </c>
      <c r="AJ17" s="323">
        <v>97.274840518503396</v>
      </c>
      <c r="AK17" s="495">
        <v>160</v>
      </c>
      <c r="AL17" s="330">
        <v>1.7744811860632246</v>
      </c>
      <c r="AM17" s="86">
        <v>73</v>
      </c>
      <c r="AN17" s="330">
        <v>0.80960704114134618</v>
      </c>
      <c r="AO17" s="85">
        <v>233</v>
      </c>
      <c r="AP17" s="330">
        <v>2.5840882272045711</v>
      </c>
      <c r="AQ17" s="84">
        <v>941</v>
      </c>
      <c r="AR17" s="326">
        <v>9.4755041602598773</v>
      </c>
      <c r="AS17" s="86">
        <v>317</v>
      </c>
      <c r="AT17" s="330">
        <v>3.19206675749456</v>
      </c>
      <c r="AU17" s="85">
        <v>1173</v>
      </c>
      <c r="AV17" s="330">
        <v>11.811653963852109</v>
      </c>
      <c r="AW17" s="83" t="s">
        <v>42</v>
      </c>
    </row>
    <row r="18" spans="1:49" s="82" customFormat="1" ht="36.75" customHeight="1">
      <c r="A18" s="83" t="s">
        <v>43</v>
      </c>
      <c r="B18" s="490">
        <v>1650541</v>
      </c>
      <c r="C18" s="85">
        <v>20999</v>
      </c>
      <c r="D18" s="330">
        <v>127.22495230351745</v>
      </c>
      <c r="E18" s="232">
        <v>11284</v>
      </c>
      <c r="F18" s="330">
        <v>68.365463202671123</v>
      </c>
      <c r="G18" s="232">
        <v>5753</v>
      </c>
      <c r="H18" s="330">
        <v>34.855238373357587</v>
      </c>
      <c r="I18" s="232">
        <v>3962</v>
      </c>
      <c r="J18" s="326">
        <v>24.004250727488746</v>
      </c>
      <c r="K18" s="495">
        <v>13365</v>
      </c>
      <c r="L18" s="330">
        <v>91.706083090125617</v>
      </c>
      <c r="M18" s="356">
        <v>6647</v>
      </c>
      <c r="N18" s="330">
        <v>45.609452622526376</v>
      </c>
      <c r="O18" s="356">
        <v>3428</v>
      </c>
      <c r="P18" s="330">
        <v>23.521769759292976</v>
      </c>
      <c r="Q18" s="356">
        <v>3290</v>
      </c>
      <c r="R18" s="330">
        <v>22.574860708306268</v>
      </c>
      <c r="S18" s="232">
        <v>4835</v>
      </c>
      <c r="T18" s="330">
        <v>33.176125083483527</v>
      </c>
      <c r="U18" s="87">
        <v>1885</v>
      </c>
      <c r="V18" s="330">
        <v>12.934228703695233</v>
      </c>
      <c r="W18" s="356">
        <v>1434</v>
      </c>
      <c r="X18" s="330">
        <v>9.8396201385140394</v>
      </c>
      <c r="Y18" s="356">
        <v>1516</v>
      </c>
      <c r="Z18" s="330">
        <v>10.402276241274256</v>
      </c>
      <c r="AA18" s="87">
        <v>71</v>
      </c>
      <c r="AB18" s="330">
        <v>0.48717784507287082</v>
      </c>
      <c r="AC18" s="232">
        <v>14</v>
      </c>
      <c r="AD18" s="330">
        <v>9.6063237056622411E-2</v>
      </c>
      <c r="AE18" s="232">
        <v>1</v>
      </c>
      <c r="AF18" s="330">
        <v>6.8616597897587445E-3</v>
      </c>
      <c r="AG18" s="232">
        <v>56</v>
      </c>
      <c r="AH18" s="330">
        <v>0.38425294822648964</v>
      </c>
      <c r="AI18" s="84">
        <v>18271</v>
      </c>
      <c r="AJ18" s="323">
        <v>125.36938601868202</v>
      </c>
      <c r="AK18" s="495">
        <v>95</v>
      </c>
      <c r="AL18" s="330">
        <v>0.65185768002708067</v>
      </c>
      <c r="AM18" s="86">
        <v>103</v>
      </c>
      <c r="AN18" s="330">
        <v>0.70675095834515067</v>
      </c>
      <c r="AO18" s="85">
        <v>198</v>
      </c>
      <c r="AP18" s="330">
        <v>1.3586086383722316</v>
      </c>
      <c r="AQ18" s="84">
        <v>1889</v>
      </c>
      <c r="AR18" s="326">
        <v>11.444732363509905</v>
      </c>
      <c r="AS18" s="86">
        <v>271</v>
      </c>
      <c r="AT18" s="330">
        <v>1.6418859028645758</v>
      </c>
      <c r="AU18" s="85">
        <v>2417</v>
      </c>
      <c r="AV18" s="330">
        <v>14.643683495290333</v>
      </c>
      <c r="AW18" s="83" t="s">
        <v>43</v>
      </c>
    </row>
    <row r="19" spans="1:49" s="82" customFormat="1" ht="36.75" customHeight="1">
      <c r="A19" s="83" t="s">
        <v>44</v>
      </c>
      <c r="B19" s="490">
        <v>1278294</v>
      </c>
      <c r="C19" s="85">
        <v>11478</v>
      </c>
      <c r="D19" s="330">
        <v>89.791550300635066</v>
      </c>
      <c r="E19" s="232">
        <v>7027</v>
      </c>
      <c r="F19" s="330">
        <v>54.971704474870414</v>
      </c>
      <c r="G19" s="232">
        <v>2636</v>
      </c>
      <c r="H19" s="330">
        <v>20.621234238758845</v>
      </c>
      <c r="I19" s="232">
        <v>1815</v>
      </c>
      <c r="J19" s="326">
        <v>14.198611587005805</v>
      </c>
      <c r="K19" s="495">
        <v>10043</v>
      </c>
      <c r="L19" s="330">
        <v>89.376668266580936</v>
      </c>
      <c r="M19" s="356">
        <v>4899</v>
      </c>
      <c r="N19" s="330">
        <v>43.598157705663638</v>
      </c>
      <c r="O19" s="356">
        <v>2571</v>
      </c>
      <c r="P19" s="330">
        <v>22.880355881049443</v>
      </c>
      <c r="Q19" s="356">
        <v>2573</v>
      </c>
      <c r="R19" s="330">
        <v>22.89815467986784</v>
      </c>
      <c r="S19" s="232">
        <v>3368</v>
      </c>
      <c r="T19" s="330">
        <v>29.97317721018068</v>
      </c>
      <c r="U19" s="87">
        <v>1107</v>
      </c>
      <c r="V19" s="330">
        <v>9.8516351459827813</v>
      </c>
      <c r="W19" s="356">
        <v>1358</v>
      </c>
      <c r="X19" s="330">
        <v>12.085384397691616</v>
      </c>
      <c r="Y19" s="356">
        <v>903</v>
      </c>
      <c r="Z19" s="330">
        <v>8.0361576665062806</v>
      </c>
      <c r="AA19" s="87">
        <v>52</v>
      </c>
      <c r="AB19" s="330">
        <v>0.462768769278324</v>
      </c>
      <c r="AC19" s="232">
        <v>22</v>
      </c>
      <c r="AD19" s="330">
        <v>0.19578678700236785</v>
      </c>
      <c r="AE19" s="232">
        <v>1</v>
      </c>
      <c r="AF19" s="330">
        <v>8.8993994091985384E-3</v>
      </c>
      <c r="AG19" s="232">
        <v>29</v>
      </c>
      <c r="AH19" s="330">
        <v>0.25808258286675761</v>
      </c>
      <c r="AI19" s="84">
        <v>13463</v>
      </c>
      <c r="AJ19" s="323">
        <v>119.81261424603993</v>
      </c>
      <c r="AK19" s="495">
        <v>108</v>
      </c>
      <c r="AL19" s="330">
        <v>0.96113513619344215</v>
      </c>
      <c r="AM19" s="86">
        <v>74</v>
      </c>
      <c r="AN19" s="330">
        <v>0.65855555628069185</v>
      </c>
      <c r="AO19" s="85">
        <v>182</v>
      </c>
      <c r="AP19" s="330">
        <v>1.6196906924741339</v>
      </c>
      <c r="AQ19" s="84">
        <v>1085</v>
      </c>
      <c r="AR19" s="326">
        <v>8.4878752462266114</v>
      </c>
      <c r="AS19" s="86">
        <v>124</v>
      </c>
      <c r="AT19" s="330">
        <v>0.97004288528304139</v>
      </c>
      <c r="AU19" s="85">
        <v>1169</v>
      </c>
      <c r="AV19" s="330">
        <v>9.1450010717409302</v>
      </c>
      <c r="AW19" s="83" t="s">
        <v>44</v>
      </c>
    </row>
    <row r="20" spans="1:49" s="82" customFormat="1" ht="36.75" customHeight="1">
      <c r="A20" s="83" t="s">
        <v>45</v>
      </c>
      <c r="B20" s="490">
        <v>998749</v>
      </c>
      <c r="C20" s="85">
        <v>10109</v>
      </c>
      <c r="D20" s="330">
        <v>101.21662199411463</v>
      </c>
      <c r="E20" s="232">
        <v>6258</v>
      </c>
      <c r="F20" s="330">
        <v>62.658385640436187</v>
      </c>
      <c r="G20" s="232">
        <v>2224</v>
      </c>
      <c r="H20" s="330">
        <v>22.267857089218612</v>
      </c>
      <c r="I20" s="232">
        <v>1627</v>
      </c>
      <c r="J20" s="326">
        <v>16.29037926445984</v>
      </c>
      <c r="K20" s="495">
        <v>7765</v>
      </c>
      <c r="L20" s="330">
        <v>87.576109823712443</v>
      </c>
      <c r="M20" s="356">
        <v>4173</v>
      </c>
      <c r="N20" s="330">
        <v>47.064405189227557</v>
      </c>
      <c r="O20" s="356">
        <v>1736</v>
      </c>
      <c r="P20" s="330">
        <v>19.579153464773313</v>
      </c>
      <c r="Q20" s="356">
        <v>1856</v>
      </c>
      <c r="R20" s="330">
        <v>20.932551169711562</v>
      </c>
      <c r="S20" s="232">
        <v>2904</v>
      </c>
      <c r="T20" s="330">
        <v>32.752224459505591</v>
      </c>
      <c r="U20" s="87">
        <v>1262</v>
      </c>
      <c r="V20" s="330">
        <v>14.233232530267237</v>
      </c>
      <c r="W20" s="356">
        <v>936</v>
      </c>
      <c r="X20" s="330">
        <v>10.556502098518331</v>
      </c>
      <c r="Y20" s="356">
        <v>706</v>
      </c>
      <c r="Z20" s="330">
        <v>7.9624898307200231</v>
      </c>
      <c r="AA20" s="87">
        <v>38</v>
      </c>
      <c r="AB20" s="330">
        <v>0.42857593989711179</v>
      </c>
      <c r="AC20" s="232">
        <v>7</v>
      </c>
      <c r="AD20" s="330">
        <v>7.8948199454731097E-2</v>
      </c>
      <c r="AE20" s="232">
        <v>1</v>
      </c>
      <c r="AF20" s="330">
        <v>1.1278314207818729E-2</v>
      </c>
      <c r="AG20" s="232">
        <v>30</v>
      </c>
      <c r="AH20" s="330">
        <v>0.33834942623456188</v>
      </c>
      <c r="AI20" s="84">
        <v>10707</v>
      </c>
      <c r="AJ20" s="323">
        <v>120.75691022311513</v>
      </c>
      <c r="AK20" s="495">
        <v>111</v>
      </c>
      <c r="AL20" s="330">
        <v>1.2518928770678792</v>
      </c>
      <c r="AM20" s="86">
        <v>44</v>
      </c>
      <c r="AN20" s="330">
        <v>0.49624582514402416</v>
      </c>
      <c r="AO20" s="85">
        <v>155</v>
      </c>
      <c r="AP20" s="330">
        <v>1.748138702211903</v>
      </c>
      <c r="AQ20" s="84">
        <v>1400</v>
      </c>
      <c r="AR20" s="326">
        <v>14.01753593745776</v>
      </c>
      <c r="AS20" s="86">
        <v>185</v>
      </c>
      <c r="AT20" s="330">
        <v>1.8523172488783468</v>
      </c>
      <c r="AU20" s="85">
        <v>621</v>
      </c>
      <c r="AV20" s="330">
        <v>6.2177784408294778</v>
      </c>
      <c r="AW20" s="83" t="s">
        <v>45</v>
      </c>
    </row>
    <row r="21" spans="1:49" s="82" customFormat="1" ht="36.75" customHeight="1">
      <c r="A21" s="83" t="s">
        <v>46</v>
      </c>
      <c r="B21" s="490">
        <v>4560208</v>
      </c>
      <c r="C21" s="85">
        <v>42034</v>
      </c>
      <c r="D21" s="330">
        <v>92.175620059435886</v>
      </c>
      <c r="E21" s="232">
        <v>25455</v>
      </c>
      <c r="F21" s="330">
        <v>55.81982225372176</v>
      </c>
      <c r="G21" s="232">
        <v>10332</v>
      </c>
      <c r="H21" s="330">
        <v>22.656861265977344</v>
      </c>
      <c r="I21" s="232">
        <v>6247</v>
      </c>
      <c r="J21" s="326">
        <v>13.698936539736785</v>
      </c>
      <c r="K21" s="495">
        <v>33126</v>
      </c>
      <c r="L21" s="330">
        <v>81.15419959386152</v>
      </c>
      <c r="M21" s="356">
        <v>16185</v>
      </c>
      <c r="N21" s="330">
        <v>39.651051150958423</v>
      </c>
      <c r="O21" s="356">
        <v>8024</v>
      </c>
      <c r="P21" s="330">
        <v>19.657709881698516</v>
      </c>
      <c r="Q21" s="356">
        <v>8917</v>
      </c>
      <c r="R21" s="330">
        <v>21.845438561204588</v>
      </c>
      <c r="S21" s="232">
        <v>8360</v>
      </c>
      <c r="T21" s="330">
        <v>20.480864233673927</v>
      </c>
      <c r="U21" s="87">
        <v>3739</v>
      </c>
      <c r="V21" s="330">
        <v>9.1600420298692349</v>
      </c>
      <c r="W21" s="356">
        <v>1639</v>
      </c>
      <c r="X21" s="330">
        <v>4.015327330022914</v>
      </c>
      <c r="Y21" s="356">
        <v>2982</v>
      </c>
      <c r="Z21" s="330">
        <v>7.3054948737817753</v>
      </c>
      <c r="AA21" s="87">
        <v>162</v>
      </c>
      <c r="AB21" s="330">
        <v>0.39687799113100192</v>
      </c>
      <c r="AC21" s="232">
        <v>26</v>
      </c>
      <c r="AD21" s="330">
        <v>6.369646771238302E-2</v>
      </c>
      <c r="AE21" s="232">
        <v>6</v>
      </c>
      <c r="AF21" s="330">
        <v>1.4699184856703774E-2</v>
      </c>
      <c r="AG21" s="232">
        <v>130</v>
      </c>
      <c r="AH21" s="330">
        <v>0.3184823385619151</v>
      </c>
      <c r="AI21" s="84">
        <v>41648</v>
      </c>
      <c r="AJ21" s="323">
        <v>102.03194181866645</v>
      </c>
      <c r="AK21" s="495">
        <v>253</v>
      </c>
      <c r="AL21" s="330">
        <v>0.61981562812434243</v>
      </c>
      <c r="AM21" s="86">
        <v>180</v>
      </c>
      <c r="AN21" s="330">
        <v>0.44097554570111319</v>
      </c>
      <c r="AO21" s="85">
        <v>433</v>
      </c>
      <c r="AP21" s="330">
        <v>1.0607911738254556</v>
      </c>
      <c r="AQ21" s="84">
        <v>4314</v>
      </c>
      <c r="AR21" s="326">
        <v>9.4600948026932112</v>
      </c>
      <c r="AS21" s="86">
        <v>701</v>
      </c>
      <c r="AT21" s="330">
        <v>1.5372105833768985</v>
      </c>
      <c r="AU21" s="85">
        <v>3065</v>
      </c>
      <c r="AV21" s="330">
        <v>6.7211846477178234</v>
      </c>
      <c r="AW21" s="83" t="s">
        <v>46</v>
      </c>
    </row>
    <row r="22" spans="1:49" s="82" customFormat="1" ht="36.75" customHeight="1">
      <c r="A22" s="83" t="s">
        <v>47</v>
      </c>
      <c r="B22" s="490">
        <v>3819016</v>
      </c>
      <c r="C22" s="85">
        <v>55621</v>
      </c>
      <c r="D22" s="330">
        <v>145.64222825984496</v>
      </c>
      <c r="E22" s="232">
        <v>33778</v>
      </c>
      <c r="F22" s="330">
        <v>88.446866941641503</v>
      </c>
      <c r="G22" s="232">
        <v>12153</v>
      </c>
      <c r="H22" s="330">
        <v>31.822333292135987</v>
      </c>
      <c r="I22" s="232">
        <v>9690</v>
      </c>
      <c r="J22" s="326">
        <v>25.373028026067448</v>
      </c>
      <c r="K22" s="495">
        <v>32175</v>
      </c>
      <c r="L22" s="330">
        <v>92.896321065084109</v>
      </c>
      <c r="M22" s="356">
        <v>16131</v>
      </c>
      <c r="N22" s="330">
        <v>46.57375462628972</v>
      </c>
      <c r="O22" s="356">
        <v>7190</v>
      </c>
      <c r="P22" s="330">
        <v>20.759115725188959</v>
      </c>
      <c r="Q22" s="356">
        <v>8854</v>
      </c>
      <c r="R22" s="330">
        <v>25.563450713605427</v>
      </c>
      <c r="S22" s="232">
        <v>8968</v>
      </c>
      <c r="T22" s="330">
        <v>25.892593855840691</v>
      </c>
      <c r="U22" s="87">
        <v>4295</v>
      </c>
      <c r="V22" s="330">
        <v>12.400612244740829</v>
      </c>
      <c r="W22" s="356">
        <v>1428</v>
      </c>
      <c r="X22" s="330">
        <v>4.1229509395785575</v>
      </c>
      <c r="Y22" s="356">
        <v>3245</v>
      </c>
      <c r="Z22" s="330">
        <v>9.3690306715213012</v>
      </c>
      <c r="AA22" s="87">
        <v>188</v>
      </c>
      <c r="AB22" s="330">
        <v>0.54279746263359163</v>
      </c>
      <c r="AC22" s="232">
        <v>39</v>
      </c>
      <c r="AD22" s="330">
        <v>0.11260160129101103</v>
      </c>
      <c r="AE22" s="232">
        <v>22</v>
      </c>
      <c r="AF22" s="330">
        <v>6.3518852010313917E-2</v>
      </c>
      <c r="AG22" s="232">
        <v>127</v>
      </c>
      <c r="AH22" s="330">
        <v>0.36667700933226671</v>
      </c>
      <c r="AI22" s="84">
        <v>41331</v>
      </c>
      <c r="AJ22" s="323">
        <v>119.33171238355838</v>
      </c>
      <c r="AK22" s="495">
        <v>314</v>
      </c>
      <c r="AL22" s="330">
        <v>0.90658725141993501</v>
      </c>
      <c r="AM22" s="86">
        <v>202</v>
      </c>
      <c r="AN22" s="330">
        <v>0.5832185502765187</v>
      </c>
      <c r="AO22" s="85">
        <v>516</v>
      </c>
      <c r="AP22" s="330">
        <v>1.4898058016964537</v>
      </c>
      <c r="AQ22" s="84">
        <v>3685</v>
      </c>
      <c r="AR22" s="326">
        <v>9.6490823814301905</v>
      </c>
      <c r="AS22" s="86">
        <v>671</v>
      </c>
      <c r="AT22" s="330">
        <v>1.756997090349975</v>
      </c>
      <c r="AU22" s="85">
        <v>2730</v>
      </c>
      <c r="AV22" s="330">
        <v>7.1484382364462471</v>
      </c>
      <c r="AW22" s="83" t="s">
        <v>47</v>
      </c>
    </row>
    <row r="23" spans="1:49" s="82" customFormat="1" ht="36.75" customHeight="1">
      <c r="A23" s="83" t="s">
        <v>48</v>
      </c>
      <c r="B23" s="490">
        <v>10785510</v>
      </c>
      <c r="C23" s="85">
        <v>180124</v>
      </c>
      <c r="D23" s="330">
        <v>167.00554725738513</v>
      </c>
      <c r="E23" s="232">
        <v>106314</v>
      </c>
      <c r="F23" s="330">
        <v>98.571138499709335</v>
      </c>
      <c r="G23" s="232">
        <v>39750</v>
      </c>
      <c r="H23" s="330">
        <v>36.855002684156801</v>
      </c>
      <c r="I23" s="232">
        <v>34060</v>
      </c>
      <c r="J23" s="326">
        <v>31.579406073519007</v>
      </c>
      <c r="K23" s="495">
        <v>115686</v>
      </c>
      <c r="L23" s="330">
        <v>118.00075392260585</v>
      </c>
      <c r="M23" s="356">
        <v>56347</v>
      </c>
      <c r="N23" s="330">
        <v>57.474443591074738</v>
      </c>
      <c r="O23" s="356">
        <v>27426</v>
      </c>
      <c r="P23" s="330">
        <v>27.97476511489193</v>
      </c>
      <c r="Q23" s="356">
        <v>31913</v>
      </c>
      <c r="R23" s="330">
        <v>32.551545216639184</v>
      </c>
      <c r="S23" s="232">
        <v>23353</v>
      </c>
      <c r="T23" s="330">
        <v>23.820268713194462</v>
      </c>
      <c r="U23" s="87">
        <v>10173</v>
      </c>
      <c r="V23" s="330">
        <v>10.376550919339152</v>
      </c>
      <c r="W23" s="356">
        <v>2725</v>
      </c>
      <c r="X23" s="330">
        <v>2.7795243541923913</v>
      </c>
      <c r="Y23" s="356">
        <v>10455</v>
      </c>
      <c r="Z23" s="330">
        <v>10.664193439662917</v>
      </c>
      <c r="AA23" s="87">
        <v>604</v>
      </c>
      <c r="AB23" s="330">
        <v>0.61608539814025842</v>
      </c>
      <c r="AC23" s="232">
        <v>121</v>
      </c>
      <c r="AD23" s="330">
        <v>0.12342108141551535</v>
      </c>
      <c r="AE23" s="232">
        <v>42</v>
      </c>
      <c r="AF23" s="330">
        <v>4.2840375367368962E-2</v>
      </c>
      <c r="AG23" s="232">
        <v>441</v>
      </c>
      <c r="AH23" s="330">
        <v>0.44982394135737414</v>
      </c>
      <c r="AI23" s="84">
        <v>139643</v>
      </c>
      <c r="AJ23" s="323">
        <v>142.43710803394058</v>
      </c>
      <c r="AK23" s="495">
        <v>1398</v>
      </c>
      <c r="AL23" s="330">
        <v>1.4259724943709955</v>
      </c>
      <c r="AM23" s="86">
        <v>727</v>
      </c>
      <c r="AN23" s="330">
        <v>0.74154649743041035</v>
      </c>
      <c r="AO23" s="85">
        <v>2125</v>
      </c>
      <c r="AP23" s="330">
        <v>2.1675189918014057</v>
      </c>
      <c r="AQ23" s="84">
        <v>11939</v>
      </c>
      <c r="AR23" s="326">
        <v>11.069481183550893</v>
      </c>
      <c r="AS23" s="86">
        <v>1926</v>
      </c>
      <c r="AT23" s="330">
        <v>1.785729186658767</v>
      </c>
      <c r="AU23" s="85">
        <v>8067</v>
      </c>
      <c r="AV23" s="330">
        <v>7.479479412656425</v>
      </c>
      <c r="AW23" s="83" t="s">
        <v>48</v>
      </c>
    </row>
    <row r="24" spans="1:49" s="82" customFormat="1" ht="36.75" customHeight="1">
      <c r="A24" s="83" t="s">
        <v>49</v>
      </c>
      <c r="B24" s="490">
        <v>6123480</v>
      </c>
      <c r="C24" s="85">
        <v>82795</v>
      </c>
      <c r="D24" s="330">
        <v>135.20906412693435</v>
      </c>
      <c r="E24" s="232">
        <v>49752</v>
      </c>
      <c r="F24" s="330">
        <v>81.247917850633954</v>
      </c>
      <c r="G24" s="232">
        <v>18579</v>
      </c>
      <c r="H24" s="330">
        <v>30.340590644535464</v>
      </c>
      <c r="I24" s="232">
        <v>14464</v>
      </c>
      <c r="J24" s="326">
        <v>23.620555631764944</v>
      </c>
      <c r="K24" s="495">
        <v>57466</v>
      </c>
      <c r="L24" s="330">
        <v>103.48779526178878</v>
      </c>
      <c r="M24" s="356">
        <v>28036</v>
      </c>
      <c r="N24" s="330">
        <v>50.48870337172432</v>
      </c>
      <c r="O24" s="356">
        <v>13405</v>
      </c>
      <c r="P24" s="330">
        <v>24.140429044726943</v>
      </c>
      <c r="Q24" s="356">
        <v>16025</v>
      </c>
      <c r="R24" s="330">
        <v>28.858662845337502</v>
      </c>
      <c r="S24" s="232">
        <v>12321</v>
      </c>
      <c r="T24" s="330">
        <v>22.188304831039211</v>
      </c>
      <c r="U24" s="87">
        <v>5090</v>
      </c>
      <c r="V24" s="330">
        <v>9.1663397118731922</v>
      </c>
      <c r="W24" s="356">
        <v>2004</v>
      </c>
      <c r="X24" s="330">
        <v>3.6089086016883845</v>
      </c>
      <c r="Y24" s="356">
        <v>5227</v>
      </c>
      <c r="Z24" s="330">
        <v>9.4130565174776368</v>
      </c>
      <c r="AA24" s="87">
        <v>402</v>
      </c>
      <c r="AB24" s="330">
        <v>0.72394274345246024</v>
      </c>
      <c r="AC24" s="232">
        <v>69</v>
      </c>
      <c r="AD24" s="330">
        <v>0.12425882910004915</v>
      </c>
      <c r="AE24" s="232">
        <v>27</v>
      </c>
      <c r="AF24" s="330">
        <v>4.8623020082627935E-2</v>
      </c>
      <c r="AG24" s="232">
        <v>306</v>
      </c>
      <c r="AH24" s="330">
        <v>0.55106089426978322</v>
      </c>
      <c r="AI24" s="84">
        <v>70189</v>
      </c>
      <c r="AJ24" s="323">
        <v>126.40004283628045</v>
      </c>
      <c r="AK24" s="495">
        <v>982</v>
      </c>
      <c r="AL24" s="330">
        <v>1.7684372489311344</v>
      </c>
      <c r="AM24" s="86">
        <v>390</v>
      </c>
      <c r="AN24" s="330">
        <v>0.70233251230462568</v>
      </c>
      <c r="AO24" s="85">
        <v>1372</v>
      </c>
      <c r="AP24" s="330">
        <v>2.47076976123576</v>
      </c>
      <c r="AQ24" s="84">
        <v>5957</v>
      </c>
      <c r="AR24" s="326">
        <v>9.7281284498357152</v>
      </c>
      <c r="AS24" s="86">
        <v>866</v>
      </c>
      <c r="AT24" s="330">
        <v>1.4142285105854842</v>
      </c>
      <c r="AU24" s="85">
        <v>4927</v>
      </c>
      <c r="AV24" s="330">
        <v>8.0460783737351971</v>
      </c>
      <c r="AW24" s="83" t="s">
        <v>49</v>
      </c>
    </row>
    <row r="25" spans="1:49" s="82" customFormat="1" ht="36.75" customHeight="1">
      <c r="A25" s="83" t="s">
        <v>50</v>
      </c>
      <c r="B25" s="490">
        <v>1267025</v>
      </c>
      <c r="C25" s="85">
        <v>7164</v>
      </c>
      <c r="D25" s="330">
        <v>56.54189933111028</v>
      </c>
      <c r="E25" s="232">
        <v>4435</v>
      </c>
      <c r="F25" s="330">
        <v>35.003255657938873</v>
      </c>
      <c r="G25" s="232">
        <v>1850</v>
      </c>
      <c r="H25" s="330">
        <v>14.601132574337523</v>
      </c>
      <c r="I25" s="232">
        <v>879</v>
      </c>
      <c r="J25" s="326">
        <v>6.9375110988338822</v>
      </c>
      <c r="K25" s="495">
        <v>7093</v>
      </c>
      <c r="L25" s="330">
        <v>61.305134719178753</v>
      </c>
      <c r="M25" s="356">
        <v>3533</v>
      </c>
      <c r="N25" s="330">
        <v>30.535886220620124</v>
      </c>
      <c r="O25" s="356">
        <v>1725</v>
      </c>
      <c r="P25" s="330">
        <v>14.909256646071247</v>
      </c>
      <c r="Q25" s="356">
        <v>1835</v>
      </c>
      <c r="R25" s="330">
        <v>15.859991852487383</v>
      </c>
      <c r="S25" s="232">
        <v>2434</v>
      </c>
      <c r="T25" s="330">
        <v>21.037177203789806</v>
      </c>
      <c r="U25" s="87">
        <v>1016</v>
      </c>
      <c r="V25" s="330">
        <v>8.7813360883526883</v>
      </c>
      <c r="W25" s="356">
        <v>453</v>
      </c>
      <c r="X25" s="330">
        <v>3.915300440968275</v>
      </c>
      <c r="Y25" s="356">
        <v>965</v>
      </c>
      <c r="Z25" s="330">
        <v>8.3405406744688424</v>
      </c>
      <c r="AA25" s="87">
        <v>13</v>
      </c>
      <c r="AB25" s="330">
        <v>0.11235961530372533</v>
      </c>
      <c r="AC25" s="232">
        <v>1</v>
      </c>
      <c r="AD25" s="330">
        <v>8.6430473310557948E-3</v>
      </c>
      <c r="AE25" s="232">
        <v>0</v>
      </c>
      <c r="AF25" s="330">
        <v>0</v>
      </c>
      <c r="AG25" s="232">
        <v>12</v>
      </c>
      <c r="AH25" s="330">
        <v>0.10371656797266954</v>
      </c>
      <c r="AI25" s="84">
        <v>9540</v>
      </c>
      <c r="AJ25" s="323">
        <v>82.454671538272279</v>
      </c>
      <c r="AK25" s="495">
        <v>104</v>
      </c>
      <c r="AL25" s="330">
        <v>0.89887692242980266</v>
      </c>
      <c r="AM25" s="86">
        <v>96</v>
      </c>
      <c r="AN25" s="330">
        <v>0.8297325437813563</v>
      </c>
      <c r="AO25" s="85">
        <v>200</v>
      </c>
      <c r="AP25" s="330">
        <v>1.7286094662111591</v>
      </c>
      <c r="AQ25" s="84">
        <v>945</v>
      </c>
      <c r="AR25" s="326">
        <v>7.4584163690534915</v>
      </c>
      <c r="AS25" s="86">
        <v>139</v>
      </c>
      <c r="AT25" s="330">
        <v>1.0970580690988734</v>
      </c>
      <c r="AU25" s="85">
        <v>834</v>
      </c>
      <c r="AV25" s="330">
        <v>6.5823484145932403</v>
      </c>
      <c r="AW25" s="83" t="s">
        <v>50</v>
      </c>
    </row>
    <row r="26" spans="1:49" s="82" customFormat="1" ht="36.75" customHeight="1">
      <c r="A26" s="83" t="s">
        <v>51</v>
      </c>
      <c r="B26" s="490">
        <v>612468</v>
      </c>
      <c r="C26" s="85">
        <v>3611</v>
      </c>
      <c r="D26" s="330">
        <v>58.958182305034711</v>
      </c>
      <c r="E26" s="232">
        <v>2259</v>
      </c>
      <c r="F26" s="330">
        <v>36.883559630870508</v>
      </c>
      <c r="G26" s="232">
        <v>896</v>
      </c>
      <c r="H26" s="330">
        <v>14.629335736724203</v>
      </c>
      <c r="I26" s="232">
        <v>456</v>
      </c>
      <c r="J26" s="326">
        <v>7.445286937439997</v>
      </c>
      <c r="K26" s="495">
        <v>2757</v>
      </c>
      <c r="L26" s="330">
        <v>49.404588396641621</v>
      </c>
      <c r="M26" s="356">
        <v>1502</v>
      </c>
      <c r="N26" s="330">
        <v>26.915376050691229</v>
      </c>
      <c r="O26" s="356">
        <v>471</v>
      </c>
      <c r="P26" s="330">
        <v>8.4401745138985138</v>
      </c>
      <c r="Q26" s="356">
        <v>784</v>
      </c>
      <c r="R26" s="330">
        <v>14.049037832051878</v>
      </c>
      <c r="S26" s="232">
        <v>724</v>
      </c>
      <c r="T26" s="330">
        <v>12.973856365313214</v>
      </c>
      <c r="U26" s="87">
        <v>346</v>
      </c>
      <c r="V26" s="330">
        <v>6.2002131248596299</v>
      </c>
      <c r="W26" s="356">
        <v>116</v>
      </c>
      <c r="X26" s="330">
        <v>2.078684169028084</v>
      </c>
      <c r="Y26" s="356">
        <v>262</v>
      </c>
      <c r="Z26" s="330">
        <v>4.6949590714255001</v>
      </c>
      <c r="AA26" s="87">
        <v>18</v>
      </c>
      <c r="AB26" s="330">
        <v>0.32255444002159922</v>
      </c>
      <c r="AC26" s="232">
        <v>3</v>
      </c>
      <c r="AD26" s="330">
        <v>5.3759073336933208E-2</v>
      </c>
      <c r="AE26" s="232">
        <v>1</v>
      </c>
      <c r="AF26" s="330">
        <v>1.7919691112311068E-2</v>
      </c>
      <c r="AG26" s="232">
        <v>14</v>
      </c>
      <c r="AH26" s="330">
        <v>0.25087567557235496</v>
      </c>
      <c r="AI26" s="84">
        <v>3499</v>
      </c>
      <c r="AJ26" s="323">
        <v>62.70099920197643</v>
      </c>
      <c r="AK26" s="495">
        <v>107</v>
      </c>
      <c r="AL26" s="330">
        <v>1.9174069490172845</v>
      </c>
      <c r="AM26" s="86">
        <v>56</v>
      </c>
      <c r="AN26" s="330">
        <v>1.0035027022894198</v>
      </c>
      <c r="AO26" s="85">
        <v>163</v>
      </c>
      <c r="AP26" s="330">
        <v>2.9209096513067041</v>
      </c>
      <c r="AQ26" s="84">
        <v>495</v>
      </c>
      <c r="AR26" s="326">
        <v>8.0820548991947341</v>
      </c>
      <c r="AS26" s="86">
        <v>31</v>
      </c>
      <c r="AT26" s="330">
        <v>0.50614889267684193</v>
      </c>
      <c r="AU26" s="85">
        <v>565</v>
      </c>
      <c r="AV26" s="330">
        <v>9.2249717536263116</v>
      </c>
      <c r="AW26" s="83" t="s">
        <v>51</v>
      </c>
    </row>
    <row r="27" spans="1:49" s="82" customFormat="1" ht="36.75" customHeight="1">
      <c r="A27" s="83" t="s">
        <v>52</v>
      </c>
      <c r="B27" s="490">
        <v>663079</v>
      </c>
      <c r="C27" s="85">
        <v>5764</v>
      </c>
      <c r="D27" s="330">
        <v>86.927801966281535</v>
      </c>
      <c r="E27" s="232">
        <v>3680</v>
      </c>
      <c r="F27" s="330">
        <v>55.498666071463582</v>
      </c>
      <c r="G27" s="232">
        <v>1247</v>
      </c>
      <c r="H27" s="330">
        <v>18.806205595411708</v>
      </c>
      <c r="I27" s="232">
        <v>837</v>
      </c>
      <c r="J27" s="326">
        <v>12.622930299406255</v>
      </c>
      <c r="K27" s="495">
        <v>4378</v>
      </c>
      <c r="L27" s="330">
        <v>72.847076050151003</v>
      </c>
      <c r="M27" s="356">
        <v>2487</v>
      </c>
      <c r="N27" s="330">
        <v>41.382064444204097</v>
      </c>
      <c r="O27" s="356">
        <v>787</v>
      </c>
      <c r="P27" s="330">
        <v>13.095168764611429</v>
      </c>
      <c r="Q27" s="356">
        <v>1104</v>
      </c>
      <c r="R27" s="330">
        <v>18.369842841335476</v>
      </c>
      <c r="S27" s="232">
        <v>1290</v>
      </c>
      <c r="T27" s="330">
        <v>21.464762015690908</v>
      </c>
      <c r="U27" s="87">
        <v>652</v>
      </c>
      <c r="V27" s="330">
        <v>10.848856460643777</v>
      </c>
      <c r="W27" s="356">
        <v>270</v>
      </c>
      <c r="X27" s="330">
        <v>4.4926246079353067</v>
      </c>
      <c r="Y27" s="356">
        <v>368</v>
      </c>
      <c r="Z27" s="330">
        <v>6.1232809471118248</v>
      </c>
      <c r="AA27" s="87">
        <v>22</v>
      </c>
      <c r="AB27" s="330">
        <v>0.36606570879472866</v>
      </c>
      <c r="AC27" s="232">
        <v>4</v>
      </c>
      <c r="AD27" s="330">
        <v>6.6557401599041568E-2</v>
      </c>
      <c r="AE27" s="232">
        <v>1</v>
      </c>
      <c r="AF27" s="330">
        <v>1.6639350399760392E-2</v>
      </c>
      <c r="AG27" s="232">
        <v>17</v>
      </c>
      <c r="AH27" s="330">
        <v>0.28286895679592666</v>
      </c>
      <c r="AI27" s="84">
        <v>5690</v>
      </c>
      <c r="AJ27" s="323">
        <v>94.677903774636633</v>
      </c>
      <c r="AK27" s="495">
        <v>87</v>
      </c>
      <c r="AL27" s="330">
        <v>1.447623484779154</v>
      </c>
      <c r="AM27" s="86">
        <v>45</v>
      </c>
      <c r="AN27" s="330">
        <v>0.74877076798921782</v>
      </c>
      <c r="AO27" s="85">
        <v>132</v>
      </c>
      <c r="AP27" s="330">
        <v>2.1963942527683722</v>
      </c>
      <c r="AQ27" s="84">
        <v>585</v>
      </c>
      <c r="AR27" s="326">
        <v>8.8224781662516829</v>
      </c>
      <c r="AS27" s="86">
        <v>60</v>
      </c>
      <c r="AT27" s="330">
        <v>0.9048695555129932</v>
      </c>
      <c r="AU27" s="85">
        <v>594</v>
      </c>
      <c r="AV27" s="330">
        <v>8.9582085995786329</v>
      </c>
      <c r="AW27" s="83" t="s">
        <v>52</v>
      </c>
    </row>
    <row r="28" spans="1:49" s="82" customFormat="1" ht="36.75" customHeight="1">
      <c r="A28" s="83" t="s">
        <v>53</v>
      </c>
      <c r="B28" s="490">
        <v>484214</v>
      </c>
      <c r="C28" s="85">
        <v>4501</v>
      </c>
      <c r="D28" s="330">
        <v>92.95476793318656</v>
      </c>
      <c r="E28" s="232">
        <v>2926</v>
      </c>
      <c r="F28" s="330">
        <v>60.427827365586289</v>
      </c>
      <c r="G28" s="232">
        <v>1107</v>
      </c>
      <c r="H28" s="330">
        <v>22.861792513227623</v>
      </c>
      <c r="I28" s="232">
        <v>468</v>
      </c>
      <c r="J28" s="326">
        <v>9.6651480543726525</v>
      </c>
      <c r="K28" s="495">
        <v>2547</v>
      </c>
      <c r="L28" s="330">
        <v>61.420360917969553</v>
      </c>
      <c r="M28" s="356">
        <v>1296</v>
      </c>
      <c r="N28" s="330">
        <v>31.252763152606416</v>
      </c>
      <c r="O28" s="356">
        <v>486</v>
      </c>
      <c r="P28" s="330">
        <v>11.719786182227406</v>
      </c>
      <c r="Q28" s="356">
        <v>765</v>
      </c>
      <c r="R28" s="330">
        <v>18.447811583135731</v>
      </c>
      <c r="S28" s="232">
        <v>986</v>
      </c>
      <c r="T28" s="330">
        <v>23.777179373819386</v>
      </c>
      <c r="U28" s="87">
        <v>426</v>
      </c>
      <c r="V28" s="330">
        <v>10.27289899923637</v>
      </c>
      <c r="W28" s="356">
        <v>297</v>
      </c>
      <c r="X28" s="330">
        <v>7.1620915558056373</v>
      </c>
      <c r="Y28" s="356">
        <v>263</v>
      </c>
      <c r="Z28" s="330">
        <v>6.3421888187773821</v>
      </c>
      <c r="AA28" s="87">
        <v>11</v>
      </c>
      <c r="AB28" s="330">
        <v>0.2652626502150236</v>
      </c>
      <c r="AC28" s="232">
        <v>0</v>
      </c>
      <c r="AD28" s="330">
        <v>0</v>
      </c>
      <c r="AE28" s="232">
        <v>0</v>
      </c>
      <c r="AF28" s="330">
        <v>0</v>
      </c>
      <c r="AG28" s="232">
        <v>11</v>
      </c>
      <c r="AH28" s="330">
        <v>0.2652626502150236</v>
      </c>
      <c r="AI28" s="84">
        <v>3544</v>
      </c>
      <c r="AJ28" s="323">
        <v>85.462802942003961</v>
      </c>
      <c r="AK28" s="495">
        <v>82</v>
      </c>
      <c r="AL28" s="330">
        <v>1.9774124834210849</v>
      </c>
      <c r="AM28" s="86">
        <v>47</v>
      </c>
      <c r="AN28" s="330">
        <v>1.1333949600096462</v>
      </c>
      <c r="AO28" s="85">
        <v>129</v>
      </c>
      <c r="AP28" s="330">
        <v>3.1108074434307311</v>
      </c>
      <c r="AQ28" s="84">
        <v>339</v>
      </c>
      <c r="AR28" s="326">
        <v>7.001036731693012</v>
      </c>
      <c r="AS28" s="86">
        <v>95</v>
      </c>
      <c r="AT28" s="330">
        <v>1.9619424469346198</v>
      </c>
      <c r="AU28" s="85">
        <v>282</v>
      </c>
      <c r="AV28" s="330">
        <v>5.8238712635322401</v>
      </c>
      <c r="AW28" s="83" t="s">
        <v>53</v>
      </c>
    </row>
    <row r="29" spans="1:49" s="82" customFormat="1" ht="36.75" customHeight="1">
      <c r="A29" s="83" t="s">
        <v>54</v>
      </c>
      <c r="B29" s="490">
        <v>505546</v>
      </c>
      <c r="C29" s="85">
        <v>5580</v>
      </c>
      <c r="D29" s="330">
        <v>110.37571259588644</v>
      </c>
      <c r="E29" s="232">
        <v>3220</v>
      </c>
      <c r="F29" s="330">
        <v>63.693511569669226</v>
      </c>
      <c r="G29" s="232">
        <v>1326</v>
      </c>
      <c r="H29" s="330">
        <v>26.229067186764407</v>
      </c>
      <c r="I29" s="232">
        <v>1034</v>
      </c>
      <c r="J29" s="326">
        <v>20.453133839452789</v>
      </c>
      <c r="K29" s="495">
        <v>3359</v>
      </c>
      <c r="L29" s="330">
        <v>75.083208467854007</v>
      </c>
      <c r="M29" s="356">
        <v>1730</v>
      </c>
      <c r="N29" s="330">
        <v>38.670422938192154</v>
      </c>
      <c r="O29" s="356">
        <v>751</v>
      </c>
      <c r="P29" s="330">
        <v>16.786987067388615</v>
      </c>
      <c r="Q29" s="356">
        <v>878</v>
      </c>
      <c r="R29" s="330">
        <v>19.625798462273242</v>
      </c>
      <c r="S29" s="232">
        <v>871</v>
      </c>
      <c r="T29" s="330">
        <v>19.469328542870155</v>
      </c>
      <c r="U29" s="87">
        <v>295</v>
      </c>
      <c r="V29" s="330">
        <v>6.5940894605587772</v>
      </c>
      <c r="W29" s="356">
        <v>202</v>
      </c>
      <c r="X29" s="330">
        <v>4.515274817060587</v>
      </c>
      <c r="Y29" s="356">
        <v>374</v>
      </c>
      <c r="Z29" s="330">
        <v>8.3599642652507899</v>
      </c>
      <c r="AA29" s="87">
        <v>16</v>
      </c>
      <c r="AB29" s="330">
        <v>0.35764553006420485</v>
      </c>
      <c r="AC29" s="232">
        <v>3</v>
      </c>
      <c r="AD29" s="330">
        <v>6.7058536887038417E-2</v>
      </c>
      <c r="AE29" s="232">
        <v>2</v>
      </c>
      <c r="AF29" s="330">
        <v>4.4705691258025607E-2</v>
      </c>
      <c r="AG29" s="232">
        <v>11</v>
      </c>
      <c r="AH29" s="330">
        <v>0.24588130191914087</v>
      </c>
      <c r="AI29" s="84">
        <v>4246</v>
      </c>
      <c r="AJ29" s="323">
        <v>94.910182540788369</v>
      </c>
      <c r="AK29" s="495">
        <v>100</v>
      </c>
      <c r="AL29" s="330">
        <v>2.2352845629012803</v>
      </c>
      <c r="AM29" s="86">
        <v>64</v>
      </c>
      <c r="AN29" s="330">
        <v>1.4305821202568194</v>
      </c>
      <c r="AO29" s="85">
        <v>164</v>
      </c>
      <c r="AP29" s="330">
        <v>3.6658666831580997</v>
      </c>
      <c r="AQ29" s="84">
        <v>431</v>
      </c>
      <c r="AR29" s="326">
        <v>8.5254358653811924</v>
      </c>
      <c r="AS29" s="86">
        <v>107</v>
      </c>
      <c r="AT29" s="330">
        <v>2.1165235211039155</v>
      </c>
      <c r="AU29" s="85">
        <v>271</v>
      </c>
      <c r="AV29" s="330">
        <v>5.3605408805529073</v>
      </c>
      <c r="AW29" s="83" t="s">
        <v>54</v>
      </c>
    </row>
    <row r="30" spans="1:49" s="82" customFormat="1" ht="36.75" customHeight="1">
      <c r="A30" s="83" t="s">
        <v>55</v>
      </c>
      <c r="B30" s="490">
        <v>1123408</v>
      </c>
      <c r="C30" s="85">
        <v>11164</v>
      </c>
      <c r="D30" s="330">
        <v>99.376183897568822</v>
      </c>
      <c r="E30" s="232">
        <v>6901</v>
      </c>
      <c r="F30" s="330">
        <v>61.429151296768403</v>
      </c>
      <c r="G30" s="232">
        <v>2720</v>
      </c>
      <c r="H30" s="330">
        <v>24.212040505319528</v>
      </c>
      <c r="I30" s="232">
        <v>1543</v>
      </c>
      <c r="J30" s="326">
        <v>13.734992095480894</v>
      </c>
      <c r="K30" s="495">
        <v>7049</v>
      </c>
      <c r="L30" s="330">
        <v>69.249873269489967</v>
      </c>
      <c r="M30" s="356">
        <v>3354</v>
      </c>
      <c r="N30" s="330">
        <v>32.949932606876061</v>
      </c>
      <c r="O30" s="356">
        <v>2284</v>
      </c>
      <c r="P30" s="330">
        <v>22.438177124062289</v>
      </c>
      <c r="Q30" s="356">
        <v>1411</v>
      </c>
      <c r="R30" s="330">
        <v>13.861763538551616</v>
      </c>
      <c r="S30" s="232">
        <v>3888</v>
      </c>
      <c r="T30" s="330">
        <v>38.195986277738257</v>
      </c>
      <c r="U30" s="87">
        <v>1518</v>
      </c>
      <c r="V30" s="330">
        <v>14.912939086832992</v>
      </c>
      <c r="W30" s="356">
        <v>1260</v>
      </c>
      <c r="X30" s="330">
        <v>12.378328886304066</v>
      </c>
      <c r="Y30" s="356">
        <v>1110</v>
      </c>
      <c r="Z30" s="330">
        <v>10.904718304601202</v>
      </c>
      <c r="AA30" s="87">
        <v>12</v>
      </c>
      <c r="AB30" s="330">
        <v>0.11788884653622919</v>
      </c>
      <c r="AC30" s="232">
        <v>8</v>
      </c>
      <c r="AD30" s="330">
        <v>7.8592564357486128E-2</v>
      </c>
      <c r="AE30" s="232">
        <v>0</v>
      </c>
      <c r="AF30" s="330">
        <v>0</v>
      </c>
      <c r="AG30" s="232">
        <v>4</v>
      </c>
      <c r="AH30" s="330">
        <v>3.9296282178743064E-2</v>
      </c>
      <c r="AI30" s="84">
        <v>10949</v>
      </c>
      <c r="AJ30" s="323">
        <v>107.56374839376446</v>
      </c>
      <c r="AK30" s="495">
        <v>61</v>
      </c>
      <c r="AL30" s="330">
        <v>0.59926830322583169</v>
      </c>
      <c r="AM30" s="86">
        <v>54</v>
      </c>
      <c r="AN30" s="330">
        <v>0.53049980941303132</v>
      </c>
      <c r="AO30" s="85">
        <v>115</v>
      </c>
      <c r="AP30" s="330">
        <v>1.129768112638863</v>
      </c>
      <c r="AQ30" s="84">
        <v>950</v>
      </c>
      <c r="AR30" s="326">
        <v>8.4564112059020413</v>
      </c>
      <c r="AS30" s="86">
        <v>153</v>
      </c>
      <c r="AT30" s="330">
        <v>1.3619272784242233</v>
      </c>
      <c r="AU30" s="85">
        <v>1339</v>
      </c>
      <c r="AV30" s="330">
        <v>11.919089057581928</v>
      </c>
      <c r="AW30" s="83" t="s">
        <v>55</v>
      </c>
    </row>
    <row r="31" spans="1:49" s="82" customFormat="1" ht="36.75" customHeight="1">
      <c r="A31" s="83" t="s">
        <v>56</v>
      </c>
      <c r="B31" s="490">
        <v>1032443</v>
      </c>
      <c r="C31" s="85">
        <v>8285</v>
      </c>
      <c r="D31" s="330">
        <v>80.24656082708681</v>
      </c>
      <c r="E31" s="232">
        <v>5065</v>
      </c>
      <c r="F31" s="330">
        <v>49.058398381314994</v>
      </c>
      <c r="G31" s="232">
        <v>1748</v>
      </c>
      <c r="H31" s="330">
        <v>16.930716756276134</v>
      </c>
      <c r="I31" s="232">
        <v>1472</v>
      </c>
      <c r="J31" s="326">
        <v>14.257445689495691</v>
      </c>
      <c r="K31" s="495">
        <v>8668</v>
      </c>
      <c r="L31" s="330">
        <v>93.205236468323008</v>
      </c>
      <c r="M31" s="356">
        <v>3834</v>
      </c>
      <c r="N31" s="330">
        <v>41.226220191457131</v>
      </c>
      <c r="O31" s="356">
        <v>2019</v>
      </c>
      <c r="P31" s="330">
        <v>21.709895296440255</v>
      </c>
      <c r="Q31" s="356">
        <v>2815</v>
      </c>
      <c r="R31" s="330">
        <v>30.269120980425619</v>
      </c>
      <c r="S31" s="232">
        <v>2075</v>
      </c>
      <c r="T31" s="330">
        <v>22.312051877223148</v>
      </c>
      <c r="U31" s="87">
        <v>829</v>
      </c>
      <c r="V31" s="330">
        <v>8.9140679548038495</v>
      </c>
      <c r="W31" s="356">
        <v>500</v>
      </c>
      <c r="X31" s="330">
        <v>5.3763980427043725</v>
      </c>
      <c r="Y31" s="356">
        <v>746</v>
      </c>
      <c r="Z31" s="330">
        <v>8.0215858797149249</v>
      </c>
      <c r="AA31" s="87">
        <v>35</v>
      </c>
      <c r="AB31" s="330">
        <v>0.37634786298930606</v>
      </c>
      <c r="AC31" s="232">
        <v>8</v>
      </c>
      <c r="AD31" s="330">
        <v>8.602236868326997E-2</v>
      </c>
      <c r="AE31" s="232">
        <v>0</v>
      </c>
      <c r="AF31" s="330">
        <v>0</v>
      </c>
      <c r="AG31" s="232">
        <v>27</v>
      </c>
      <c r="AH31" s="330">
        <v>0.2903254943060361</v>
      </c>
      <c r="AI31" s="84">
        <v>10778</v>
      </c>
      <c r="AJ31" s="323">
        <v>115.89363620853545</v>
      </c>
      <c r="AK31" s="495">
        <v>69</v>
      </c>
      <c r="AL31" s="330">
        <v>0.74194292989320343</v>
      </c>
      <c r="AM31" s="86">
        <v>75</v>
      </c>
      <c r="AN31" s="330">
        <v>0.8064597064056559</v>
      </c>
      <c r="AO31" s="85">
        <v>144</v>
      </c>
      <c r="AP31" s="330">
        <v>1.5484026362988594</v>
      </c>
      <c r="AQ31" s="84">
        <v>991</v>
      </c>
      <c r="AR31" s="326">
        <v>9.5985928520993404</v>
      </c>
      <c r="AS31" s="86">
        <v>124</v>
      </c>
      <c r="AT31" s="330">
        <v>1.2010348271042566</v>
      </c>
      <c r="AU31" s="85">
        <v>880</v>
      </c>
      <c r="AV31" s="330">
        <v>8.523472966546338</v>
      </c>
      <c r="AW31" s="83" t="s">
        <v>56</v>
      </c>
    </row>
    <row r="32" spans="1:49" s="82" customFormat="1" ht="36.75" customHeight="1">
      <c r="A32" s="83" t="s">
        <v>57</v>
      </c>
      <c r="B32" s="490">
        <v>1876340</v>
      </c>
      <c r="C32" s="85">
        <v>22052</v>
      </c>
      <c r="D32" s="330">
        <v>117.52667427012162</v>
      </c>
      <c r="E32" s="232">
        <v>14298</v>
      </c>
      <c r="F32" s="330">
        <v>76.201541298485353</v>
      </c>
      <c r="G32" s="232">
        <v>4160</v>
      </c>
      <c r="H32" s="330">
        <v>22.170821919268363</v>
      </c>
      <c r="I32" s="232">
        <v>3594</v>
      </c>
      <c r="J32" s="326">
        <v>19.154311052367909</v>
      </c>
      <c r="K32" s="495">
        <v>17362</v>
      </c>
      <c r="L32" s="330">
        <v>104.17935506246741</v>
      </c>
      <c r="M32" s="356">
        <v>8390</v>
      </c>
      <c r="N32" s="330">
        <v>50.343554254930403</v>
      </c>
      <c r="O32" s="356">
        <v>4693</v>
      </c>
      <c r="P32" s="330">
        <v>28.159988095159516</v>
      </c>
      <c r="Q32" s="356">
        <v>4279</v>
      </c>
      <c r="R32" s="330">
        <v>25.675812712377496</v>
      </c>
      <c r="S32" s="232">
        <v>4217</v>
      </c>
      <c r="T32" s="330">
        <v>25.30378644732318</v>
      </c>
      <c r="U32" s="87">
        <v>1870</v>
      </c>
      <c r="V32" s="330">
        <v>11.220792187928467</v>
      </c>
      <c r="W32" s="356">
        <v>847</v>
      </c>
      <c r="X32" s="330">
        <v>5.0823588145323058</v>
      </c>
      <c r="Y32" s="356">
        <v>1500</v>
      </c>
      <c r="Z32" s="330">
        <v>9.0006354448624073</v>
      </c>
      <c r="AA32" s="87">
        <v>87</v>
      </c>
      <c r="AB32" s="330">
        <v>0.52203685580201964</v>
      </c>
      <c r="AC32" s="232">
        <v>27</v>
      </c>
      <c r="AD32" s="330">
        <v>0.16201143800752332</v>
      </c>
      <c r="AE32" s="232">
        <v>13</v>
      </c>
      <c r="AF32" s="330">
        <v>7.8005507188807527E-2</v>
      </c>
      <c r="AG32" s="232">
        <v>47</v>
      </c>
      <c r="AH32" s="330">
        <v>0.28201991060568876</v>
      </c>
      <c r="AI32" s="84">
        <v>21666</v>
      </c>
      <c r="AJ32" s="323">
        <v>130.0051783655926</v>
      </c>
      <c r="AK32" s="495">
        <v>259</v>
      </c>
      <c r="AL32" s="330">
        <v>1.5541097201462424</v>
      </c>
      <c r="AM32" s="86">
        <v>269</v>
      </c>
      <c r="AN32" s="330">
        <v>1.6141139564453248</v>
      </c>
      <c r="AO32" s="85">
        <v>528</v>
      </c>
      <c r="AP32" s="330">
        <v>3.1682236765915675</v>
      </c>
      <c r="AQ32" s="84">
        <v>1724</v>
      </c>
      <c r="AR32" s="326">
        <v>9.1881002376967924</v>
      </c>
      <c r="AS32" s="86">
        <v>318</v>
      </c>
      <c r="AT32" s="330">
        <v>1.694788790944072</v>
      </c>
      <c r="AU32" s="85">
        <v>904</v>
      </c>
      <c r="AV32" s="330">
        <v>4.8178901478410099</v>
      </c>
      <c r="AW32" s="83" t="s">
        <v>57</v>
      </c>
    </row>
    <row r="33" spans="1:49" s="82" customFormat="1" ht="36.75" customHeight="1">
      <c r="A33" s="83" t="s">
        <v>58</v>
      </c>
      <c r="B33" s="490">
        <v>4490737</v>
      </c>
      <c r="C33" s="85">
        <v>44340</v>
      </c>
      <c r="D33" s="330">
        <v>98.736577091911627</v>
      </c>
      <c r="E33" s="232">
        <v>30239</v>
      </c>
      <c r="F33" s="330">
        <v>67.33638598742256</v>
      </c>
      <c r="G33" s="232">
        <v>7963</v>
      </c>
      <c r="H33" s="330">
        <v>17.732056007733252</v>
      </c>
      <c r="I33" s="232">
        <v>6138</v>
      </c>
      <c r="J33" s="326">
        <v>13.668135096755833</v>
      </c>
      <c r="K33" s="495">
        <v>40281</v>
      </c>
      <c r="L33" s="330">
        <v>100.31200209451308</v>
      </c>
      <c r="M33" s="356">
        <v>20830</v>
      </c>
      <c r="N33" s="330">
        <v>51.873066796472465</v>
      </c>
      <c r="O33" s="356">
        <v>10166</v>
      </c>
      <c r="P33" s="330">
        <v>25.316447290107494</v>
      </c>
      <c r="Q33" s="356">
        <v>9285</v>
      </c>
      <c r="R33" s="330">
        <v>23.122488007933118</v>
      </c>
      <c r="S33" s="232">
        <v>10617</v>
      </c>
      <c r="T33" s="330">
        <v>26.439575140573602</v>
      </c>
      <c r="U33" s="87">
        <v>5468</v>
      </c>
      <c r="V33" s="330">
        <v>13.616991322280914</v>
      </c>
      <c r="W33" s="356">
        <v>1584</v>
      </c>
      <c r="X33" s="330">
        <v>3.9446441577346323</v>
      </c>
      <c r="Y33" s="356">
        <v>3565</v>
      </c>
      <c r="Z33" s="330">
        <v>8.8779396605580576</v>
      </c>
      <c r="AA33" s="87">
        <v>219</v>
      </c>
      <c r="AB33" s="330">
        <v>0.5453769384746745</v>
      </c>
      <c r="AC33" s="232">
        <v>33</v>
      </c>
      <c r="AD33" s="330">
        <v>8.2180086619471501E-2</v>
      </c>
      <c r="AE33" s="232">
        <v>8</v>
      </c>
      <c r="AF33" s="330">
        <v>1.9922445241083997E-2</v>
      </c>
      <c r="AG33" s="232">
        <v>178</v>
      </c>
      <c r="AH33" s="330">
        <v>0.44327440661411899</v>
      </c>
      <c r="AI33" s="84">
        <v>51117</v>
      </c>
      <c r="AJ33" s="323">
        <v>127.29695417356135</v>
      </c>
      <c r="AK33" s="495">
        <v>528</v>
      </c>
      <c r="AL33" s="330">
        <v>1.314881385911544</v>
      </c>
      <c r="AM33" s="86">
        <v>566</v>
      </c>
      <c r="AN33" s="330">
        <v>1.409513000806693</v>
      </c>
      <c r="AO33" s="85">
        <v>1094</v>
      </c>
      <c r="AP33" s="330">
        <v>2.7243943867182372</v>
      </c>
      <c r="AQ33" s="84">
        <v>4225</v>
      </c>
      <c r="AR33" s="326">
        <v>9.4082552596600522</v>
      </c>
      <c r="AS33" s="86">
        <v>696</v>
      </c>
      <c r="AT33" s="330">
        <v>1.5498569611179636</v>
      </c>
      <c r="AU33" s="85">
        <v>3874</v>
      </c>
      <c r="AV33" s="330">
        <v>8.626646361165216</v>
      </c>
      <c r="AW33" s="83" t="s">
        <v>58</v>
      </c>
    </row>
    <row r="34" spans="1:49" s="82" customFormat="1" ht="36.75" customHeight="1">
      <c r="A34" s="83" t="s">
        <v>59</v>
      </c>
      <c r="B34" s="490">
        <v>1091544</v>
      </c>
      <c r="C34" s="85">
        <v>9175</v>
      </c>
      <c r="D34" s="330">
        <v>84.055246513195982</v>
      </c>
      <c r="E34" s="232">
        <v>5532</v>
      </c>
      <c r="F34" s="330">
        <v>50.68050394670302</v>
      </c>
      <c r="G34" s="232">
        <v>2206</v>
      </c>
      <c r="H34" s="330">
        <v>20.20990450224636</v>
      </c>
      <c r="I34" s="232">
        <v>1437</v>
      </c>
      <c r="J34" s="326">
        <v>13.164838064246608</v>
      </c>
      <c r="K34" s="495">
        <v>8290</v>
      </c>
      <c r="L34" s="330">
        <v>87.564965141257062</v>
      </c>
      <c r="M34" s="356">
        <v>4296</v>
      </c>
      <c r="N34" s="330">
        <v>45.377453588279892</v>
      </c>
      <c r="O34" s="356">
        <v>2019</v>
      </c>
      <c r="P34" s="330">
        <v>21.326135659855005</v>
      </c>
      <c r="Q34" s="356">
        <v>1975</v>
      </c>
      <c r="R34" s="330">
        <v>20.861375893122158</v>
      </c>
      <c r="S34" s="232">
        <v>2015</v>
      </c>
      <c r="T34" s="330">
        <v>21.2838847719702</v>
      </c>
      <c r="U34" s="87">
        <v>953</v>
      </c>
      <c r="V34" s="330">
        <v>10.06627403855464</v>
      </c>
      <c r="W34" s="356">
        <v>318</v>
      </c>
      <c r="X34" s="330">
        <v>3.3589455868419473</v>
      </c>
      <c r="Y34" s="356">
        <v>744</v>
      </c>
      <c r="Z34" s="330">
        <v>7.858665146573613</v>
      </c>
      <c r="AA34" s="87">
        <v>26</v>
      </c>
      <c r="AB34" s="330">
        <v>0.27463077125122842</v>
      </c>
      <c r="AC34" s="232">
        <v>8</v>
      </c>
      <c r="AD34" s="330">
        <v>8.4501775769608739E-2</v>
      </c>
      <c r="AE34" s="232">
        <v>5</v>
      </c>
      <c r="AF34" s="330">
        <v>5.2813609856005465E-2</v>
      </c>
      <c r="AG34" s="232">
        <v>13</v>
      </c>
      <c r="AH34" s="330">
        <v>0.13731538562561421</v>
      </c>
      <c r="AI34" s="84">
        <v>10331</v>
      </c>
      <c r="AJ34" s="323">
        <v>109.12348068447848</v>
      </c>
      <c r="AK34" s="495">
        <v>82</v>
      </c>
      <c r="AL34" s="330">
        <v>0.86614320163848957</v>
      </c>
      <c r="AM34" s="86">
        <v>96</v>
      </c>
      <c r="AN34" s="330">
        <v>1.0140213092353048</v>
      </c>
      <c r="AO34" s="85">
        <v>178</v>
      </c>
      <c r="AP34" s="330">
        <v>1.8801645108737943</v>
      </c>
      <c r="AQ34" s="84">
        <v>856</v>
      </c>
      <c r="AR34" s="326">
        <v>7.8421025629750147</v>
      </c>
      <c r="AS34" s="86">
        <v>145</v>
      </c>
      <c r="AT34" s="330">
        <v>1.3283935416254407</v>
      </c>
      <c r="AU34" s="85">
        <v>797</v>
      </c>
      <c r="AV34" s="330">
        <v>7.301583811555008</v>
      </c>
      <c r="AW34" s="83" t="s">
        <v>59</v>
      </c>
    </row>
    <row r="35" spans="1:49" s="82" customFormat="1" ht="36.75" customHeight="1">
      <c r="A35" s="83" t="s">
        <v>60</v>
      </c>
      <c r="B35" s="490">
        <v>908367</v>
      </c>
      <c r="C35" s="85">
        <v>10021</v>
      </c>
      <c r="D35" s="330">
        <v>110.31884689778471</v>
      </c>
      <c r="E35" s="232">
        <v>6625</v>
      </c>
      <c r="F35" s="330">
        <v>72.933076608903676</v>
      </c>
      <c r="G35" s="232">
        <v>1823</v>
      </c>
      <c r="H35" s="330">
        <v>20.068980929514176</v>
      </c>
      <c r="I35" s="232">
        <v>1573</v>
      </c>
      <c r="J35" s="326">
        <v>17.316789359366865</v>
      </c>
      <c r="K35" s="495">
        <v>6792</v>
      </c>
      <c r="L35" s="330">
        <v>83.854405442799489</v>
      </c>
      <c r="M35" s="356">
        <v>3209</v>
      </c>
      <c r="N35" s="330">
        <v>39.618490439626555</v>
      </c>
      <c r="O35" s="356">
        <v>1607</v>
      </c>
      <c r="P35" s="330">
        <v>19.840110357270138</v>
      </c>
      <c r="Q35" s="356">
        <v>1976</v>
      </c>
      <c r="R35" s="330">
        <v>24.395804645902796</v>
      </c>
      <c r="S35" s="232">
        <v>1596</v>
      </c>
      <c r="T35" s="330">
        <v>19.70430375245995</v>
      </c>
      <c r="U35" s="87">
        <v>698</v>
      </c>
      <c r="V35" s="330">
        <v>8.6175463779555432</v>
      </c>
      <c r="W35" s="356">
        <v>293</v>
      </c>
      <c r="X35" s="330">
        <v>3.6173941099440889</v>
      </c>
      <c r="Y35" s="356">
        <v>605</v>
      </c>
      <c r="Z35" s="330">
        <v>7.469363264560319</v>
      </c>
      <c r="AA35" s="87">
        <v>22</v>
      </c>
      <c r="AB35" s="330">
        <v>0.27161320962037527</v>
      </c>
      <c r="AC35" s="232">
        <v>4</v>
      </c>
      <c r="AD35" s="330">
        <v>4.9384219930977323E-2</v>
      </c>
      <c r="AE35" s="232">
        <v>4</v>
      </c>
      <c r="AF35" s="330">
        <v>4.9384219930977323E-2</v>
      </c>
      <c r="AG35" s="232">
        <v>14</v>
      </c>
      <c r="AH35" s="330">
        <v>0.17284476975842061</v>
      </c>
      <c r="AI35" s="84">
        <v>8410</v>
      </c>
      <c r="AJ35" s="323">
        <v>103.83032240487981</v>
      </c>
      <c r="AK35" s="495">
        <v>144</v>
      </c>
      <c r="AL35" s="330">
        <v>1.7778319175151835</v>
      </c>
      <c r="AM35" s="86">
        <v>73</v>
      </c>
      <c r="AN35" s="330">
        <v>0.90126201374033599</v>
      </c>
      <c r="AO35" s="85">
        <v>217</v>
      </c>
      <c r="AP35" s="330">
        <v>2.6790939312555198</v>
      </c>
      <c r="AQ35" s="84">
        <v>883</v>
      </c>
      <c r="AR35" s="326">
        <v>9.7207406257602926</v>
      </c>
      <c r="AS35" s="86">
        <v>121</v>
      </c>
      <c r="AT35" s="330">
        <v>1.3320607199512973</v>
      </c>
      <c r="AU35" s="85">
        <v>441</v>
      </c>
      <c r="AV35" s="330">
        <v>4.8548659297398515</v>
      </c>
      <c r="AW35" s="83" t="s">
        <v>60</v>
      </c>
    </row>
    <row r="36" spans="1:49" s="82" customFormat="1" ht="36.75" customHeight="1">
      <c r="A36" s="83" t="s">
        <v>61</v>
      </c>
      <c r="B36" s="490">
        <v>1271003</v>
      </c>
      <c r="C36" s="85">
        <v>18969</v>
      </c>
      <c r="D36" s="330">
        <v>149.24433695278455</v>
      </c>
      <c r="E36" s="232">
        <v>11637</v>
      </c>
      <c r="F36" s="330">
        <v>91.557612373849622</v>
      </c>
      <c r="G36" s="232">
        <v>4188</v>
      </c>
      <c r="H36" s="330">
        <v>32.950354955889168</v>
      </c>
      <c r="I36" s="232">
        <v>3144</v>
      </c>
      <c r="J36" s="326">
        <v>24.736369623045736</v>
      </c>
      <c r="K36" s="495">
        <v>12712</v>
      </c>
      <c r="L36" s="330">
        <v>111.70870437997361</v>
      </c>
      <c r="M36" s="356">
        <v>6807</v>
      </c>
      <c r="N36" s="330">
        <v>59.817585801957243</v>
      </c>
      <c r="O36" s="356">
        <v>2933</v>
      </c>
      <c r="P36" s="330">
        <v>25.774199964322108</v>
      </c>
      <c r="Q36" s="356">
        <v>2972</v>
      </c>
      <c r="R36" s="330">
        <v>26.116918613694274</v>
      </c>
      <c r="S36" s="232">
        <v>4105</v>
      </c>
      <c r="T36" s="330">
        <v>36.073334760839501</v>
      </c>
      <c r="U36" s="87">
        <v>2032</v>
      </c>
      <c r="V36" s="330">
        <v>17.856520398057459</v>
      </c>
      <c r="W36" s="356">
        <v>811</v>
      </c>
      <c r="X36" s="330">
        <v>7.1267903754058057</v>
      </c>
      <c r="Y36" s="356">
        <v>1262</v>
      </c>
      <c r="Z36" s="330">
        <v>11.090023987376236</v>
      </c>
      <c r="AA36" s="87">
        <v>81</v>
      </c>
      <c r="AB36" s="330">
        <v>0.71180027177295968</v>
      </c>
      <c r="AC36" s="232">
        <v>25</v>
      </c>
      <c r="AD36" s="330">
        <v>0.21969144190523446</v>
      </c>
      <c r="AE36" s="232">
        <v>5</v>
      </c>
      <c r="AF36" s="330">
        <v>4.3938288381046887E-2</v>
      </c>
      <c r="AG36" s="232">
        <v>51</v>
      </c>
      <c r="AH36" s="330">
        <v>0.44817054148667829</v>
      </c>
      <c r="AI36" s="84">
        <v>16898</v>
      </c>
      <c r="AJ36" s="323">
        <v>148.49383941258608</v>
      </c>
      <c r="AK36" s="495">
        <v>267</v>
      </c>
      <c r="AL36" s="330">
        <v>2.3463045995479042</v>
      </c>
      <c r="AM36" s="86">
        <v>138</v>
      </c>
      <c r="AN36" s="330">
        <v>1.2126967593168942</v>
      </c>
      <c r="AO36" s="85">
        <v>405</v>
      </c>
      <c r="AP36" s="330">
        <v>3.5590013588647982</v>
      </c>
      <c r="AQ36" s="84">
        <v>2297</v>
      </c>
      <c r="AR36" s="326">
        <v>18.072341292664142</v>
      </c>
      <c r="AS36" s="86">
        <v>276</v>
      </c>
      <c r="AT36" s="330">
        <v>2.1715133638551598</v>
      </c>
      <c r="AU36" s="85">
        <v>934</v>
      </c>
      <c r="AV36" s="330">
        <v>7.3485271081185495</v>
      </c>
      <c r="AW36" s="83" t="s">
        <v>61</v>
      </c>
    </row>
    <row r="37" spans="1:49" s="82" customFormat="1" ht="36.75" customHeight="1">
      <c r="A37" s="83" t="s">
        <v>62</v>
      </c>
      <c r="B37" s="490">
        <v>6214884</v>
      </c>
      <c r="C37" s="85">
        <v>128062</v>
      </c>
      <c r="D37" s="330">
        <v>206.05694329934397</v>
      </c>
      <c r="E37" s="232">
        <v>86507</v>
      </c>
      <c r="F37" s="330">
        <v>139.19326571501577</v>
      </c>
      <c r="G37" s="232">
        <v>20217</v>
      </c>
      <c r="H37" s="330">
        <v>32.529971597217262</v>
      </c>
      <c r="I37" s="232">
        <v>21338</v>
      </c>
      <c r="J37" s="326">
        <v>34.333705987110946</v>
      </c>
      <c r="K37" s="495">
        <v>66073</v>
      </c>
      <c r="L37" s="330">
        <v>118.16652228125611</v>
      </c>
      <c r="M37" s="356">
        <v>31110</v>
      </c>
      <c r="N37" s="330">
        <v>55.637862790699337</v>
      </c>
      <c r="O37" s="356">
        <v>15913</v>
      </c>
      <c r="P37" s="330">
        <v>28.459187097023417</v>
      </c>
      <c r="Q37" s="356">
        <v>19050</v>
      </c>
      <c r="R37" s="330">
        <v>34.069472393533346</v>
      </c>
      <c r="S37" s="232">
        <v>25355</v>
      </c>
      <c r="T37" s="330">
        <v>45.345484122731655</v>
      </c>
      <c r="U37" s="87">
        <v>11945</v>
      </c>
      <c r="V37" s="330">
        <v>21.362721666181411</v>
      </c>
      <c r="W37" s="356">
        <v>5707</v>
      </c>
      <c r="X37" s="330">
        <v>10.206534328078467</v>
      </c>
      <c r="Y37" s="356">
        <v>7703</v>
      </c>
      <c r="Z37" s="330">
        <v>13.776228128471779</v>
      </c>
      <c r="AA37" s="87">
        <v>314</v>
      </c>
      <c r="AB37" s="330">
        <v>0.56156505677530033</v>
      </c>
      <c r="AC37" s="232">
        <v>63</v>
      </c>
      <c r="AD37" s="330">
        <v>0.11267069610459847</v>
      </c>
      <c r="AE37" s="232">
        <v>26</v>
      </c>
      <c r="AF37" s="330">
        <v>4.6499017439993018E-2</v>
      </c>
      <c r="AG37" s="232">
        <v>225</v>
      </c>
      <c r="AH37" s="330">
        <v>0.4023953432307088</v>
      </c>
      <c r="AI37" s="84">
        <v>91742</v>
      </c>
      <c r="AJ37" s="323">
        <v>164.07357146076305</v>
      </c>
      <c r="AK37" s="495">
        <v>2815</v>
      </c>
      <c r="AL37" s="330">
        <v>5.0344128497530907</v>
      </c>
      <c r="AM37" s="86">
        <v>838</v>
      </c>
      <c r="AN37" s="330">
        <v>1.4986991005659289</v>
      </c>
      <c r="AO37" s="85">
        <v>3653</v>
      </c>
      <c r="AP37" s="330">
        <v>6.5331119503190189</v>
      </c>
      <c r="AQ37" s="84">
        <v>9940</v>
      </c>
      <c r="AR37" s="326">
        <v>15.993862475952891</v>
      </c>
      <c r="AS37" s="86">
        <v>1944</v>
      </c>
      <c r="AT37" s="330">
        <v>3.127974713606883</v>
      </c>
      <c r="AU37" s="85">
        <v>3459</v>
      </c>
      <c r="AV37" s="330">
        <v>5.5656710567727412</v>
      </c>
      <c r="AW37" s="83" t="s">
        <v>62</v>
      </c>
    </row>
    <row r="38" spans="1:49" s="82" customFormat="1" ht="36.75" customHeight="1">
      <c r="A38" s="83" t="s">
        <v>63</v>
      </c>
      <c r="B38" s="490">
        <v>3595138</v>
      </c>
      <c r="C38" s="85">
        <v>58580</v>
      </c>
      <c r="D38" s="330">
        <v>162.94228483023463</v>
      </c>
      <c r="E38" s="232">
        <v>39322</v>
      </c>
      <c r="F38" s="330">
        <v>109.37549546081402</v>
      </c>
      <c r="G38" s="232">
        <v>10286</v>
      </c>
      <c r="H38" s="330">
        <v>28.61086278190156</v>
      </c>
      <c r="I38" s="232">
        <v>8972</v>
      </c>
      <c r="J38" s="326">
        <v>24.955926587519034</v>
      </c>
      <c r="K38" s="495">
        <v>27171</v>
      </c>
      <c r="L38" s="330">
        <v>84.11267898051878</v>
      </c>
      <c r="M38" s="356">
        <v>12412</v>
      </c>
      <c r="N38" s="330">
        <v>38.423560837149871</v>
      </c>
      <c r="O38" s="356">
        <v>6935</v>
      </c>
      <c r="P38" s="330">
        <v>21.46853000367663</v>
      </c>
      <c r="Q38" s="356">
        <v>7824</v>
      </c>
      <c r="R38" s="330">
        <v>24.220588139692278</v>
      </c>
      <c r="S38" s="232">
        <v>8686</v>
      </c>
      <c r="T38" s="330">
        <v>26.889062957741199</v>
      </c>
      <c r="U38" s="87">
        <v>4494</v>
      </c>
      <c r="V38" s="330">
        <v>13.911978923795644</v>
      </c>
      <c r="W38" s="356">
        <v>1705</v>
      </c>
      <c r="X38" s="330">
        <v>5.2781317456768075</v>
      </c>
      <c r="Y38" s="356">
        <v>2487</v>
      </c>
      <c r="Z38" s="330">
        <v>7.6989522882687504</v>
      </c>
      <c r="AA38" s="87">
        <v>279</v>
      </c>
      <c r="AB38" s="330">
        <v>0.86369428565620476</v>
      </c>
      <c r="AC38" s="232">
        <v>52</v>
      </c>
      <c r="AD38" s="330">
        <v>0.1609752790470346</v>
      </c>
      <c r="AE38" s="232">
        <v>54</v>
      </c>
      <c r="AF38" s="330">
        <v>0.16716663593345898</v>
      </c>
      <c r="AG38" s="232">
        <v>173</v>
      </c>
      <c r="AH38" s="330">
        <v>0.53555237067571126</v>
      </c>
      <c r="AI38" s="84">
        <v>36136</v>
      </c>
      <c r="AJ38" s="323">
        <v>111.86543622391619</v>
      </c>
      <c r="AK38" s="495">
        <v>856</v>
      </c>
      <c r="AL38" s="330">
        <v>2.6499007473896463</v>
      </c>
      <c r="AM38" s="86">
        <v>295</v>
      </c>
      <c r="AN38" s="330">
        <v>0.91322514074760008</v>
      </c>
      <c r="AO38" s="85">
        <v>1151</v>
      </c>
      <c r="AP38" s="330">
        <v>3.5631258881372463</v>
      </c>
      <c r="AQ38" s="84">
        <v>3575</v>
      </c>
      <c r="AR38" s="326">
        <v>9.9439854603634128</v>
      </c>
      <c r="AS38" s="86">
        <v>808</v>
      </c>
      <c r="AT38" s="330">
        <v>2.2474797907618567</v>
      </c>
      <c r="AU38" s="85">
        <v>2544</v>
      </c>
      <c r="AV38" s="330">
        <v>7.0762234996264404</v>
      </c>
      <c r="AW38" s="83" t="s">
        <v>63</v>
      </c>
    </row>
    <row r="39" spans="1:49" s="82" customFormat="1" ht="36.75" customHeight="1">
      <c r="A39" s="83" t="s">
        <v>64</v>
      </c>
      <c r="B39" s="490">
        <v>758992</v>
      </c>
      <c r="C39" s="85">
        <v>8970</v>
      </c>
      <c r="D39" s="330">
        <v>118.18306385311044</v>
      </c>
      <c r="E39" s="232">
        <v>5963</v>
      </c>
      <c r="F39" s="330">
        <v>78.564727954971858</v>
      </c>
      <c r="G39" s="232">
        <v>1382</v>
      </c>
      <c r="H39" s="330">
        <v>18.208360562430173</v>
      </c>
      <c r="I39" s="232">
        <v>1625</v>
      </c>
      <c r="J39" s="326">
        <v>21.409975335708417</v>
      </c>
      <c r="K39" s="495">
        <v>6037</v>
      </c>
      <c r="L39" s="330">
        <v>89.173216424888167</v>
      </c>
      <c r="M39" s="356">
        <v>3493</v>
      </c>
      <c r="N39" s="330">
        <v>51.595501900303852</v>
      </c>
      <c r="O39" s="356">
        <v>1020</v>
      </c>
      <c r="P39" s="330">
        <v>15.06653648391352</v>
      </c>
      <c r="Q39" s="356">
        <v>1524</v>
      </c>
      <c r="R39" s="330">
        <v>22.511178040670789</v>
      </c>
      <c r="S39" s="232">
        <v>1498</v>
      </c>
      <c r="T39" s="330">
        <v>22.127129071472996</v>
      </c>
      <c r="U39" s="87">
        <v>910</v>
      </c>
      <c r="V39" s="330">
        <v>13.441713921922846</v>
      </c>
      <c r="W39" s="356">
        <v>194</v>
      </c>
      <c r="X39" s="330">
        <v>2.8655961547835522</v>
      </c>
      <c r="Y39" s="356">
        <v>394</v>
      </c>
      <c r="Z39" s="330">
        <v>5.8198189947665959</v>
      </c>
      <c r="AA39" s="87">
        <v>23</v>
      </c>
      <c r="AB39" s="330">
        <v>0.33973562659805001</v>
      </c>
      <c r="AC39" s="232">
        <v>14</v>
      </c>
      <c r="AD39" s="330">
        <v>0.20679559879881304</v>
      </c>
      <c r="AE39" s="232">
        <v>0</v>
      </c>
      <c r="AF39" s="330">
        <v>0</v>
      </c>
      <c r="AG39" s="232">
        <v>9</v>
      </c>
      <c r="AH39" s="330">
        <v>0.13294002779923694</v>
      </c>
      <c r="AI39" s="84">
        <v>7558</v>
      </c>
      <c r="AJ39" s="323">
        <v>111.6400811229592</v>
      </c>
      <c r="AK39" s="495">
        <v>93</v>
      </c>
      <c r="AL39" s="330">
        <v>1.373713620592115</v>
      </c>
      <c r="AM39" s="86">
        <v>51</v>
      </c>
      <c r="AN39" s="330">
        <v>0.75332682419567609</v>
      </c>
      <c r="AO39" s="85">
        <v>144</v>
      </c>
      <c r="AP39" s="330">
        <v>2.1270404447877911</v>
      </c>
      <c r="AQ39" s="84">
        <v>945</v>
      </c>
      <c r="AR39" s="326">
        <v>12.450724118304278</v>
      </c>
      <c r="AS39" s="86">
        <v>149</v>
      </c>
      <c r="AT39" s="330">
        <v>1.9631300461664944</v>
      </c>
      <c r="AU39" s="85">
        <v>568</v>
      </c>
      <c r="AV39" s="330">
        <v>7.4836098404199252</v>
      </c>
      <c r="AW39" s="83" t="s">
        <v>64</v>
      </c>
    </row>
    <row r="40" spans="1:49" s="82" customFormat="1" ht="36.75" customHeight="1">
      <c r="A40" s="83" t="s">
        <v>65</v>
      </c>
      <c r="B40" s="490">
        <v>568860</v>
      </c>
      <c r="C40" s="85">
        <v>7091</v>
      </c>
      <c r="D40" s="330">
        <v>124.65281440073129</v>
      </c>
      <c r="E40" s="232">
        <v>4295</v>
      </c>
      <c r="F40" s="330">
        <v>75.501880954892243</v>
      </c>
      <c r="G40" s="232">
        <v>1529</v>
      </c>
      <c r="H40" s="330">
        <v>26.878318039587949</v>
      </c>
      <c r="I40" s="232">
        <v>1267</v>
      </c>
      <c r="J40" s="326">
        <v>22.272615406251099</v>
      </c>
      <c r="K40" s="495">
        <v>4368</v>
      </c>
      <c r="L40" s="330">
        <v>85.842139293020821</v>
      </c>
      <c r="M40" s="356">
        <v>2322</v>
      </c>
      <c r="N40" s="330">
        <v>45.633115256042664</v>
      </c>
      <c r="O40" s="356">
        <v>917</v>
      </c>
      <c r="P40" s="330">
        <v>18.02134655029764</v>
      </c>
      <c r="Q40" s="356">
        <v>1129</v>
      </c>
      <c r="R40" s="330">
        <v>22.187677486680517</v>
      </c>
      <c r="S40" s="232">
        <v>1512</v>
      </c>
      <c r="T40" s="330">
        <v>29.71458667835336</v>
      </c>
      <c r="U40" s="87">
        <v>740</v>
      </c>
      <c r="V40" s="330">
        <v>14.542853268506274</v>
      </c>
      <c r="W40" s="356">
        <v>302</v>
      </c>
      <c r="X40" s="330">
        <v>5.935056333903912</v>
      </c>
      <c r="Y40" s="356">
        <v>470</v>
      </c>
      <c r="Z40" s="330">
        <v>9.2366770759431738</v>
      </c>
      <c r="AA40" s="87">
        <v>43</v>
      </c>
      <c r="AB40" s="330">
        <v>0.84505768992671593</v>
      </c>
      <c r="AC40" s="232">
        <v>19</v>
      </c>
      <c r="AD40" s="330">
        <v>0.37339758392110706</v>
      </c>
      <c r="AE40" s="232">
        <v>8</v>
      </c>
      <c r="AF40" s="330">
        <v>0.15722003533520296</v>
      </c>
      <c r="AG40" s="232">
        <v>16</v>
      </c>
      <c r="AH40" s="330">
        <v>0.31444007067040591</v>
      </c>
      <c r="AI40" s="84">
        <v>5923</v>
      </c>
      <c r="AJ40" s="323">
        <v>116.4017836613009</v>
      </c>
      <c r="AK40" s="495">
        <v>133</v>
      </c>
      <c r="AL40" s="330">
        <v>2.6137830874477492</v>
      </c>
      <c r="AM40" s="86">
        <v>93</v>
      </c>
      <c r="AN40" s="330">
        <v>1.8276829107717345</v>
      </c>
      <c r="AO40" s="85">
        <v>226</v>
      </c>
      <c r="AP40" s="330">
        <v>4.441465998219484</v>
      </c>
      <c r="AQ40" s="84">
        <v>517</v>
      </c>
      <c r="AR40" s="326">
        <v>9.0883521428822558</v>
      </c>
      <c r="AS40" s="86">
        <v>98</v>
      </c>
      <c r="AT40" s="330">
        <v>1.7227437330801953</v>
      </c>
      <c r="AU40" s="85">
        <v>652</v>
      </c>
      <c r="AV40" s="330">
        <v>11.461519530288648</v>
      </c>
      <c r="AW40" s="83" t="s">
        <v>65</v>
      </c>
    </row>
    <row r="41" spans="1:49" s="82" customFormat="1" ht="36.75" customHeight="1">
      <c r="A41" s="83" t="s">
        <v>66</v>
      </c>
      <c r="B41" s="490">
        <v>341140</v>
      </c>
      <c r="C41" s="85">
        <v>3630</v>
      </c>
      <c r="D41" s="330">
        <v>106.40792636454242</v>
      </c>
      <c r="E41" s="232">
        <v>2325</v>
      </c>
      <c r="F41" s="330">
        <v>68.153837134314358</v>
      </c>
      <c r="G41" s="232">
        <v>590</v>
      </c>
      <c r="H41" s="330">
        <v>17.294952219030311</v>
      </c>
      <c r="I41" s="232">
        <v>715</v>
      </c>
      <c r="J41" s="326">
        <v>20.959137011197747</v>
      </c>
      <c r="K41" s="495">
        <v>1924</v>
      </c>
      <c r="L41" s="330">
        <v>61.895401917985374</v>
      </c>
      <c r="M41" s="356">
        <v>976</v>
      </c>
      <c r="N41" s="330">
        <v>31.398083301431249</v>
      </c>
      <c r="O41" s="356">
        <v>411</v>
      </c>
      <c r="P41" s="330">
        <v>13.221938767303529</v>
      </c>
      <c r="Q41" s="356">
        <v>537</v>
      </c>
      <c r="R41" s="330">
        <v>17.275379849250594</v>
      </c>
      <c r="S41" s="232">
        <v>749</v>
      </c>
      <c r="T41" s="330">
        <v>24.095455320463124</v>
      </c>
      <c r="U41" s="87">
        <v>285</v>
      </c>
      <c r="V41" s="330">
        <v>9.1684976853564617</v>
      </c>
      <c r="W41" s="356">
        <v>114</v>
      </c>
      <c r="X41" s="330">
        <v>3.6673990741425846</v>
      </c>
      <c r="Y41" s="356">
        <v>350</v>
      </c>
      <c r="Z41" s="330">
        <v>11.259558560964075</v>
      </c>
      <c r="AA41" s="87">
        <v>4</v>
      </c>
      <c r="AB41" s="330">
        <v>0.12868066926816088</v>
      </c>
      <c r="AC41" s="232">
        <v>0</v>
      </c>
      <c r="AD41" s="330">
        <v>0</v>
      </c>
      <c r="AE41" s="232">
        <v>0</v>
      </c>
      <c r="AF41" s="330">
        <v>0</v>
      </c>
      <c r="AG41" s="232">
        <v>4</v>
      </c>
      <c r="AH41" s="330">
        <v>0.12868066926816088</v>
      </c>
      <c r="AI41" s="84">
        <v>2677</v>
      </c>
      <c r="AJ41" s="323">
        <v>86.119537907716648</v>
      </c>
      <c r="AK41" s="495">
        <v>44</v>
      </c>
      <c r="AL41" s="330">
        <v>1.4154873619497697</v>
      </c>
      <c r="AM41" s="86">
        <v>29</v>
      </c>
      <c r="AN41" s="330">
        <v>0.93293485219416628</v>
      </c>
      <c r="AO41" s="85">
        <v>73</v>
      </c>
      <c r="AP41" s="330">
        <v>2.3484222141439357</v>
      </c>
      <c r="AQ41" s="84">
        <v>276</v>
      </c>
      <c r="AR41" s="326">
        <v>8.0905200211057036</v>
      </c>
      <c r="AS41" s="86">
        <v>45</v>
      </c>
      <c r="AT41" s="330">
        <v>1.3191065251802778</v>
      </c>
      <c r="AU41" s="85">
        <v>342</v>
      </c>
      <c r="AV41" s="330">
        <v>10.025209591370112</v>
      </c>
      <c r="AW41" s="83" t="s">
        <v>66</v>
      </c>
    </row>
    <row r="42" spans="1:49" s="82" customFormat="1" ht="36.75" customHeight="1">
      <c r="A42" s="83" t="s">
        <v>67</v>
      </c>
      <c r="B42" s="490">
        <v>335084</v>
      </c>
      <c r="C42" s="85">
        <v>3362</v>
      </c>
      <c r="D42" s="330">
        <v>100.33305081710854</v>
      </c>
      <c r="E42" s="232">
        <v>2097</v>
      </c>
      <c r="F42" s="330">
        <v>62.58132289217032</v>
      </c>
      <c r="G42" s="232">
        <v>736</v>
      </c>
      <c r="H42" s="330">
        <v>21.964641701782238</v>
      </c>
      <c r="I42" s="232">
        <v>529</v>
      </c>
      <c r="J42" s="326">
        <v>15.787086223155985</v>
      </c>
      <c r="K42" s="495">
        <v>2636</v>
      </c>
      <c r="L42" s="330">
        <v>87.441216569601906</v>
      </c>
      <c r="M42" s="356">
        <v>1266</v>
      </c>
      <c r="N42" s="330">
        <v>41.995667745491652</v>
      </c>
      <c r="O42" s="356">
        <v>601</v>
      </c>
      <c r="P42" s="330">
        <v>19.936332002401645</v>
      </c>
      <c r="Q42" s="356">
        <v>769</v>
      </c>
      <c r="R42" s="330">
        <v>25.509216821708595</v>
      </c>
      <c r="S42" s="232">
        <v>1054</v>
      </c>
      <c r="T42" s="330">
        <v>34.963217854461455</v>
      </c>
      <c r="U42" s="87">
        <v>474</v>
      </c>
      <c r="V42" s="330">
        <v>15.72349645447318</v>
      </c>
      <c r="W42" s="356">
        <v>266</v>
      </c>
      <c r="X42" s="330">
        <v>8.8237342972360029</v>
      </c>
      <c r="Y42" s="356">
        <v>314</v>
      </c>
      <c r="Z42" s="330">
        <v>10.415987102752274</v>
      </c>
      <c r="AA42" s="87">
        <v>1</v>
      </c>
      <c r="AB42" s="330">
        <v>3.3171933448255649E-2</v>
      </c>
      <c r="AC42" s="232">
        <v>0</v>
      </c>
      <c r="AD42" s="330">
        <v>0</v>
      </c>
      <c r="AE42" s="232">
        <v>0</v>
      </c>
      <c r="AF42" s="330">
        <v>0</v>
      </c>
      <c r="AG42" s="232">
        <v>1</v>
      </c>
      <c r="AH42" s="330">
        <v>3.3171933448255649E-2</v>
      </c>
      <c r="AI42" s="84">
        <v>3691</v>
      </c>
      <c r="AJ42" s="323">
        <v>122.43760635751161</v>
      </c>
      <c r="AK42" s="495">
        <v>69</v>
      </c>
      <c r="AL42" s="330">
        <v>2.2888634079296399</v>
      </c>
      <c r="AM42" s="86">
        <v>33</v>
      </c>
      <c r="AN42" s="330">
        <v>1.0946738037924364</v>
      </c>
      <c r="AO42" s="85">
        <v>102</v>
      </c>
      <c r="AP42" s="330">
        <v>3.3835372117220763</v>
      </c>
      <c r="AQ42" s="84">
        <v>480</v>
      </c>
      <c r="AR42" s="326">
        <v>14.324766327249288</v>
      </c>
      <c r="AS42" s="86">
        <v>60</v>
      </c>
      <c r="AT42" s="330">
        <v>1.7905957909061609</v>
      </c>
      <c r="AU42" s="85">
        <v>168</v>
      </c>
      <c r="AV42" s="330">
        <v>5.0136682145372511</v>
      </c>
      <c r="AW42" s="83" t="s">
        <v>67</v>
      </c>
    </row>
    <row r="43" spans="1:49" s="82" customFormat="1" ht="36.75" customHeight="1">
      <c r="A43" s="83" t="s">
        <v>68</v>
      </c>
      <c r="B43" s="490">
        <v>1250415</v>
      </c>
      <c r="C43" s="85">
        <v>14498</v>
      </c>
      <c r="D43" s="330">
        <v>115.94550609197746</v>
      </c>
      <c r="E43" s="232">
        <v>9665</v>
      </c>
      <c r="F43" s="330">
        <v>77.294338279691146</v>
      </c>
      <c r="G43" s="232">
        <v>2511</v>
      </c>
      <c r="H43" s="330">
        <v>20.08133299744485</v>
      </c>
      <c r="I43" s="232">
        <v>2322</v>
      </c>
      <c r="J43" s="326">
        <v>18.569834814841471</v>
      </c>
      <c r="K43" s="495">
        <v>6963</v>
      </c>
      <c r="L43" s="330">
        <v>63.598876173240804</v>
      </c>
      <c r="M43" s="356">
        <v>3869</v>
      </c>
      <c r="N43" s="330">
        <v>35.338798206845993</v>
      </c>
      <c r="O43" s="356">
        <v>1062</v>
      </c>
      <c r="P43" s="330">
        <v>9.7001301875602088</v>
      </c>
      <c r="Q43" s="356">
        <v>2032</v>
      </c>
      <c r="R43" s="330">
        <v>18.559947778834598</v>
      </c>
      <c r="S43" s="232">
        <v>2755</v>
      </c>
      <c r="T43" s="330">
        <v>25.163708725732931</v>
      </c>
      <c r="U43" s="87">
        <v>1261</v>
      </c>
      <c r="V43" s="330">
        <v>11.517762868656707</v>
      </c>
      <c r="W43" s="356">
        <v>563</v>
      </c>
      <c r="X43" s="330">
        <v>5.1423477359664762</v>
      </c>
      <c r="Y43" s="356">
        <v>931</v>
      </c>
      <c r="Z43" s="330">
        <v>8.50359812110975</v>
      </c>
      <c r="AA43" s="87">
        <v>51</v>
      </c>
      <c r="AB43" s="330">
        <v>0.46582546098452982</v>
      </c>
      <c r="AC43" s="232">
        <v>4</v>
      </c>
      <c r="AD43" s="330">
        <v>3.6535330273296453E-2</v>
      </c>
      <c r="AE43" s="232">
        <v>8</v>
      </c>
      <c r="AF43" s="330">
        <v>7.3070660546592905E-2</v>
      </c>
      <c r="AG43" s="232">
        <v>39</v>
      </c>
      <c r="AH43" s="330">
        <v>0.35621947016464045</v>
      </c>
      <c r="AI43" s="84">
        <v>9769</v>
      </c>
      <c r="AJ43" s="323">
        <v>89.228410359958275</v>
      </c>
      <c r="AK43" s="495">
        <v>64</v>
      </c>
      <c r="AL43" s="330">
        <v>0.58456528437274324</v>
      </c>
      <c r="AM43" s="86">
        <v>51</v>
      </c>
      <c r="AN43" s="330">
        <v>0.46582546098452982</v>
      </c>
      <c r="AO43" s="85">
        <v>115</v>
      </c>
      <c r="AP43" s="330">
        <v>1.0503907453572729</v>
      </c>
      <c r="AQ43" s="84">
        <v>994</v>
      </c>
      <c r="AR43" s="326">
        <v>7.9493608122103465</v>
      </c>
      <c r="AS43" s="86">
        <v>140</v>
      </c>
      <c r="AT43" s="330">
        <v>1.1196282834099078</v>
      </c>
      <c r="AU43" s="85">
        <v>735</v>
      </c>
      <c r="AV43" s="330">
        <v>5.8780484879020172</v>
      </c>
      <c r="AW43" s="83" t="s">
        <v>68</v>
      </c>
    </row>
    <row r="44" spans="1:49" s="82" customFormat="1" ht="36.75" customHeight="1">
      <c r="A44" s="83" t="s">
        <v>69</v>
      </c>
      <c r="B44" s="490">
        <v>1770344</v>
      </c>
      <c r="C44" s="85">
        <v>16551</v>
      </c>
      <c r="D44" s="330">
        <v>93.49030470914127</v>
      </c>
      <c r="E44" s="232">
        <v>10589</v>
      </c>
      <c r="F44" s="330">
        <v>59.813234038130439</v>
      </c>
      <c r="G44" s="232">
        <v>3485</v>
      </c>
      <c r="H44" s="330">
        <v>19.685439665963226</v>
      </c>
      <c r="I44" s="232">
        <v>2477</v>
      </c>
      <c r="J44" s="326">
        <v>13.991631005047607</v>
      </c>
      <c r="K44" s="495">
        <v>9020</v>
      </c>
      <c r="L44" s="330">
        <v>58.028908518262071</v>
      </c>
      <c r="M44" s="356">
        <v>4423</v>
      </c>
      <c r="N44" s="330">
        <v>28.454751926416094</v>
      </c>
      <c r="O44" s="356">
        <v>2074</v>
      </c>
      <c r="P44" s="330">
        <v>13.342788943112586</v>
      </c>
      <c r="Q44" s="356">
        <v>2523</v>
      </c>
      <c r="R44" s="330">
        <v>16.231367648733393</v>
      </c>
      <c r="S44" s="232">
        <v>2669</v>
      </c>
      <c r="T44" s="330">
        <v>17.170638230071116</v>
      </c>
      <c r="U44" s="87">
        <v>1261</v>
      </c>
      <c r="V44" s="330">
        <v>8.1124671442936211</v>
      </c>
      <c r="W44" s="356">
        <v>502</v>
      </c>
      <c r="X44" s="330">
        <v>3.2295467933666919</v>
      </c>
      <c r="Y44" s="356">
        <v>906</v>
      </c>
      <c r="Z44" s="330">
        <v>5.8286242924108027</v>
      </c>
      <c r="AA44" s="87">
        <v>32</v>
      </c>
      <c r="AB44" s="330">
        <v>0.20586752467676123</v>
      </c>
      <c r="AC44" s="232">
        <v>7</v>
      </c>
      <c r="AD44" s="330">
        <v>4.503352102304152E-2</v>
      </c>
      <c r="AE44" s="232">
        <v>2</v>
      </c>
      <c r="AF44" s="330">
        <v>1.2866720292297577E-2</v>
      </c>
      <c r="AG44" s="232">
        <v>23</v>
      </c>
      <c r="AH44" s="330">
        <v>0.14796728336142212</v>
      </c>
      <c r="AI44" s="84">
        <v>11721</v>
      </c>
      <c r="AJ44" s="323">
        <v>75.405414273009953</v>
      </c>
      <c r="AK44" s="495">
        <v>562</v>
      </c>
      <c r="AL44" s="330">
        <v>3.615548402135619</v>
      </c>
      <c r="AM44" s="86">
        <v>135</v>
      </c>
      <c r="AN44" s="330">
        <v>0.86850361973008638</v>
      </c>
      <c r="AO44" s="85">
        <v>697</v>
      </c>
      <c r="AP44" s="330">
        <v>4.4840520218657058</v>
      </c>
      <c r="AQ44" s="84">
        <v>1327</v>
      </c>
      <c r="AR44" s="326">
        <v>7.4957183462649066</v>
      </c>
      <c r="AS44" s="86">
        <v>228</v>
      </c>
      <c r="AT44" s="330">
        <v>1.2878852923499615</v>
      </c>
      <c r="AU44" s="85">
        <v>1329</v>
      </c>
      <c r="AV44" s="330">
        <v>7.5070155856714855</v>
      </c>
      <c r="AW44" s="83" t="s">
        <v>69</v>
      </c>
    </row>
    <row r="45" spans="1:49" s="82" customFormat="1" ht="36.75" customHeight="1">
      <c r="A45" s="83" t="s">
        <v>70</v>
      </c>
      <c r="B45" s="490">
        <v>655715</v>
      </c>
      <c r="C45" s="85">
        <v>4737</v>
      </c>
      <c r="D45" s="330">
        <v>72.241751370641211</v>
      </c>
      <c r="E45" s="232">
        <v>3012</v>
      </c>
      <c r="F45" s="330">
        <v>45.93459048519555</v>
      </c>
      <c r="G45" s="232">
        <v>1010</v>
      </c>
      <c r="H45" s="330">
        <v>15.403033330029052</v>
      </c>
      <c r="I45" s="232">
        <v>715</v>
      </c>
      <c r="J45" s="326">
        <v>10.904127555416608</v>
      </c>
      <c r="K45" s="495">
        <v>4730</v>
      </c>
      <c r="L45" s="330">
        <v>80.288563547634212</v>
      </c>
      <c r="M45" s="356">
        <v>2436</v>
      </c>
      <c r="N45" s="330">
        <v>41.349458943348189</v>
      </c>
      <c r="O45" s="356">
        <v>967</v>
      </c>
      <c r="P45" s="330">
        <v>16.414173562486738</v>
      </c>
      <c r="Q45" s="356">
        <v>1327</v>
      </c>
      <c r="R45" s="330">
        <v>22.524931041799277</v>
      </c>
      <c r="S45" s="232">
        <v>1210</v>
      </c>
      <c r="T45" s="330">
        <v>20.538934861022703</v>
      </c>
      <c r="U45" s="87">
        <v>642</v>
      </c>
      <c r="V45" s="330">
        <v>10.897517504774029</v>
      </c>
      <c r="W45" s="356">
        <v>159</v>
      </c>
      <c r="X45" s="330">
        <v>2.6989178866963717</v>
      </c>
      <c r="Y45" s="356">
        <v>409</v>
      </c>
      <c r="Z45" s="330">
        <v>6.9424994695523026</v>
      </c>
      <c r="AA45" s="87">
        <v>36</v>
      </c>
      <c r="AB45" s="330">
        <v>0.61107574793125397</v>
      </c>
      <c r="AC45" s="232">
        <v>5</v>
      </c>
      <c r="AD45" s="330">
        <v>8.4871631657118599E-2</v>
      </c>
      <c r="AE45" s="232">
        <v>2</v>
      </c>
      <c r="AF45" s="330">
        <v>3.3948652662847446E-2</v>
      </c>
      <c r="AG45" s="232">
        <v>29</v>
      </c>
      <c r="AH45" s="330">
        <v>0.49225546361128797</v>
      </c>
      <c r="AI45" s="84">
        <v>5976</v>
      </c>
      <c r="AJ45" s="323">
        <v>101.43857415658816</v>
      </c>
      <c r="AK45" s="495">
        <v>42</v>
      </c>
      <c r="AL45" s="330">
        <v>0.71292170591979642</v>
      </c>
      <c r="AM45" s="86">
        <v>42</v>
      </c>
      <c r="AN45" s="330">
        <v>0.71292170591979642</v>
      </c>
      <c r="AO45" s="85">
        <v>84</v>
      </c>
      <c r="AP45" s="330">
        <v>1.4258434118395928</v>
      </c>
      <c r="AQ45" s="84">
        <v>595</v>
      </c>
      <c r="AR45" s="326">
        <v>9.0740641894725602</v>
      </c>
      <c r="AS45" s="86">
        <v>66</v>
      </c>
      <c r="AT45" s="330">
        <v>1.0065348512692252</v>
      </c>
      <c r="AU45" s="85">
        <v>526</v>
      </c>
      <c r="AV45" s="330">
        <v>8.0217777540547335</v>
      </c>
      <c r="AW45" s="83" t="s">
        <v>70</v>
      </c>
    </row>
    <row r="46" spans="1:49" s="82" customFormat="1" ht="36.75" customHeight="1">
      <c r="A46" s="83" t="s">
        <v>71</v>
      </c>
      <c r="B46" s="490">
        <v>474826</v>
      </c>
      <c r="C46" s="85">
        <v>5103</v>
      </c>
      <c r="D46" s="330">
        <v>107.47094725225661</v>
      </c>
      <c r="E46" s="232">
        <v>3434</v>
      </c>
      <c r="F46" s="330">
        <v>72.321229250293797</v>
      </c>
      <c r="G46" s="232">
        <v>1003</v>
      </c>
      <c r="H46" s="330">
        <v>21.12352735528383</v>
      </c>
      <c r="I46" s="232">
        <v>666</v>
      </c>
      <c r="J46" s="326">
        <v>14.026190646678995</v>
      </c>
      <c r="K46" s="495">
        <v>2264</v>
      </c>
      <c r="L46" s="330">
        <v>54.636896315388107</v>
      </c>
      <c r="M46" s="356">
        <v>1075</v>
      </c>
      <c r="N46" s="330">
        <v>25.942872587916174</v>
      </c>
      <c r="O46" s="356">
        <v>491</v>
      </c>
      <c r="P46" s="330">
        <v>11.849256223876131</v>
      </c>
      <c r="Q46" s="356">
        <v>698</v>
      </c>
      <c r="R46" s="330">
        <v>16.844767503595804</v>
      </c>
      <c r="S46" s="232">
        <v>968</v>
      </c>
      <c r="T46" s="330">
        <v>23.360651781491026</v>
      </c>
      <c r="U46" s="87">
        <v>408</v>
      </c>
      <c r="V46" s="330">
        <v>9.846225131041674</v>
      </c>
      <c r="W46" s="356">
        <v>241</v>
      </c>
      <c r="X46" s="330">
        <v>5.8160300406398111</v>
      </c>
      <c r="Y46" s="356">
        <v>319</v>
      </c>
      <c r="Z46" s="330">
        <v>7.6983966098095431</v>
      </c>
      <c r="AA46" s="87">
        <v>5</v>
      </c>
      <c r="AB46" s="330">
        <v>0.12066452366472638</v>
      </c>
      <c r="AC46" s="232">
        <v>4</v>
      </c>
      <c r="AD46" s="330">
        <v>9.653161893178111E-2</v>
      </c>
      <c r="AE46" s="232">
        <v>0</v>
      </c>
      <c r="AF46" s="330">
        <v>0</v>
      </c>
      <c r="AG46" s="232">
        <v>1</v>
      </c>
      <c r="AH46" s="330">
        <v>2.4132904732945278E-2</v>
      </c>
      <c r="AI46" s="84">
        <v>3237</v>
      </c>
      <c r="AJ46" s="323">
        <v>78.118212620543858</v>
      </c>
      <c r="AK46" s="495">
        <v>32</v>
      </c>
      <c r="AL46" s="330">
        <v>0.77225295145424888</v>
      </c>
      <c r="AM46" s="86">
        <v>15</v>
      </c>
      <c r="AN46" s="330">
        <v>0.36199357099417917</v>
      </c>
      <c r="AO46" s="85">
        <v>47</v>
      </c>
      <c r="AP46" s="330">
        <v>1.1342465224484279</v>
      </c>
      <c r="AQ46" s="84">
        <v>555</v>
      </c>
      <c r="AR46" s="326">
        <v>11.688492205565828</v>
      </c>
      <c r="AS46" s="86">
        <v>61</v>
      </c>
      <c r="AT46" s="330">
        <v>1.2846811252964243</v>
      </c>
      <c r="AU46" s="85">
        <v>1053</v>
      </c>
      <c r="AV46" s="330">
        <v>22.176544671100572</v>
      </c>
      <c r="AW46" s="83" t="s">
        <v>71</v>
      </c>
    </row>
    <row r="47" spans="1:49" s="82" customFormat="1" ht="36.75" customHeight="1">
      <c r="A47" s="83" t="s">
        <v>72</v>
      </c>
      <c r="B47" s="490">
        <v>665354</v>
      </c>
      <c r="C47" s="85">
        <v>6346</v>
      </c>
      <c r="D47" s="330">
        <v>95.377798886006545</v>
      </c>
      <c r="E47" s="232">
        <v>3949</v>
      </c>
      <c r="F47" s="330">
        <v>59.351863819861308</v>
      </c>
      <c r="G47" s="232">
        <v>1311</v>
      </c>
      <c r="H47" s="330">
        <v>19.70379677585165</v>
      </c>
      <c r="I47" s="232">
        <v>1086</v>
      </c>
      <c r="J47" s="326">
        <v>16.322138290293587</v>
      </c>
      <c r="K47" s="495">
        <v>3219</v>
      </c>
      <c r="L47" s="330">
        <v>55.18342474379736</v>
      </c>
      <c r="M47" s="356">
        <v>1648</v>
      </c>
      <c r="N47" s="330">
        <v>28.251719160539935</v>
      </c>
      <c r="O47" s="356">
        <v>753</v>
      </c>
      <c r="P47" s="330">
        <v>12.908704203814668</v>
      </c>
      <c r="Q47" s="356">
        <v>818</v>
      </c>
      <c r="R47" s="330">
        <v>14.023001379442761</v>
      </c>
      <c r="S47" s="232">
        <v>1172</v>
      </c>
      <c r="T47" s="330">
        <v>20.091635228248059</v>
      </c>
      <c r="U47" s="87">
        <v>531</v>
      </c>
      <c r="V47" s="330">
        <v>9.1029507732079527</v>
      </c>
      <c r="W47" s="356">
        <v>286</v>
      </c>
      <c r="X47" s="330">
        <v>4.9029075727636053</v>
      </c>
      <c r="Y47" s="356">
        <v>355</v>
      </c>
      <c r="Z47" s="330">
        <v>6.0857768822765035</v>
      </c>
      <c r="AA47" s="87">
        <v>7</v>
      </c>
      <c r="AB47" s="330">
        <v>0.12000123429840992</v>
      </c>
      <c r="AC47" s="232">
        <v>3</v>
      </c>
      <c r="AD47" s="330">
        <v>5.1429100413604253E-2</v>
      </c>
      <c r="AE47" s="232">
        <v>0</v>
      </c>
      <c r="AF47" s="330">
        <v>0</v>
      </c>
      <c r="AG47" s="232">
        <v>4</v>
      </c>
      <c r="AH47" s="330">
        <v>6.8572133884805667E-2</v>
      </c>
      <c r="AI47" s="84">
        <v>4398</v>
      </c>
      <c r="AJ47" s="323">
        <v>75.395061206343826</v>
      </c>
      <c r="AK47" s="495">
        <v>66</v>
      </c>
      <c r="AL47" s="330">
        <v>1.1314402090992934</v>
      </c>
      <c r="AM47" s="86">
        <v>30</v>
      </c>
      <c r="AN47" s="330">
        <v>0.51429100413604245</v>
      </c>
      <c r="AO47" s="85">
        <v>96</v>
      </c>
      <c r="AP47" s="330">
        <v>1.6457312132353361</v>
      </c>
      <c r="AQ47" s="84">
        <v>650</v>
      </c>
      <c r="AR47" s="326">
        <v>9.7692356249455177</v>
      </c>
      <c r="AS47" s="86">
        <v>87</v>
      </c>
      <c r="AT47" s="330">
        <v>1.3075746144157847</v>
      </c>
      <c r="AU47" s="85">
        <v>785</v>
      </c>
      <c r="AV47" s="330">
        <v>11.798230716280354</v>
      </c>
      <c r="AW47" s="83" t="s">
        <v>72</v>
      </c>
    </row>
    <row r="48" spans="1:49" s="82" customFormat="1" ht="36.75" customHeight="1">
      <c r="A48" s="83" t="s">
        <v>73</v>
      </c>
      <c r="B48" s="490">
        <v>667993</v>
      </c>
      <c r="C48" s="85">
        <v>5872</v>
      </c>
      <c r="D48" s="330">
        <v>87.905112778127915</v>
      </c>
      <c r="E48" s="232">
        <v>3963</v>
      </c>
      <c r="F48" s="330">
        <v>59.326968995184082</v>
      </c>
      <c r="G48" s="232">
        <v>1052</v>
      </c>
      <c r="H48" s="330">
        <v>15.748668024964333</v>
      </c>
      <c r="I48" s="232">
        <v>857</v>
      </c>
      <c r="J48" s="326">
        <v>12.829475757979498</v>
      </c>
      <c r="K48" s="495">
        <v>5158</v>
      </c>
      <c r="L48" s="330">
        <v>87.104346210786431</v>
      </c>
      <c r="M48" s="356">
        <v>2463</v>
      </c>
      <c r="N48" s="330">
        <v>41.593254113448431</v>
      </c>
      <c r="O48" s="356">
        <v>1217</v>
      </c>
      <c r="P48" s="330">
        <v>20.551762182731114</v>
      </c>
      <c r="Q48" s="356">
        <v>1478</v>
      </c>
      <c r="R48" s="330">
        <v>24.959329914606894</v>
      </c>
      <c r="S48" s="232">
        <v>2325</v>
      </c>
      <c r="T48" s="330">
        <v>39.262816002341687</v>
      </c>
      <c r="U48" s="87">
        <v>1033</v>
      </c>
      <c r="V48" s="330">
        <v>17.444511367922139</v>
      </c>
      <c r="W48" s="356">
        <v>557</v>
      </c>
      <c r="X48" s="330">
        <v>9.4061886078728278</v>
      </c>
      <c r="Y48" s="356">
        <v>735</v>
      </c>
      <c r="Z48" s="330">
        <v>12.41211602654673</v>
      </c>
      <c r="AA48" s="87">
        <v>6</v>
      </c>
      <c r="AB48" s="330">
        <v>0.10132339613507534</v>
      </c>
      <c r="AC48" s="232">
        <v>4</v>
      </c>
      <c r="AD48" s="330">
        <v>6.7548930756716891E-2</v>
      </c>
      <c r="AE48" s="232">
        <v>0</v>
      </c>
      <c r="AF48" s="330">
        <v>0</v>
      </c>
      <c r="AG48" s="232">
        <v>2</v>
      </c>
      <c r="AH48" s="330">
        <v>3.3774465378358445E-2</v>
      </c>
      <c r="AI48" s="84">
        <v>7489</v>
      </c>
      <c r="AJ48" s="323">
        <v>126.4684856092632</v>
      </c>
      <c r="AK48" s="495">
        <v>97</v>
      </c>
      <c r="AL48" s="330">
        <v>1.6380615708503845</v>
      </c>
      <c r="AM48" s="86">
        <v>88</v>
      </c>
      <c r="AN48" s="330">
        <v>1.4860764766477714</v>
      </c>
      <c r="AO48" s="85">
        <v>185</v>
      </c>
      <c r="AP48" s="330">
        <v>3.1241380474981559</v>
      </c>
      <c r="AQ48" s="84">
        <v>868</v>
      </c>
      <c r="AR48" s="326">
        <v>12.994148142270953</v>
      </c>
      <c r="AS48" s="86">
        <v>54</v>
      </c>
      <c r="AT48" s="330">
        <v>0.80839170470349242</v>
      </c>
      <c r="AU48" s="85">
        <v>288</v>
      </c>
      <c r="AV48" s="330">
        <v>4.3114224250852926</v>
      </c>
      <c r="AW48" s="83" t="s">
        <v>73</v>
      </c>
    </row>
    <row r="49" spans="1:49" s="82" customFormat="1" ht="36.75" customHeight="1">
      <c r="A49" s="83" t="s">
        <v>74</v>
      </c>
      <c r="B49" s="490">
        <v>345242</v>
      </c>
      <c r="C49" s="85">
        <v>3314</v>
      </c>
      <c r="D49" s="330">
        <v>95.990638450709938</v>
      </c>
      <c r="E49" s="232">
        <v>2133</v>
      </c>
      <c r="F49" s="330">
        <v>61.782749491660923</v>
      </c>
      <c r="G49" s="232">
        <v>724</v>
      </c>
      <c r="H49" s="330">
        <v>20.970797295809898</v>
      </c>
      <c r="I49" s="232">
        <v>457</v>
      </c>
      <c r="J49" s="326">
        <v>13.237091663239118</v>
      </c>
      <c r="K49" s="495">
        <v>2491</v>
      </c>
      <c r="L49" s="330">
        <v>82.715247254723749</v>
      </c>
      <c r="M49" s="356">
        <v>1430</v>
      </c>
      <c r="N49" s="330">
        <v>47.484064060319142</v>
      </c>
      <c r="O49" s="356">
        <v>409</v>
      </c>
      <c r="P49" s="330">
        <v>13.581106434035334</v>
      </c>
      <c r="Q49" s="356">
        <v>652</v>
      </c>
      <c r="R49" s="330">
        <v>21.650076760369288</v>
      </c>
      <c r="S49" s="232">
        <v>1242</v>
      </c>
      <c r="T49" s="330">
        <v>41.241403890151311</v>
      </c>
      <c r="U49" s="87">
        <v>528</v>
      </c>
      <c r="V49" s="330">
        <v>17.532577499194758</v>
      </c>
      <c r="W49" s="356">
        <v>339</v>
      </c>
      <c r="X49" s="330">
        <v>11.256711689823907</v>
      </c>
      <c r="Y49" s="356">
        <v>375</v>
      </c>
      <c r="Z49" s="330">
        <v>12.45211470113264</v>
      </c>
      <c r="AA49" s="87">
        <v>0</v>
      </c>
      <c r="AB49" s="330">
        <v>0</v>
      </c>
      <c r="AC49" s="232">
        <v>0</v>
      </c>
      <c r="AD49" s="330">
        <v>0</v>
      </c>
      <c r="AE49" s="232">
        <v>0</v>
      </c>
      <c r="AF49" s="330">
        <v>0</v>
      </c>
      <c r="AG49" s="232">
        <v>0</v>
      </c>
      <c r="AH49" s="330">
        <v>0</v>
      </c>
      <c r="AI49" s="84">
        <v>3733</v>
      </c>
      <c r="AJ49" s="323">
        <v>123.95665114487507</v>
      </c>
      <c r="AK49" s="495">
        <v>63</v>
      </c>
      <c r="AL49" s="330">
        <v>2.0919552697902835</v>
      </c>
      <c r="AM49" s="86">
        <v>29</v>
      </c>
      <c r="AN49" s="330">
        <v>0.96296353688759095</v>
      </c>
      <c r="AO49" s="85">
        <v>92</v>
      </c>
      <c r="AP49" s="330">
        <v>3.0549188066778745</v>
      </c>
      <c r="AQ49" s="84">
        <v>375</v>
      </c>
      <c r="AR49" s="326">
        <v>10.861946113161203</v>
      </c>
      <c r="AS49" s="86">
        <v>53</v>
      </c>
      <c r="AT49" s="330">
        <v>1.5351550506601168</v>
      </c>
      <c r="AU49" s="85">
        <v>421</v>
      </c>
      <c r="AV49" s="330">
        <v>12.194344836375643</v>
      </c>
      <c r="AW49" s="83" t="s">
        <v>74</v>
      </c>
    </row>
    <row r="50" spans="1:49" s="82" customFormat="1" ht="36.75" customHeight="1">
      <c r="A50" s="83" t="s">
        <v>75</v>
      </c>
      <c r="B50" s="490">
        <v>3505822</v>
      </c>
      <c r="C50" s="85">
        <v>43466</v>
      </c>
      <c r="D50" s="330">
        <v>123.98233566906706</v>
      </c>
      <c r="E50" s="232">
        <v>29340</v>
      </c>
      <c r="F50" s="330">
        <v>83.689360155763751</v>
      </c>
      <c r="G50" s="232">
        <v>8032</v>
      </c>
      <c r="H50" s="330">
        <v>22.910461512307243</v>
      </c>
      <c r="I50" s="232">
        <v>6094</v>
      </c>
      <c r="J50" s="326">
        <v>17.382514000996057</v>
      </c>
      <c r="K50" s="495">
        <v>23552</v>
      </c>
      <c r="L50" s="330">
        <v>75.703192399852057</v>
      </c>
      <c r="M50" s="356">
        <v>12350</v>
      </c>
      <c r="N50" s="330">
        <v>39.696604370676496</v>
      </c>
      <c r="O50" s="356">
        <v>5081</v>
      </c>
      <c r="P50" s="330">
        <v>16.33185804108561</v>
      </c>
      <c r="Q50" s="356">
        <v>6121</v>
      </c>
      <c r="R50" s="330">
        <v>19.674729988089947</v>
      </c>
      <c r="S50" s="232">
        <v>9642</v>
      </c>
      <c r="T50" s="330">
        <v>30.99228010866905</v>
      </c>
      <c r="U50" s="87">
        <v>4894</v>
      </c>
      <c r="V50" s="330">
        <v>15.730783950614637</v>
      </c>
      <c r="W50" s="356">
        <v>2429</v>
      </c>
      <c r="X50" s="330">
        <v>7.8075345762245512</v>
      </c>
      <c r="Y50" s="356">
        <v>2319</v>
      </c>
      <c r="Z50" s="330">
        <v>7.4539615818298621</v>
      </c>
      <c r="AA50" s="87">
        <v>132</v>
      </c>
      <c r="AB50" s="330">
        <v>0.42428759327362736</v>
      </c>
      <c r="AC50" s="232">
        <v>33</v>
      </c>
      <c r="AD50" s="330">
        <v>0.10607189831840684</v>
      </c>
      <c r="AE50" s="232">
        <v>3</v>
      </c>
      <c r="AF50" s="330">
        <v>9.6428998471278938E-3</v>
      </c>
      <c r="AG50" s="232">
        <v>96</v>
      </c>
      <c r="AH50" s="330">
        <v>0.3085727951080926</v>
      </c>
      <c r="AI50" s="84">
        <v>33326</v>
      </c>
      <c r="AJ50" s="323">
        <v>107.11976010179474</v>
      </c>
      <c r="AK50" s="495">
        <v>446</v>
      </c>
      <c r="AL50" s="330">
        <v>1.4335777772730136</v>
      </c>
      <c r="AM50" s="86">
        <v>255</v>
      </c>
      <c r="AN50" s="330">
        <v>0.81964648700587095</v>
      </c>
      <c r="AO50" s="85">
        <v>701</v>
      </c>
      <c r="AP50" s="330">
        <v>2.2532242642788844</v>
      </c>
      <c r="AQ50" s="84">
        <v>3732</v>
      </c>
      <c r="AR50" s="326">
        <v>10.645149696704511</v>
      </c>
      <c r="AS50" s="86">
        <v>626</v>
      </c>
      <c r="AT50" s="330">
        <v>1.7856012085040254</v>
      </c>
      <c r="AU50" s="85">
        <v>3132</v>
      </c>
      <c r="AV50" s="330">
        <v>8.9337108387134307</v>
      </c>
      <c r="AW50" s="83" t="s">
        <v>75</v>
      </c>
    </row>
    <row r="51" spans="1:49" s="82" customFormat="1" ht="36.75" customHeight="1">
      <c r="A51" s="83" t="s">
        <v>76</v>
      </c>
      <c r="B51" s="490">
        <v>528521</v>
      </c>
      <c r="C51" s="85">
        <v>3793</v>
      </c>
      <c r="D51" s="330">
        <v>71.766306353011515</v>
      </c>
      <c r="E51" s="232">
        <v>2459</v>
      </c>
      <c r="F51" s="330">
        <v>46.526060459281659</v>
      </c>
      <c r="G51" s="232">
        <v>893</v>
      </c>
      <c r="H51" s="330">
        <v>16.896206584033557</v>
      </c>
      <c r="I51" s="232">
        <v>441</v>
      </c>
      <c r="J51" s="326">
        <v>8.3440393096963028</v>
      </c>
      <c r="K51" s="495">
        <v>3020</v>
      </c>
      <c r="L51" s="330">
        <v>65.176151858995055</v>
      </c>
      <c r="M51" s="356">
        <v>1474</v>
      </c>
      <c r="N51" s="330">
        <v>31.81114166892673</v>
      </c>
      <c r="O51" s="356">
        <v>481</v>
      </c>
      <c r="P51" s="330">
        <v>10.380704981515438</v>
      </c>
      <c r="Q51" s="356">
        <v>1065</v>
      </c>
      <c r="R51" s="330">
        <v>22.984305208552897</v>
      </c>
      <c r="S51" s="232">
        <v>858</v>
      </c>
      <c r="T51" s="330">
        <v>18.516933210270782</v>
      </c>
      <c r="U51" s="87">
        <v>359</v>
      </c>
      <c r="V51" s="330">
        <v>7.747761098469943</v>
      </c>
      <c r="W51" s="356">
        <v>223</v>
      </c>
      <c r="X51" s="330">
        <v>4.8126761140913574</v>
      </c>
      <c r="Y51" s="356">
        <v>276</v>
      </c>
      <c r="Z51" s="330">
        <v>5.9564959977094825</v>
      </c>
      <c r="AA51" s="87">
        <v>19</v>
      </c>
      <c r="AB51" s="330">
        <v>0.41004863752347886</v>
      </c>
      <c r="AC51" s="232">
        <v>6</v>
      </c>
      <c r="AD51" s="330">
        <v>0.12948904342846701</v>
      </c>
      <c r="AE51" s="232">
        <v>4</v>
      </c>
      <c r="AF51" s="330">
        <v>8.632602895231134E-2</v>
      </c>
      <c r="AG51" s="232">
        <v>9</v>
      </c>
      <c r="AH51" s="330">
        <v>0.19423356514270051</v>
      </c>
      <c r="AI51" s="84">
        <v>3897</v>
      </c>
      <c r="AJ51" s="323">
        <v>84.103133706789322</v>
      </c>
      <c r="AK51" s="495">
        <v>14</v>
      </c>
      <c r="AL51" s="330">
        <v>0.30214110133308969</v>
      </c>
      <c r="AM51" s="86">
        <v>25</v>
      </c>
      <c r="AN51" s="330">
        <v>0.53953768095194587</v>
      </c>
      <c r="AO51" s="85">
        <v>39</v>
      </c>
      <c r="AP51" s="330">
        <v>0.84167878228503556</v>
      </c>
      <c r="AQ51" s="84">
        <v>585</v>
      </c>
      <c r="AR51" s="326">
        <v>11.068623574086933</v>
      </c>
      <c r="AS51" s="86">
        <v>66</v>
      </c>
      <c r="AT51" s="330">
        <v>1.2487677878457053</v>
      </c>
      <c r="AU51" s="85">
        <v>298</v>
      </c>
      <c r="AV51" s="330">
        <v>5.6383757693639422</v>
      </c>
      <c r="AW51" s="83" t="s">
        <v>76</v>
      </c>
    </row>
    <row r="52" spans="1:49" s="82" customFormat="1" ht="36.75" customHeight="1">
      <c r="A52" s="83" t="s">
        <v>77</v>
      </c>
      <c r="B52" s="490">
        <v>742886</v>
      </c>
      <c r="C52" s="85">
        <v>7684</v>
      </c>
      <c r="D52" s="330">
        <v>103.43444350815602</v>
      </c>
      <c r="E52" s="232">
        <v>5101</v>
      </c>
      <c r="F52" s="330">
        <v>68.664640335125441</v>
      </c>
      <c r="G52" s="232">
        <v>1682</v>
      </c>
      <c r="H52" s="330">
        <v>22.641428159906095</v>
      </c>
      <c r="I52" s="232">
        <v>901</v>
      </c>
      <c r="J52" s="326">
        <v>12.12837501312449</v>
      </c>
      <c r="K52" s="495">
        <v>5532</v>
      </c>
      <c r="L52" s="330">
        <v>83.227059526203519</v>
      </c>
      <c r="M52" s="356">
        <v>2741</v>
      </c>
      <c r="N52" s="330">
        <v>41.237413261266063</v>
      </c>
      <c r="O52" s="356">
        <v>1185</v>
      </c>
      <c r="P52" s="330">
        <v>17.827922187012142</v>
      </c>
      <c r="Q52" s="356">
        <v>1606</v>
      </c>
      <c r="R52" s="330">
        <v>24.161724077925317</v>
      </c>
      <c r="S52" s="232">
        <v>1784</v>
      </c>
      <c r="T52" s="330">
        <v>26.839673570995497</v>
      </c>
      <c r="U52" s="87">
        <v>716</v>
      </c>
      <c r="V52" s="330">
        <v>10.771976612574427</v>
      </c>
      <c r="W52" s="356">
        <v>557</v>
      </c>
      <c r="X52" s="330">
        <v>8.3798756608993781</v>
      </c>
      <c r="Y52" s="356">
        <v>511</v>
      </c>
      <c r="Z52" s="330">
        <v>7.6878212975216931</v>
      </c>
      <c r="AA52" s="87">
        <v>35</v>
      </c>
      <c r="AB52" s="330">
        <v>0.52656310256997896</v>
      </c>
      <c r="AC52" s="232">
        <v>12</v>
      </c>
      <c r="AD52" s="330">
        <v>0.18053592088113563</v>
      </c>
      <c r="AE52" s="232">
        <v>4</v>
      </c>
      <c r="AF52" s="330">
        <v>6.017864029371188E-2</v>
      </c>
      <c r="AG52" s="232">
        <v>19</v>
      </c>
      <c r="AH52" s="330">
        <v>0.28584854139513144</v>
      </c>
      <c r="AI52" s="84">
        <v>7351</v>
      </c>
      <c r="AJ52" s="323">
        <v>110.593296199769</v>
      </c>
      <c r="AK52" s="495">
        <v>144</v>
      </c>
      <c r="AL52" s="330">
        <v>2.1664310505736273</v>
      </c>
      <c r="AM52" s="86">
        <v>124</v>
      </c>
      <c r="AN52" s="330">
        <v>1.8655378491050683</v>
      </c>
      <c r="AO52" s="85">
        <v>268</v>
      </c>
      <c r="AP52" s="330">
        <v>4.031968899678696</v>
      </c>
      <c r="AQ52" s="84">
        <v>745</v>
      </c>
      <c r="AR52" s="326">
        <v>10.02845658687874</v>
      </c>
      <c r="AS52" s="86">
        <v>88</v>
      </c>
      <c r="AT52" s="330">
        <v>1.1845693686514485</v>
      </c>
      <c r="AU52" s="85">
        <v>492</v>
      </c>
      <c r="AV52" s="330">
        <v>6.622819652005826</v>
      </c>
      <c r="AW52" s="83" t="s">
        <v>77</v>
      </c>
    </row>
    <row r="53" spans="1:49" s="82" customFormat="1" ht="36.75" customHeight="1">
      <c r="A53" s="83" t="s">
        <v>78</v>
      </c>
      <c r="B53" s="490">
        <v>1104202</v>
      </c>
      <c r="C53" s="85">
        <v>11667</v>
      </c>
      <c r="D53" s="330">
        <v>105.66001510593171</v>
      </c>
      <c r="E53" s="232">
        <v>7820</v>
      </c>
      <c r="F53" s="330">
        <v>70.820375257425724</v>
      </c>
      <c r="G53" s="232">
        <v>2298</v>
      </c>
      <c r="H53" s="330">
        <v>20.8114095065939</v>
      </c>
      <c r="I53" s="232">
        <v>1549</v>
      </c>
      <c r="J53" s="326">
        <v>14.028230341912076</v>
      </c>
      <c r="K53" s="495">
        <v>5457</v>
      </c>
      <c r="L53" s="330">
        <v>59.257248344011273</v>
      </c>
      <c r="M53" s="356">
        <v>2706</v>
      </c>
      <c r="N53" s="330">
        <v>29.384297969377776</v>
      </c>
      <c r="O53" s="356">
        <v>1149</v>
      </c>
      <c r="P53" s="330">
        <v>12.476924747529589</v>
      </c>
      <c r="Q53" s="356">
        <v>1602</v>
      </c>
      <c r="R53" s="330">
        <v>17.396025627103917</v>
      </c>
      <c r="S53" s="232">
        <v>2792</v>
      </c>
      <c r="T53" s="330">
        <v>30.318167010533166</v>
      </c>
      <c r="U53" s="87">
        <v>1274</v>
      </c>
      <c r="V53" s="330">
        <v>13.83429253990661</v>
      </c>
      <c r="W53" s="356">
        <v>762</v>
      </c>
      <c r="X53" s="330">
        <v>8.2745140623303275</v>
      </c>
      <c r="Y53" s="356">
        <v>756</v>
      </c>
      <c r="Z53" s="330">
        <v>8.209360408296229</v>
      </c>
      <c r="AA53" s="87">
        <v>23</v>
      </c>
      <c r="AB53" s="330">
        <v>0.24975567379737207</v>
      </c>
      <c r="AC53" s="232">
        <v>5</v>
      </c>
      <c r="AD53" s="330">
        <v>5.4294711695080884E-2</v>
      </c>
      <c r="AE53" s="232">
        <v>1</v>
      </c>
      <c r="AF53" s="330">
        <v>1.0858942339016176E-2</v>
      </c>
      <c r="AG53" s="232">
        <v>17</v>
      </c>
      <c r="AH53" s="330">
        <v>0.184602019763275</v>
      </c>
      <c r="AI53" s="84">
        <v>8272</v>
      </c>
      <c r="AJ53" s="323">
        <v>89.825171028341813</v>
      </c>
      <c r="AK53" s="495">
        <v>478</v>
      </c>
      <c r="AL53" s="330">
        <v>5.1905744380497332</v>
      </c>
      <c r="AM53" s="86">
        <v>85</v>
      </c>
      <c r="AN53" s="330">
        <v>0.92301009881637508</v>
      </c>
      <c r="AO53" s="85">
        <v>563</v>
      </c>
      <c r="AP53" s="330">
        <v>6.1135845368661075</v>
      </c>
      <c r="AQ53" s="84">
        <v>1095</v>
      </c>
      <c r="AR53" s="326">
        <v>9.9166637988339108</v>
      </c>
      <c r="AS53" s="86">
        <v>150</v>
      </c>
      <c r="AT53" s="330">
        <v>1.3584470957306725</v>
      </c>
      <c r="AU53" s="85">
        <v>687</v>
      </c>
      <c r="AV53" s="330">
        <v>6.2216876984464795</v>
      </c>
      <c r="AW53" s="83" t="s">
        <v>78</v>
      </c>
    </row>
    <row r="54" spans="1:49" s="82" customFormat="1" ht="36.75" customHeight="1">
      <c r="A54" s="83" t="s">
        <v>79</v>
      </c>
      <c r="B54" s="490">
        <v>688327</v>
      </c>
      <c r="C54" s="85">
        <v>7682</v>
      </c>
      <c r="D54" s="330">
        <v>111.60393243327663</v>
      </c>
      <c r="E54" s="232">
        <v>4803</v>
      </c>
      <c r="F54" s="330">
        <v>69.777881733536532</v>
      </c>
      <c r="G54" s="232">
        <v>1740</v>
      </c>
      <c r="H54" s="330">
        <v>25.278682951562267</v>
      </c>
      <c r="I54" s="232">
        <v>1139</v>
      </c>
      <c r="J54" s="326">
        <v>16.547367748177827</v>
      </c>
      <c r="K54" s="495">
        <v>4431</v>
      </c>
      <c r="L54" s="330">
        <v>72.445088497673169</v>
      </c>
      <c r="M54" s="356">
        <v>2180</v>
      </c>
      <c r="N54" s="330">
        <v>35.642133361527314</v>
      </c>
      <c r="O54" s="356">
        <v>1043</v>
      </c>
      <c r="P54" s="330">
        <v>17.052635365171096</v>
      </c>
      <c r="Q54" s="356">
        <v>1208</v>
      </c>
      <c r="R54" s="330">
        <v>19.750319770974766</v>
      </c>
      <c r="S54" s="232">
        <v>1482</v>
      </c>
      <c r="T54" s="330">
        <v>24.230110844854803</v>
      </c>
      <c r="U54" s="87">
        <v>844</v>
      </c>
      <c r="V54" s="330">
        <v>13.79906447574727</v>
      </c>
      <c r="W54" s="356">
        <v>265</v>
      </c>
      <c r="X54" s="330">
        <v>4.3326446517452917</v>
      </c>
      <c r="Y54" s="356">
        <v>373</v>
      </c>
      <c r="Z54" s="330">
        <v>6.0984017173622416</v>
      </c>
      <c r="AA54" s="87">
        <v>44</v>
      </c>
      <c r="AB54" s="330">
        <v>0.71938250821431271</v>
      </c>
      <c r="AC54" s="232">
        <v>11</v>
      </c>
      <c r="AD54" s="330">
        <v>0.17984562705357818</v>
      </c>
      <c r="AE54" s="232">
        <v>4</v>
      </c>
      <c r="AF54" s="330">
        <v>6.5398409837664789E-2</v>
      </c>
      <c r="AG54" s="232">
        <v>29</v>
      </c>
      <c r="AH54" s="330">
        <v>0.47413847132306974</v>
      </c>
      <c r="AI54" s="84">
        <v>5957</v>
      </c>
      <c r="AJ54" s="323">
        <v>97.394581850742284</v>
      </c>
      <c r="AK54" s="495">
        <v>70</v>
      </c>
      <c r="AL54" s="330">
        <v>1.1444721721591338</v>
      </c>
      <c r="AM54" s="86">
        <v>61</v>
      </c>
      <c r="AN54" s="330">
        <v>0.99732575002438795</v>
      </c>
      <c r="AO54" s="85">
        <v>131</v>
      </c>
      <c r="AP54" s="330">
        <v>2.1417979221835219</v>
      </c>
      <c r="AQ54" s="84">
        <v>664</v>
      </c>
      <c r="AR54" s="326">
        <v>9.6465778619754854</v>
      </c>
      <c r="AS54" s="86">
        <v>107</v>
      </c>
      <c r="AT54" s="330">
        <v>1.5544937217340014</v>
      </c>
      <c r="AU54" s="85">
        <v>330</v>
      </c>
      <c r="AV54" s="330">
        <v>4.7942329735721536</v>
      </c>
      <c r="AW54" s="83" t="s">
        <v>79</v>
      </c>
    </row>
    <row r="55" spans="1:49" s="82" customFormat="1" ht="36.75" customHeight="1">
      <c r="A55" s="83" t="s">
        <v>80</v>
      </c>
      <c r="B55" s="490">
        <v>635618</v>
      </c>
      <c r="C55" s="85">
        <v>6599</v>
      </c>
      <c r="D55" s="330">
        <v>103.82021906239281</v>
      </c>
      <c r="E55" s="232">
        <v>4386</v>
      </c>
      <c r="F55" s="330">
        <v>69.003709775368222</v>
      </c>
      <c r="G55" s="232">
        <v>1465</v>
      </c>
      <c r="H55" s="330">
        <v>23.048434751690483</v>
      </c>
      <c r="I55" s="232">
        <v>748</v>
      </c>
      <c r="J55" s="326">
        <v>11.768074535334115</v>
      </c>
      <c r="K55" s="495">
        <v>4843</v>
      </c>
      <c r="L55" s="330">
        <v>85.111742479716483</v>
      </c>
      <c r="M55" s="356">
        <v>2231</v>
      </c>
      <c r="N55" s="330">
        <v>39.207990392782875</v>
      </c>
      <c r="O55" s="356">
        <v>1090</v>
      </c>
      <c r="P55" s="330">
        <v>19.15585366568056</v>
      </c>
      <c r="Q55" s="356">
        <v>1522</v>
      </c>
      <c r="R55" s="330">
        <v>26.747898421253044</v>
      </c>
      <c r="S55" s="232">
        <v>1617</v>
      </c>
      <c r="T55" s="330">
        <v>28.417445300371988</v>
      </c>
      <c r="U55" s="87">
        <v>645</v>
      </c>
      <c r="V55" s="330">
        <v>11.33534460033391</v>
      </c>
      <c r="W55" s="356">
        <v>526</v>
      </c>
      <c r="X55" s="330">
        <v>9.2440174570164917</v>
      </c>
      <c r="Y55" s="356">
        <v>446</v>
      </c>
      <c r="Z55" s="330">
        <v>7.8380832430215879</v>
      </c>
      <c r="AA55" s="87">
        <v>23</v>
      </c>
      <c r="AB55" s="330">
        <v>0.40420608652353474</v>
      </c>
      <c r="AC55" s="232">
        <v>3</v>
      </c>
      <c r="AD55" s="330">
        <v>5.2722533024808879E-2</v>
      </c>
      <c r="AE55" s="232">
        <v>1</v>
      </c>
      <c r="AF55" s="330">
        <v>1.7574177674936294E-2</v>
      </c>
      <c r="AG55" s="232">
        <v>19</v>
      </c>
      <c r="AH55" s="330">
        <v>0.3339093758237896</v>
      </c>
      <c r="AI55" s="84">
        <v>6483</v>
      </c>
      <c r="AJ55" s="323">
        <v>113.93339386661201</v>
      </c>
      <c r="AK55" s="495">
        <v>20</v>
      </c>
      <c r="AL55" s="330">
        <v>0.3514835534987259</v>
      </c>
      <c r="AM55" s="86">
        <v>48</v>
      </c>
      <c r="AN55" s="330">
        <v>0.84356052839694207</v>
      </c>
      <c r="AO55" s="85">
        <v>68</v>
      </c>
      <c r="AP55" s="330">
        <v>1.195044081895668</v>
      </c>
      <c r="AQ55" s="84">
        <v>867</v>
      </c>
      <c r="AR55" s="326">
        <v>13.640268211409998</v>
      </c>
      <c r="AS55" s="86">
        <v>84</v>
      </c>
      <c r="AT55" s="330">
        <v>1.3215484772300343</v>
      </c>
      <c r="AU55" s="85">
        <v>363</v>
      </c>
      <c r="AV55" s="330">
        <v>5.7109773480297914</v>
      </c>
      <c r="AW55" s="83" t="s">
        <v>80</v>
      </c>
    </row>
    <row r="56" spans="1:49" s="82" customFormat="1" ht="36.75" customHeight="1">
      <c r="A56" s="83" t="s">
        <v>81</v>
      </c>
      <c r="B56" s="490">
        <v>778988</v>
      </c>
      <c r="C56" s="85">
        <v>7995</v>
      </c>
      <c r="D56" s="330">
        <v>102.63315994598119</v>
      </c>
      <c r="E56" s="232">
        <v>5592</v>
      </c>
      <c r="F56" s="330">
        <v>71.78544470518159</v>
      </c>
      <c r="G56" s="232">
        <v>1329</v>
      </c>
      <c r="H56" s="330">
        <v>17.060596568881678</v>
      </c>
      <c r="I56" s="232">
        <v>1074</v>
      </c>
      <c r="J56" s="326">
        <v>13.787118671917925</v>
      </c>
      <c r="K56" s="495">
        <v>4050</v>
      </c>
      <c r="L56" s="330">
        <v>56.402966935327385</v>
      </c>
      <c r="M56" s="356">
        <v>1878</v>
      </c>
      <c r="N56" s="330">
        <v>26.154264667788848</v>
      </c>
      <c r="O56" s="356">
        <v>854</v>
      </c>
      <c r="P56" s="330">
        <v>11.893366361177677</v>
      </c>
      <c r="Q56" s="356">
        <v>1318</v>
      </c>
      <c r="R56" s="330">
        <v>18.355335906360864</v>
      </c>
      <c r="S56" s="232">
        <v>1839</v>
      </c>
      <c r="T56" s="330">
        <v>25.611124986189399</v>
      </c>
      <c r="U56" s="87">
        <v>854</v>
      </c>
      <c r="V56" s="330">
        <v>11.893366361177677</v>
      </c>
      <c r="W56" s="356">
        <v>436</v>
      </c>
      <c r="X56" s="330">
        <v>6.0720231071117885</v>
      </c>
      <c r="Y56" s="356">
        <v>549</v>
      </c>
      <c r="Z56" s="330">
        <v>7.6457355178999356</v>
      </c>
      <c r="AA56" s="87">
        <v>35</v>
      </c>
      <c r="AB56" s="330">
        <v>0.4874330475892491</v>
      </c>
      <c r="AC56" s="232">
        <v>24</v>
      </c>
      <c r="AD56" s="330">
        <v>0.33423980406119935</v>
      </c>
      <c r="AE56" s="232">
        <v>0</v>
      </c>
      <c r="AF56" s="330">
        <v>0</v>
      </c>
      <c r="AG56" s="232">
        <v>11</v>
      </c>
      <c r="AH56" s="330">
        <v>0.15319324352804969</v>
      </c>
      <c r="AI56" s="84">
        <v>5924</v>
      </c>
      <c r="AJ56" s="323">
        <v>82.501524969106029</v>
      </c>
      <c r="AK56" s="495">
        <v>59</v>
      </c>
      <c r="AL56" s="330">
        <v>0.82167285165044845</v>
      </c>
      <c r="AM56" s="86">
        <v>78</v>
      </c>
      <c r="AN56" s="330">
        <v>1.0862793631988978</v>
      </c>
      <c r="AO56" s="85">
        <v>137</v>
      </c>
      <c r="AP56" s="330">
        <v>1.9079522148493462</v>
      </c>
      <c r="AQ56" s="84">
        <v>1153</v>
      </c>
      <c r="AR56" s="326">
        <v>14.801254961565519</v>
      </c>
      <c r="AS56" s="86">
        <v>97</v>
      </c>
      <c r="AT56" s="330">
        <v>1.2452053176685649</v>
      </c>
      <c r="AU56" s="85">
        <v>333</v>
      </c>
      <c r="AV56" s="330">
        <v>4.2747770183879599</v>
      </c>
      <c r="AW56" s="83" t="s">
        <v>81</v>
      </c>
    </row>
    <row r="57" spans="1:49" s="82" customFormat="1" ht="36.75" customHeight="1" thickBot="1">
      <c r="A57" s="88" t="s">
        <v>82</v>
      </c>
      <c r="B57" s="491">
        <v>674871</v>
      </c>
      <c r="C57" s="90">
        <v>10766</v>
      </c>
      <c r="D57" s="331">
        <v>159.52678363716919</v>
      </c>
      <c r="E57" s="233">
        <v>6869</v>
      </c>
      <c r="F57" s="331">
        <v>101.7824147133304</v>
      </c>
      <c r="G57" s="233">
        <v>2353</v>
      </c>
      <c r="H57" s="331">
        <v>34.86592252445282</v>
      </c>
      <c r="I57" s="233">
        <v>1544</v>
      </c>
      <c r="J57" s="327">
        <v>22.878446399385957</v>
      </c>
      <c r="K57" s="496">
        <v>4586</v>
      </c>
      <c r="L57" s="331">
        <v>72.444689706303592</v>
      </c>
      <c r="M57" s="357">
        <v>2091</v>
      </c>
      <c r="N57" s="331">
        <v>33.031366370667428</v>
      </c>
      <c r="O57" s="357">
        <v>1103</v>
      </c>
      <c r="P57" s="331">
        <v>17.424006268219117</v>
      </c>
      <c r="Q57" s="357">
        <v>1392</v>
      </c>
      <c r="R57" s="331">
        <v>21.989317067417055</v>
      </c>
      <c r="S57" s="233">
        <v>2913</v>
      </c>
      <c r="T57" s="331">
        <v>46.016437225133529</v>
      </c>
      <c r="U57" s="92">
        <v>1638</v>
      </c>
      <c r="V57" s="331">
        <v>25.875360169848516</v>
      </c>
      <c r="W57" s="357">
        <v>452</v>
      </c>
      <c r="X57" s="331">
        <v>7.1402092776382959</v>
      </c>
      <c r="Y57" s="357">
        <v>823</v>
      </c>
      <c r="Z57" s="331">
        <v>13.000867777646722</v>
      </c>
      <c r="AA57" s="92">
        <v>53</v>
      </c>
      <c r="AB57" s="331">
        <v>0.8372369285726321</v>
      </c>
      <c r="AC57" s="233">
        <v>25</v>
      </c>
      <c r="AD57" s="331">
        <v>0.39492307951539252</v>
      </c>
      <c r="AE57" s="233">
        <v>2</v>
      </c>
      <c r="AF57" s="331">
        <v>3.1593846361231401E-2</v>
      </c>
      <c r="AG57" s="233">
        <v>26</v>
      </c>
      <c r="AH57" s="331">
        <v>0.41072000269600817</v>
      </c>
      <c r="AI57" s="89">
        <v>7552</v>
      </c>
      <c r="AJ57" s="324">
        <v>119.29836386000976</v>
      </c>
      <c r="AK57" s="496">
        <v>76</v>
      </c>
      <c r="AL57" s="331">
        <v>1.2005661617267931</v>
      </c>
      <c r="AM57" s="91">
        <v>100</v>
      </c>
      <c r="AN57" s="331">
        <v>1.5796923180615701</v>
      </c>
      <c r="AO57" s="90">
        <v>176</v>
      </c>
      <c r="AP57" s="331">
        <v>2.7802584797883627</v>
      </c>
      <c r="AQ57" s="89">
        <v>1189</v>
      </c>
      <c r="AR57" s="327">
        <v>17.618181845122994</v>
      </c>
      <c r="AS57" s="91">
        <v>83</v>
      </c>
      <c r="AT57" s="331">
        <v>1.2298646704333123</v>
      </c>
      <c r="AU57" s="90">
        <v>1273</v>
      </c>
      <c r="AV57" s="331">
        <v>18.862864162188036</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1"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1" t="s">
        <v>205</v>
      </c>
    </row>
    <row r="5" spans="1:26" s="53" customFormat="1" ht="33.75" customHeight="1" thickBot="1">
      <c r="A5" s="692"/>
      <c r="B5" s="732" t="s">
        <v>85</v>
      </c>
      <c r="C5" s="739" t="s">
        <v>86</v>
      </c>
      <c r="D5" s="254"/>
      <c r="E5" s="254"/>
      <c r="F5" s="255"/>
      <c r="G5" s="235" t="s">
        <v>87</v>
      </c>
      <c r="H5" s="49"/>
      <c r="I5" s="49"/>
      <c r="J5" s="49"/>
      <c r="K5" s="49"/>
      <c r="L5" s="47"/>
      <c r="M5" s="47"/>
      <c r="N5" s="51"/>
      <c r="O5" s="51"/>
      <c r="P5" s="51"/>
      <c r="Q5" s="51"/>
      <c r="R5" s="51"/>
      <c r="S5" s="51"/>
      <c r="T5" s="47"/>
      <c r="U5" s="47"/>
      <c r="V5" s="51"/>
      <c r="W5" s="49" t="s">
        <v>88</v>
      </c>
      <c r="X5" s="49"/>
      <c r="Y5" s="49"/>
      <c r="Z5" s="692"/>
    </row>
    <row r="6" spans="1:26" s="53" customFormat="1" ht="33.75" customHeight="1" thickBot="1">
      <c r="A6" s="692"/>
      <c r="B6" s="733"/>
      <c r="C6" s="740"/>
      <c r="D6" s="256"/>
      <c r="E6" s="256"/>
      <c r="F6" s="257"/>
      <c r="G6" s="235" t="s">
        <v>89</v>
      </c>
      <c r="H6" s="49"/>
      <c r="I6" s="49"/>
      <c r="J6" s="49"/>
      <c r="K6" s="49"/>
      <c r="L6" s="47"/>
      <c r="M6" s="47"/>
      <c r="N6" s="51"/>
      <c r="O6" s="51"/>
      <c r="P6" s="51"/>
      <c r="Q6" s="51"/>
      <c r="R6" s="51"/>
      <c r="S6" s="51"/>
      <c r="T6" s="49" t="s">
        <v>90</v>
      </c>
      <c r="U6" s="47"/>
      <c r="V6" s="51"/>
      <c r="W6" s="56"/>
      <c r="X6" s="56"/>
      <c r="Y6" s="691" t="s">
        <v>96</v>
      </c>
      <c r="Z6" s="692"/>
    </row>
    <row r="7" spans="1:26" s="53" customFormat="1" ht="33.75" customHeight="1">
      <c r="A7" s="692"/>
      <c r="B7" s="733"/>
      <c r="C7" s="740"/>
      <c r="D7" s="735" t="s">
        <v>97</v>
      </c>
      <c r="E7" s="735" t="s">
        <v>124</v>
      </c>
      <c r="F7" s="737" t="s">
        <v>98</v>
      </c>
      <c r="G7" s="704" t="s">
        <v>91</v>
      </c>
      <c r="H7" s="470"/>
      <c r="I7" s="470"/>
      <c r="J7" s="470"/>
      <c r="K7" s="698" t="s">
        <v>86</v>
      </c>
      <c r="L7" s="252"/>
      <c r="M7" s="58"/>
      <c r="N7" s="58"/>
      <c r="O7" s="698" t="s">
        <v>92</v>
      </c>
      <c r="P7" s="361"/>
      <c r="Q7" s="470"/>
      <c r="R7" s="470"/>
      <c r="S7" s="691" t="s">
        <v>93</v>
      </c>
      <c r="T7" s="694" t="s">
        <v>91</v>
      </c>
      <c r="U7" s="742" t="s">
        <v>86</v>
      </c>
      <c r="V7" s="699" t="s">
        <v>93</v>
      </c>
      <c r="W7" s="60" t="s">
        <v>94</v>
      </c>
      <c r="X7" s="60" t="s">
        <v>95</v>
      </c>
      <c r="Y7" s="692"/>
      <c r="Z7" s="692"/>
    </row>
    <row r="8" spans="1:26" s="53" customFormat="1" ht="33.75" customHeight="1" thickBot="1">
      <c r="A8" s="693"/>
      <c r="B8" s="734"/>
      <c r="C8" s="741"/>
      <c r="D8" s="736"/>
      <c r="E8" s="736"/>
      <c r="F8" s="738"/>
      <c r="G8" s="731"/>
      <c r="H8" s="474" t="s">
        <v>138</v>
      </c>
      <c r="I8" s="474" t="s">
        <v>124</v>
      </c>
      <c r="J8" s="474" t="s">
        <v>98</v>
      </c>
      <c r="K8" s="700"/>
      <c r="L8" s="474" t="s">
        <v>138</v>
      </c>
      <c r="M8" s="474" t="s">
        <v>124</v>
      </c>
      <c r="N8" s="474" t="s">
        <v>98</v>
      </c>
      <c r="O8" s="700"/>
      <c r="P8" s="474" t="s">
        <v>138</v>
      </c>
      <c r="Q8" s="474" t="s">
        <v>124</v>
      </c>
      <c r="R8" s="475" t="s">
        <v>98</v>
      </c>
      <c r="S8" s="693"/>
      <c r="T8" s="696"/>
      <c r="U8" s="743"/>
      <c r="V8" s="701"/>
      <c r="W8" s="471"/>
      <c r="X8" s="471"/>
      <c r="Y8" s="693"/>
      <c r="Z8" s="693"/>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3.823023293957803</v>
      </c>
      <c r="C10" s="335">
        <v>19.782921578189857</v>
      </c>
      <c r="D10" s="334">
        <v>15.127141529626357</v>
      </c>
      <c r="E10" s="334">
        <v>20.964418269737379</v>
      </c>
      <c r="F10" s="358">
        <v>39.437300509196348</v>
      </c>
      <c r="G10" s="335">
        <v>-11.058061504980699</v>
      </c>
      <c r="H10" s="334">
        <v>-15.825054865142135</v>
      </c>
      <c r="I10" s="334">
        <v>-7.29052076007045</v>
      </c>
      <c r="J10" s="334">
        <v>-4.5476090445873609</v>
      </c>
      <c r="K10" s="334">
        <v>0.72482380257670798</v>
      </c>
      <c r="L10" s="334">
        <v>-7.665285627201996</v>
      </c>
      <c r="M10" s="334">
        <v>12.305989763452757</v>
      </c>
      <c r="N10" s="334">
        <v>7.0979655306466327</v>
      </c>
      <c r="O10" s="334">
        <v>-15.049125329499162</v>
      </c>
      <c r="P10" s="334">
        <v>-39.413164155432199</v>
      </c>
      <c r="Q10" s="334">
        <v>-13.965087281795505</v>
      </c>
      <c r="R10" s="358">
        <v>-2.9868578255674976</v>
      </c>
      <c r="S10" s="335">
        <v>-8.6249728866839632</v>
      </c>
      <c r="T10" s="335">
        <v>-2.6902382782475058</v>
      </c>
      <c r="U10" s="358">
        <v>-5.8054318149159343</v>
      </c>
      <c r="V10" s="335">
        <v>-3.7758525714857996</v>
      </c>
      <c r="W10" s="335">
        <v>-0.77981597745899478</v>
      </c>
      <c r="X10" s="335">
        <v>-15.411087473407576</v>
      </c>
      <c r="Y10" s="335">
        <v>-25.819552529182872</v>
      </c>
      <c r="Z10" s="469" t="s">
        <v>99</v>
      </c>
    </row>
    <row r="11" spans="1:26" s="220" customFormat="1" ht="33.75" customHeight="1">
      <c r="A11" s="77" t="s">
        <v>100</v>
      </c>
      <c r="B11" s="501">
        <v>-1.3043042942098424</v>
      </c>
      <c r="C11" s="498">
        <v>7.120373136043014</v>
      </c>
      <c r="D11" s="499">
        <v>6.597992405729542</v>
      </c>
      <c r="E11" s="499">
        <v>4.4333647756367185</v>
      </c>
      <c r="F11" s="500">
        <v>10.68083763022203</v>
      </c>
      <c r="G11" s="498">
        <v>-14.669575873509274</v>
      </c>
      <c r="H11" s="499">
        <v>-14.967287989137148</v>
      </c>
      <c r="I11" s="499">
        <v>-9.4539740735891087</v>
      </c>
      <c r="J11" s="499">
        <v>-18.309419837804114</v>
      </c>
      <c r="K11" s="499">
        <v>0.51906568177280121</v>
      </c>
      <c r="L11" s="499">
        <v>-8.199643493761144</v>
      </c>
      <c r="M11" s="499">
        <v>22.126613398893682</v>
      </c>
      <c r="N11" s="499">
        <v>3.1717534410532693</v>
      </c>
      <c r="O11" s="499">
        <v>30.817610062893067</v>
      </c>
      <c r="P11" s="499">
        <v>13.793103448275872</v>
      </c>
      <c r="Q11" s="499">
        <v>102.32558139534885</v>
      </c>
      <c r="R11" s="500">
        <v>1.1494252873563369</v>
      </c>
      <c r="S11" s="498">
        <v>-11.016638401246738</v>
      </c>
      <c r="T11" s="498">
        <v>13.880597014925371</v>
      </c>
      <c r="U11" s="500">
        <v>11.021505376344081</v>
      </c>
      <c r="V11" s="498">
        <v>12.859884836852203</v>
      </c>
      <c r="W11" s="498">
        <v>1.5015742310486928</v>
      </c>
      <c r="X11" s="498">
        <v>-13.355048859934854</v>
      </c>
      <c r="Y11" s="501">
        <v>-39.280283831728333</v>
      </c>
      <c r="Z11" s="77" t="s">
        <v>100</v>
      </c>
    </row>
    <row r="12" spans="1:26" s="220" customFormat="1" ht="33.75" customHeight="1">
      <c r="A12" s="83" t="s">
        <v>37</v>
      </c>
      <c r="B12" s="336">
        <v>0.98396259169246036</v>
      </c>
      <c r="C12" s="338">
        <v>22.782635852592122</v>
      </c>
      <c r="D12" s="333">
        <v>13.161838161838162</v>
      </c>
      <c r="E12" s="333">
        <v>27.454659161976224</v>
      </c>
      <c r="F12" s="359">
        <v>61.548064918851423</v>
      </c>
      <c r="G12" s="338">
        <v>-19.520974664266916</v>
      </c>
      <c r="H12" s="333">
        <v>-27.172995780590711</v>
      </c>
      <c r="I12" s="333">
        <v>-13.487881981032672</v>
      </c>
      <c r="J12" s="333">
        <v>-10.621468926553661</v>
      </c>
      <c r="K12" s="333">
        <v>13.467168548724388</v>
      </c>
      <c r="L12" s="333">
        <v>7.8301886792452819</v>
      </c>
      <c r="M12" s="333">
        <v>50.101419878296156</v>
      </c>
      <c r="N12" s="333">
        <v>-0.95465393794749787</v>
      </c>
      <c r="O12" s="333">
        <v>25</v>
      </c>
      <c r="P12" s="333" t="s">
        <v>22</v>
      </c>
      <c r="Q12" s="333" t="s">
        <v>22</v>
      </c>
      <c r="R12" s="359">
        <v>25</v>
      </c>
      <c r="S12" s="338">
        <v>-11.301725930546894</v>
      </c>
      <c r="T12" s="338">
        <v>-50</v>
      </c>
      <c r="U12" s="359">
        <v>-25.925925925925924</v>
      </c>
      <c r="V12" s="338">
        <v>-42.613636363636367</v>
      </c>
      <c r="W12" s="338">
        <v>-10.136157337367621</v>
      </c>
      <c r="X12" s="338">
        <v>26.881720430107521</v>
      </c>
      <c r="Y12" s="337">
        <v>9.7065462753950413</v>
      </c>
      <c r="Z12" s="83" t="s">
        <v>37</v>
      </c>
    </row>
    <row r="13" spans="1:26" s="220" customFormat="1" ht="33.75" customHeight="1">
      <c r="A13" s="83" t="s">
        <v>38</v>
      </c>
      <c r="B13" s="336">
        <v>1.15299359781676</v>
      </c>
      <c r="C13" s="338">
        <v>13.763174209547429</v>
      </c>
      <c r="D13" s="333">
        <v>8.6045762165646096</v>
      </c>
      <c r="E13" s="333">
        <v>16.026165167620604</v>
      </c>
      <c r="F13" s="359">
        <v>39.571150097465875</v>
      </c>
      <c r="G13" s="338">
        <v>-11.468714262375428</v>
      </c>
      <c r="H13" s="333">
        <v>-19.718309859154928</v>
      </c>
      <c r="I13" s="333">
        <v>-20.074074074074076</v>
      </c>
      <c r="J13" s="333">
        <v>17.68158473954513</v>
      </c>
      <c r="K13" s="333">
        <v>-0.58664259927797957</v>
      </c>
      <c r="L13" s="333">
        <v>8.5492227979274702</v>
      </c>
      <c r="M13" s="333">
        <v>14.03026134800551</v>
      </c>
      <c r="N13" s="333">
        <v>-25.244072524407258</v>
      </c>
      <c r="O13" s="333">
        <v>8.3333333333333286</v>
      </c>
      <c r="P13" s="333">
        <v>-42.857142857142861</v>
      </c>
      <c r="Q13" s="333" t="s">
        <v>22</v>
      </c>
      <c r="R13" s="359">
        <v>80</v>
      </c>
      <c r="S13" s="338">
        <v>-8.5519223859144802</v>
      </c>
      <c r="T13" s="338">
        <v>-47.096774193548384</v>
      </c>
      <c r="U13" s="359">
        <v>-46.666666666666664</v>
      </c>
      <c r="V13" s="338">
        <v>-46.92307692307692</v>
      </c>
      <c r="W13" s="338">
        <v>-5.9210526315789451</v>
      </c>
      <c r="X13" s="338">
        <v>9.9173553719008112</v>
      </c>
      <c r="Y13" s="337">
        <v>-22.815533980582529</v>
      </c>
      <c r="Z13" s="83" t="s">
        <v>38</v>
      </c>
    </row>
    <row r="14" spans="1:26" s="220" customFormat="1" ht="33.75" customHeight="1">
      <c r="A14" s="83" t="s">
        <v>39</v>
      </c>
      <c r="B14" s="336">
        <v>2.0494535868324988</v>
      </c>
      <c r="C14" s="338">
        <v>34.890074151164299</v>
      </c>
      <c r="D14" s="333">
        <v>24.240642759161261</v>
      </c>
      <c r="E14" s="333">
        <v>46.886641830761022</v>
      </c>
      <c r="F14" s="359">
        <v>80</v>
      </c>
      <c r="G14" s="338">
        <v>-16.706083300486142</v>
      </c>
      <c r="H14" s="333">
        <v>-20.486720486720486</v>
      </c>
      <c r="I14" s="333">
        <v>-7.598784194528875</v>
      </c>
      <c r="J14" s="333">
        <v>-16.011816838995571</v>
      </c>
      <c r="K14" s="333">
        <v>-20.819028935752812</v>
      </c>
      <c r="L14" s="333">
        <v>-18.653736451796917</v>
      </c>
      <c r="M14" s="333">
        <v>-23.956262425447321</v>
      </c>
      <c r="N14" s="333">
        <v>-21.304018195602723</v>
      </c>
      <c r="O14" s="333">
        <v>-6.6666666666666714</v>
      </c>
      <c r="P14" s="333">
        <v>-36.363636363636367</v>
      </c>
      <c r="Q14" s="333" t="s">
        <v>22</v>
      </c>
      <c r="R14" s="359">
        <v>10.526315789473699</v>
      </c>
      <c r="S14" s="338">
        <v>-17.558199689601651</v>
      </c>
      <c r="T14" s="338">
        <v>-41.052631578947377</v>
      </c>
      <c r="U14" s="359">
        <v>-59.649122807017548</v>
      </c>
      <c r="V14" s="338">
        <v>-53.007518796992478</v>
      </c>
      <c r="W14" s="338">
        <v>-12.436868686868678</v>
      </c>
      <c r="X14" s="338">
        <v>-44.099378881987583</v>
      </c>
      <c r="Y14" s="337">
        <v>30.820105820105823</v>
      </c>
      <c r="Z14" s="83" t="s">
        <v>39</v>
      </c>
    </row>
    <row r="15" spans="1:26" s="220" customFormat="1" ht="33.75" customHeight="1">
      <c r="A15" s="83" t="s">
        <v>40</v>
      </c>
      <c r="B15" s="336">
        <v>-0.37050252177014897</v>
      </c>
      <c r="C15" s="338">
        <v>6.2255425115617271</v>
      </c>
      <c r="D15" s="333">
        <v>-3.019943019943014</v>
      </c>
      <c r="E15" s="333">
        <v>15.082382762991116</v>
      </c>
      <c r="F15" s="359">
        <v>40.823970037453194</v>
      </c>
      <c r="G15" s="338">
        <v>-14.871255911718336</v>
      </c>
      <c r="H15" s="333">
        <v>-11.007237635705664</v>
      </c>
      <c r="I15" s="333">
        <v>-18.622448979591837</v>
      </c>
      <c r="J15" s="333">
        <v>-21.774856203779791</v>
      </c>
      <c r="K15" s="333">
        <v>2.3748939779474085</v>
      </c>
      <c r="L15" s="333">
        <v>0.36968576709797674</v>
      </c>
      <c r="M15" s="333">
        <v>19.905213270142184</v>
      </c>
      <c r="N15" s="333">
        <v>-3.7470725995316201</v>
      </c>
      <c r="O15" s="333">
        <v>266.66666666666663</v>
      </c>
      <c r="P15" s="333">
        <v>0</v>
      </c>
      <c r="Q15" s="333" t="s">
        <v>22</v>
      </c>
      <c r="R15" s="359">
        <v>342.85714285714289</v>
      </c>
      <c r="S15" s="338">
        <v>-11.555748876323037</v>
      </c>
      <c r="T15" s="338">
        <v>10.256410256410263</v>
      </c>
      <c r="U15" s="359">
        <v>12.5</v>
      </c>
      <c r="V15" s="338">
        <v>11.392405063291136</v>
      </c>
      <c r="W15" s="338">
        <v>-13.44086021505376</v>
      </c>
      <c r="X15" s="338">
        <v>-15.384615384615387</v>
      </c>
      <c r="Y15" s="337">
        <v>2.8513238289205702</v>
      </c>
      <c r="Z15" s="83" t="s">
        <v>40</v>
      </c>
    </row>
    <row r="16" spans="1:26" s="220" customFormat="1" ht="33.75" customHeight="1">
      <c r="A16" s="83" t="s">
        <v>41</v>
      </c>
      <c r="B16" s="336">
        <v>0.354363023973292</v>
      </c>
      <c r="C16" s="338">
        <v>15.005138746145931</v>
      </c>
      <c r="D16" s="333">
        <v>4.4269552385636928</v>
      </c>
      <c r="E16" s="333">
        <v>21.932515337423311</v>
      </c>
      <c r="F16" s="359">
        <v>87.606837606837615</v>
      </c>
      <c r="G16" s="338">
        <v>-8.7807606263982052</v>
      </c>
      <c r="H16" s="333">
        <v>-14.153245485602724</v>
      </c>
      <c r="I16" s="333">
        <v>-11.867088607594937</v>
      </c>
      <c r="J16" s="333">
        <v>5.6983240223463838</v>
      </c>
      <c r="K16" s="333">
        <v>33.953033268101763</v>
      </c>
      <c r="L16" s="333">
        <v>38.302752293577981</v>
      </c>
      <c r="M16" s="333">
        <v>15.999999999999986</v>
      </c>
      <c r="N16" s="333">
        <v>43.729903536977503</v>
      </c>
      <c r="O16" s="333">
        <v>-20</v>
      </c>
      <c r="P16" s="333" t="s">
        <v>22</v>
      </c>
      <c r="Q16" s="333" t="s">
        <v>22</v>
      </c>
      <c r="R16" s="359">
        <v>300</v>
      </c>
      <c r="S16" s="338">
        <v>0.69519878340213381</v>
      </c>
      <c r="T16" s="338">
        <v>17.441860465116292</v>
      </c>
      <c r="U16" s="359">
        <v>96.428571428571416</v>
      </c>
      <c r="V16" s="338">
        <v>36.84210526315789</v>
      </c>
      <c r="W16" s="338">
        <v>0.86805555555555713</v>
      </c>
      <c r="X16" s="338">
        <v>9.4594594594594525</v>
      </c>
      <c r="Y16" s="337">
        <v>13.63636363636364</v>
      </c>
      <c r="Z16" s="83" t="s">
        <v>41</v>
      </c>
    </row>
    <row r="17" spans="1:26" s="220" customFormat="1" ht="33.75" customHeight="1">
      <c r="A17" s="83" t="s">
        <v>42</v>
      </c>
      <c r="B17" s="336">
        <v>2.169864896563368</v>
      </c>
      <c r="C17" s="338">
        <v>28.165159447881962</v>
      </c>
      <c r="D17" s="333">
        <v>19.436090225563916</v>
      </c>
      <c r="E17" s="333">
        <v>37.62886597938143</v>
      </c>
      <c r="F17" s="359">
        <v>52.709790209790214</v>
      </c>
      <c r="G17" s="338">
        <v>-28.21923838872992</v>
      </c>
      <c r="H17" s="333">
        <v>-35.673096042950874</v>
      </c>
      <c r="I17" s="333">
        <v>-25.347388596070914</v>
      </c>
      <c r="J17" s="333">
        <v>-12.233502538071065</v>
      </c>
      <c r="K17" s="333">
        <v>-26.806145799280813</v>
      </c>
      <c r="L17" s="333">
        <v>-54.882924043403769</v>
      </c>
      <c r="M17" s="333">
        <v>-0.77519379844960667</v>
      </c>
      <c r="N17" s="333">
        <v>22.021116138763205</v>
      </c>
      <c r="O17" s="333">
        <v>-41.17647058823529</v>
      </c>
      <c r="P17" s="333">
        <v>-66.666666666666671</v>
      </c>
      <c r="Q17" s="333" t="s">
        <v>22</v>
      </c>
      <c r="R17" s="359">
        <v>-27.272727272727266</v>
      </c>
      <c r="S17" s="338">
        <v>-27.88192731458642</v>
      </c>
      <c r="T17" s="338">
        <v>10.34482758620689</v>
      </c>
      <c r="U17" s="359">
        <v>-16.091954022988503</v>
      </c>
      <c r="V17" s="338">
        <v>0.43103448275863343</v>
      </c>
      <c r="W17" s="338">
        <v>3.5203520352035156</v>
      </c>
      <c r="X17" s="338">
        <v>20.992366412213741</v>
      </c>
      <c r="Y17" s="337">
        <v>-14.37956204379563</v>
      </c>
      <c r="Z17" s="83" t="s">
        <v>42</v>
      </c>
    </row>
    <row r="18" spans="1:26" s="220" customFormat="1" ht="33.75" customHeight="1">
      <c r="A18" s="83" t="s">
        <v>43</v>
      </c>
      <c r="B18" s="336">
        <v>3.638919795954763</v>
      </c>
      <c r="C18" s="338">
        <v>27.707839202092075</v>
      </c>
      <c r="D18" s="333">
        <v>17.16332675734607</v>
      </c>
      <c r="E18" s="333">
        <v>25.913766688553295</v>
      </c>
      <c r="F18" s="359">
        <v>76.638430673205534</v>
      </c>
      <c r="G18" s="338">
        <v>-16.708213885080397</v>
      </c>
      <c r="H18" s="333">
        <v>-25.657085337210603</v>
      </c>
      <c r="I18" s="333">
        <v>-8.562283275540139</v>
      </c>
      <c r="J18" s="333">
        <v>-1.9666269368295559</v>
      </c>
      <c r="K18" s="333">
        <v>-3.1256261270286529</v>
      </c>
      <c r="L18" s="333">
        <v>-14.628623188405797</v>
      </c>
      <c r="M18" s="333">
        <v>-2.116040955631405</v>
      </c>
      <c r="N18" s="333">
        <v>15.022761760242801</v>
      </c>
      <c r="O18" s="333">
        <v>-51.03448275862069</v>
      </c>
      <c r="P18" s="333">
        <v>-62.162162162162161</v>
      </c>
      <c r="Q18" s="333">
        <v>-75</v>
      </c>
      <c r="R18" s="359">
        <v>-46.153846153846153</v>
      </c>
      <c r="S18" s="338">
        <v>-13.742800490982916</v>
      </c>
      <c r="T18" s="338">
        <v>-2.0618556701030997</v>
      </c>
      <c r="U18" s="359">
        <v>-33.548387096774192</v>
      </c>
      <c r="V18" s="338">
        <v>-21.428571428571431</v>
      </c>
      <c r="W18" s="338">
        <v>-14.408699592206617</v>
      </c>
      <c r="X18" s="338">
        <v>5.4474708171206316</v>
      </c>
      <c r="Y18" s="337">
        <v>-53.195197521301317</v>
      </c>
      <c r="Z18" s="83" t="s">
        <v>43</v>
      </c>
    </row>
    <row r="19" spans="1:26" s="220" customFormat="1" ht="33.75" customHeight="1">
      <c r="A19" s="83" t="s">
        <v>44</v>
      </c>
      <c r="B19" s="336">
        <v>3.2754542105365232</v>
      </c>
      <c r="C19" s="338">
        <v>21.860070071132824</v>
      </c>
      <c r="D19" s="333">
        <v>22.485619661844169</v>
      </c>
      <c r="E19" s="333">
        <v>22.604651162790688</v>
      </c>
      <c r="F19" s="359">
        <v>18.472584856396864</v>
      </c>
      <c r="G19" s="338">
        <v>-10.641516149123589</v>
      </c>
      <c r="H19" s="333">
        <v>-17.092570654933155</v>
      </c>
      <c r="I19" s="333">
        <v>-5.7205720572057146</v>
      </c>
      <c r="J19" s="333">
        <v>-1.1525163273146291</v>
      </c>
      <c r="K19" s="333">
        <v>-1.3184881336067917</v>
      </c>
      <c r="L19" s="333">
        <v>-12.903225806451616</v>
      </c>
      <c r="M19" s="333">
        <v>5.1897753679318441</v>
      </c>
      <c r="N19" s="333">
        <v>6.1104582843713331</v>
      </c>
      <c r="O19" s="333">
        <v>18.181818181818187</v>
      </c>
      <c r="P19" s="333">
        <v>144.44444444444446</v>
      </c>
      <c r="Q19" s="333" t="s">
        <v>22</v>
      </c>
      <c r="R19" s="359">
        <v>-17.142857142857139</v>
      </c>
      <c r="S19" s="338">
        <v>-8.3900381056069619</v>
      </c>
      <c r="T19" s="338">
        <v>42.10526315789474</v>
      </c>
      <c r="U19" s="359">
        <v>72.093023255813961</v>
      </c>
      <c r="V19" s="338">
        <v>52.941176470588232</v>
      </c>
      <c r="W19" s="338">
        <v>9.045226130653262</v>
      </c>
      <c r="X19" s="338">
        <v>-26.627218934911241</v>
      </c>
      <c r="Y19" s="337">
        <v>55.866666666666674</v>
      </c>
      <c r="Z19" s="83" t="s">
        <v>44</v>
      </c>
    </row>
    <row r="20" spans="1:26" s="220" customFormat="1" ht="33.75" customHeight="1">
      <c r="A20" s="83" t="s">
        <v>45</v>
      </c>
      <c r="B20" s="336">
        <v>1.5231279828007587</v>
      </c>
      <c r="C20" s="338">
        <v>14.822807814629726</v>
      </c>
      <c r="D20" s="333">
        <v>4.4915678744364698</v>
      </c>
      <c r="E20" s="333">
        <v>21.863013698630127</v>
      </c>
      <c r="F20" s="359">
        <v>64.343434343434353</v>
      </c>
      <c r="G20" s="338">
        <v>-16.738151404675108</v>
      </c>
      <c r="H20" s="333">
        <v>-23.947512301804267</v>
      </c>
      <c r="I20" s="333">
        <v>-2.9625489100055944</v>
      </c>
      <c r="J20" s="333">
        <v>-9.4634146341463321</v>
      </c>
      <c r="K20" s="333">
        <v>-6.6838046272493585</v>
      </c>
      <c r="L20" s="333">
        <v>2.5182778229082032</v>
      </c>
      <c r="M20" s="333">
        <v>87.575150300601223</v>
      </c>
      <c r="N20" s="333">
        <v>-48.914616497829236</v>
      </c>
      <c r="O20" s="333">
        <v>-46.478873239436624</v>
      </c>
      <c r="P20" s="333">
        <v>-36.363636363636367</v>
      </c>
      <c r="Q20" s="333">
        <v>0</v>
      </c>
      <c r="R20" s="359">
        <v>-49.152542372881356</v>
      </c>
      <c r="S20" s="338">
        <v>-14.405627947877534</v>
      </c>
      <c r="T20" s="338">
        <v>-8.2644628099173474</v>
      </c>
      <c r="U20" s="359">
        <v>-6.3829787234042499</v>
      </c>
      <c r="V20" s="338">
        <v>-7.7380952380952266</v>
      </c>
      <c r="W20" s="338">
        <v>26.811594202898561</v>
      </c>
      <c r="X20" s="338">
        <v>-24.180327868852459</v>
      </c>
      <c r="Y20" s="337">
        <v>-20.486555697823306</v>
      </c>
      <c r="Z20" s="83" t="s">
        <v>45</v>
      </c>
    </row>
    <row r="21" spans="1:26" s="220" customFormat="1" ht="33.75" customHeight="1">
      <c r="A21" s="83" t="s">
        <v>46</v>
      </c>
      <c r="B21" s="336">
        <v>4.7420969835422255</v>
      </c>
      <c r="C21" s="338">
        <v>29.955170814654508</v>
      </c>
      <c r="D21" s="333">
        <v>31.04247104247105</v>
      </c>
      <c r="E21" s="333">
        <v>20.658647670209035</v>
      </c>
      <c r="F21" s="359">
        <v>43.378471425292616</v>
      </c>
      <c r="G21" s="338">
        <v>-11.795718393865158</v>
      </c>
      <c r="H21" s="333">
        <v>-17.830126415190122</v>
      </c>
      <c r="I21" s="333">
        <v>-5.5555555555555571</v>
      </c>
      <c r="J21" s="333">
        <v>-4.7634305244045692</v>
      </c>
      <c r="K21" s="333">
        <v>-2.6662009547095096</v>
      </c>
      <c r="L21" s="333">
        <v>-15.712353471596032</v>
      </c>
      <c r="M21" s="333">
        <v>17.322834645669289</v>
      </c>
      <c r="N21" s="333">
        <v>8.2002902757619722</v>
      </c>
      <c r="O21" s="333">
        <v>-29.870129870129873</v>
      </c>
      <c r="P21" s="333">
        <v>13.043478260869563</v>
      </c>
      <c r="Q21" s="333">
        <v>0</v>
      </c>
      <c r="R21" s="359">
        <v>-35.643564356435647</v>
      </c>
      <c r="S21" s="338">
        <v>-10.19492841124719</v>
      </c>
      <c r="T21" s="338">
        <v>-20.689655172413794</v>
      </c>
      <c r="U21" s="359">
        <v>-4.2553191489361666</v>
      </c>
      <c r="V21" s="338">
        <v>-14.595660749506905</v>
      </c>
      <c r="W21" s="338">
        <v>-7.7021822849807364</v>
      </c>
      <c r="X21" s="338">
        <v>-16.248506571087219</v>
      </c>
      <c r="Y21" s="337">
        <v>-52.273435066957333</v>
      </c>
      <c r="Z21" s="83" t="s">
        <v>46</v>
      </c>
    </row>
    <row r="22" spans="1:26" s="220" customFormat="1" ht="33.75" customHeight="1">
      <c r="A22" s="83" t="s">
        <v>47</v>
      </c>
      <c r="B22" s="336">
        <v>3.9651980747871249</v>
      </c>
      <c r="C22" s="338">
        <v>18.612586100270832</v>
      </c>
      <c r="D22" s="333">
        <v>12.435923041075839</v>
      </c>
      <c r="E22" s="333">
        <v>18.542723371049547</v>
      </c>
      <c r="F22" s="359">
        <v>46.840430368237605</v>
      </c>
      <c r="G22" s="338">
        <v>-9.4809396539597799</v>
      </c>
      <c r="H22" s="333">
        <v>-15.566605600628108</v>
      </c>
      <c r="I22" s="333">
        <v>-2.6800216567406636</v>
      </c>
      <c r="J22" s="333">
        <v>-2.1873619089704022</v>
      </c>
      <c r="K22" s="333">
        <v>2.3861171366594363</v>
      </c>
      <c r="L22" s="333">
        <v>-8.4612105711849921</v>
      </c>
      <c r="M22" s="333">
        <v>7.0077084793268796E-2</v>
      </c>
      <c r="N22" s="333">
        <v>22.916666666666671</v>
      </c>
      <c r="O22" s="333">
        <v>16.049382716049394</v>
      </c>
      <c r="P22" s="333">
        <v>-11.36363636363636</v>
      </c>
      <c r="Q22" s="333">
        <v>46.666666666666657</v>
      </c>
      <c r="R22" s="359">
        <v>23.300970873786397</v>
      </c>
      <c r="S22" s="338">
        <v>-7.0503305896640143</v>
      </c>
      <c r="T22" s="338">
        <v>38.938053097345119</v>
      </c>
      <c r="U22" s="359">
        <v>41.258741258741253</v>
      </c>
      <c r="V22" s="338">
        <v>39.837398373983746</v>
      </c>
      <c r="W22" s="338">
        <v>-10.427807486631011</v>
      </c>
      <c r="X22" s="338">
        <v>2.2865853658536679</v>
      </c>
      <c r="Y22" s="337">
        <v>7.058823529411768</v>
      </c>
      <c r="Z22" s="83" t="s">
        <v>47</v>
      </c>
    </row>
    <row r="23" spans="1:26" s="220" customFormat="1" ht="33.75" customHeight="1">
      <c r="A23" s="83" t="s">
        <v>48</v>
      </c>
      <c r="B23" s="336">
        <v>3.3567456996139668</v>
      </c>
      <c r="C23" s="338">
        <v>23.463932223836807</v>
      </c>
      <c r="D23" s="333">
        <v>19.880924190656614</v>
      </c>
      <c r="E23" s="333">
        <v>16.589429225083592</v>
      </c>
      <c r="F23" s="359">
        <v>47.350205494267783</v>
      </c>
      <c r="G23" s="338">
        <v>-7.5672954768810428</v>
      </c>
      <c r="H23" s="333">
        <v>-13.416208242416801</v>
      </c>
      <c r="I23" s="333">
        <v>0.54256177139086503</v>
      </c>
      <c r="J23" s="333">
        <v>-2.7072345355324501</v>
      </c>
      <c r="K23" s="333">
        <v>19.056844251848077</v>
      </c>
      <c r="L23" s="333">
        <v>11.754366692299229</v>
      </c>
      <c r="M23" s="333">
        <v>3.3371255214258611</v>
      </c>
      <c r="N23" s="333">
        <v>32.761904761904759</v>
      </c>
      <c r="O23" s="333">
        <v>-6.6460587326120617</v>
      </c>
      <c r="P23" s="333">
        <v>11.0091743119266</v>
      </c>
      <c r="Q23" s="333">
        <v>-45.45454545454546</v>
      </c>
      <c r="R23" s="359">
        <v>-4.3383947939262413</v>
      </c>
      <c r="S23" s="338">
        <v>-3.9719706503276768</v>
      </c>
      <c r="T23" s="338">
        <v>-2.4424284717376139</v>
      </c>
      <c r="U23" s="359">
        <v>14.849921011058441</v>
      </c>
      <c r="V23" s="338">
        <v>2.8557599225556629</v>
      </c>
      <c r="W23" s="338">
        <v>2.5423000944773833</v>
      </c>
      <c r="X23" s="338">
        <v>-12.771739130434781</v>
      </c>
      <c r="Y23" s="337">
        <v>-2.1826118588577685</v>
      </c>
      <c r="Z23" s="83" t="s">
        <v>48</v>
      </c>
    </row>
    <row r="24" spans="1:26" s="220" customFormat="1" ht="33.75" customHeight="1">
      <c r="A24" s="83" t="s">
        <v>49</v>
      </c>
      <c r="B24" s="336">
        <v>2.4524761841343121</v>
      </c>
      <c r="C24" s="338">
        <v>14.017571884984022</v>
      </c>
      <c r="D24" s="333">
        <v>10.705146747958437</v>
      </c>
      <c r="E24" s="333">
        <v>13.820988788825588</v>
      </c>
      <c r="F24" s="359">
        <v>27.4136715997181</v>
      </c>
      <c r="G24" s="338">
        <v>-7.5366049879324208</v>
      </c>
      <c r="H24" s="333">
        <v>-11.025071405902892</v>
      </c>
      <c r="I24" s="333">
        <v>-6.4419318816303672</v>
      </c>
      <c r="J24" s="333">
        <v>-1.7594409024031421</v>
      </c>
      <c r="K24" s="333">
        <v>5.2447253779789804</v>
      </c>
      <c r="L24" s="333">
        <v>-7.4881861141403192</v>
      </c>
      <c r="M24" s="333">
        <v>1.7258883248730967</v>
      </c>
      <c r="N24" s="333">
        <v>23.423848878394324</v>
      </c>
      <c r="O24" s="333">
        <v>-41.399416909620989</v>
      </c>
      <c r="P24" s="333">
        <v>-83.252427184466015</v>
      </c>
      <c r="Q24" s="333">
        <v>-10</v>
      </c>
      <c r="R24" s="359">
        <v>25.409836065573771</v>
      </c>
      <c r="S24" s="338">
        <v>-5.8409240304253842</v>
      </c>
      <c r="T24" s="338">
        <v>11.337868480725618</v>
      </c>
      <c r="U24" s="359">
        <v>12.716763005780351</v>
      </c>
      <c r="V24" s="338">
        <v>11.726384364820859</v>
      </c>
      <c r="W24" s="338">
        <v>-0.65043362241495117</v>
      </c>
      <c r="X24" s="338">
        <v>1.6431924882628977</v>
      </c>
      <c r="Y24" s="337">
        <v>32.091152815013402</v>
      </c>
      <c r="Z24" s="83" t="s">
        <v>49</v>
      </c>
    </row>
    <row r="25" spans="1:26" s="220" customFormat="1" ht="33.75" customHeight="1">
      <c r="A25" s="83" t="s">
        <v>50</v>
      </c>
      <c r="B25" s="336">
        <v>0.59011171871526358</v>
      </c>
      <c r="C25" s="338">
        <v>17.925925925925924</v>
      </c>
      <c r="D25" s="333">
        <v>10.378297660527622</v>
      </c>
      <c r="E25" s="333">
        <v>33.477633477633475</v>
      </c>
      <c r="F25" s="359">
        <v>30.998509687034272</v>
      </c>
      <c r="G25" s="338">
        <v>-19.140446876424988</v>
      </c>
      <c r="H25" s="333">
        <v>-23.04508821607493</v>
      </c>
      <c r="I25" s="333">
        <v>-12.878787878787875</v>
      </c>
      <c r="J25" s="333">
        <v>-16.628805088596081</v>
      </c>
      <c r="K25" s="333">
        <v>20.138203356367228</v>
      </c>
      <c r="L25" s="333">
        <v>13.140311804008917</v>
      </c>
      <c r="M25" s="333">
        <v>33.628318584070797</v>
      </c>
      <c r="N25" s="333">
        <v>22.306717363751588</v>
      </c>
      <c r="O25" s="333">
        <v>-43.478260869565219</v>
      </c>
      <c r="P25" s="333">
        <v>-85.714285714285722</v>
      </c>
      <c r="Q25" s="333" t="s">
        <v>22</v>
      </c>
      <c r="R25" s="359">
        <v>-25</v>
      </c>
      <c r="S25" s="338">
        <v>-11.838092597726643</v>
      </c>
      <c r="T25" s="338">
        <v>100</v>
      </c>
      <c r="U25" s="359">
        <v>37.142857142857139</v>
      </c>
      <c r="V25" s="338">
        <v>63.934426229508205</v>
      </c>
      <c r="W25" s="338">
        <v>9.2485549132947966</v>
      </c>
      <c r="X25" s="338">
        <v>-0.7142857142857082</v>
      </c>
      <c r="Y25" s="337">
        <v>-37.668161434977577</v>
      </c>
      <c r="Z25" s="83" t="s">
        <v>50</v>
      </c>
    </row>
    <row r="26" spans="1:26" s="220" customFormat="1" ht="33.75" customHeight="1">
      <c r="A26" s="83" t="s">
        <v>51</v>
      </c>
      <c r="B26" s="336">
        <v>-0.58854655296107694</v>
      </c>
      <c r="C26" s="338">
        <v>14.853689567430024</v>
      </c>
      <c r="D26" s="333">
        <v>4.3900184842883476</v>
      </c>
      <c r="E26" s="333">
        <v>31.185944363103943</v>
      </c>
      <c r="F26" s="359">
        <v>53.535353535353522</v>
      </c>
      <c r="G26" s="338">
        <v>-14.405464141570945</v>
      </c>
      <c r="H26" s="333">
        <v>-19.463806970509381</v>
      </c>
      <c r="I26" s="333">
        <v>-15.591397849462368</v>
      </c>
      <c r="J26" s="333">
        <v>-1.7543859649122879</v>
      </c>
      <c r="K26" s="333">
        <v>-17.162471395881013</v>
      </c>
      <c r="L26" s="333">
        <v>-23.281596452328159</v>
      </c>
      <c r="M26" s="333">
        <v>-35.19553072625699</v>
      </c>
      <c r="N26" s="333">
        <v>7.377049180327873</v>
      </c>
      <c r="O26" s="333">
        <v>12.5</v>
      </c>
      <c r="P26" s="333" t="s">
        <v>22</v>
      </c>
      <c r="Q26" s="333">
        <v>-50</v>
      </c>
      <c r="R26" s="359">
        <v>0</v>
      </c>
      <c r="S26" s="338">
        <v>-14.886888834833371</v>
      </c>
      <c r="T26" s="338">
        <v>46.575342465753437</v>
      </c>
      <c r="U26" s="359">
        <v>-17.64705882352942</v>
      </c>
      <c r="V26" s="338">
        <v>15.60283687943263</v>
      </c>
      <c r="W26" s="338">
        <v>2.0618556701030855</v>
      </c>
      <c r="X26" s="338">
        <v>-55.072463768115945</v>
      </c>
      <c r="Y26" s="337">
        <v>-35.354691075514879</v>
      </c>
      <c r="Z26" s="83" t="s">
        <v>51</v>
      </c>
    </row>
    <row r="27" spans="1:26" s="220" customFormat="1" ht="33.75" customHeight="1">
      <c r="A27" s="83" t="s">
        <v>52</v>
      </c>
      <c r="B27" s="336">
        <v>1.387141116226573</v>
      </c>
      <c r="C27" s="338">
        <v>4.7048138056312325</v>
      </c>
      <c r="D27" s="333">
        <v>-3.7908496732026151</v>
      </c>
      <c r="E27" s="333">
        <v>7.8719723183390897</v>
      </c>
      <c r="F27" s="359">
        <v>59.732824427480921</v>
      </c>
      <c r="G27" s="338">
        <v>11.116751269035532</v>
      </c>
      <c r="H27" s="333">
        <v>11.374832064487236</v>
      </c>
      <c r="I27" s="333">
        <v>7.5136612021858014</v>
      </c>
      <c r="J27" s="333">
        <v>13.230769230769226</v>
      </c>
      <c r="K27" s="333">
        <v>19.666048237476815</v>
      </c>
      <c r="L27" s="333">
        <v>21.189591078066911</v>
      </c>
      <c r="M27" s="333">
        <v>33.004926108374377</v>
      </c>
      <c r="N27" s="333">
        <v>9.1988130563798194</v>
      </c>
      <c r="O27" s="333">
        <v>120.00000000000003</v>
      </c>
      <c r="P27" s="333" t="s">
        <v>22</v>
      </c>
      <c r="Q27" s="333">
        <v>0</v>
      </c>
      <c r="R27" s="359">
        <v>88.888888888888886</v>
      </c>
      <c r="S27" s="338">
        <v>13.166268894192527</v>
      </c>
      <c r="T27" s="338">
        <v>67.307692307692321</v>
      </c>
      <c r="U27" s="359">
        <v>18.421052631578931</v>
      </c>
      <c r="V27" s="338">
        <v>46.666666666666657</v>
      </c>
      <c r="W27" s="338">
        <v>-3.4653465346534631</v>
      </c>
      <c r="X27" s="338">
        <v>-25</v>
      </c>
      <c r="Y27" s="337">
        <v>-73.693534100974318</v>
      </c>
      <c r="Z27" s="83" t="s">
        <v>52</v>
      </c>
    </row>
    <row r="28" spans="1:26" s="220" customFormat="1" ht="33.75" customHeight="1">
      <c r="A28" s="83" t="s">
        <v>53</v>
      </c>
      <c r="B28" s="336">
        <v>3.353226439902329</v>
      </c>
      <c r="C28" s="338">
        <v>5.2619270346117872</v>
      </c>
      <c r="D28" s="333">
        <v>5.5555555555555571</v>
      </c>
      <c r="E28" s="333">
        <v>7.0599613152804608</v>
      </c>
      <c r="F28" s="359">
        <v>-0.42553191489361097</v>
      </c>
      <c r="G28" s="338">
        <v>-15.690168818272099</v>
      </c>
      <c r="H28" s="333">
        <v>-26.985915492957744</v>
      </c>
      <c r="I28" s="333">
        <v>1.25</v>
      </c>
      <c r="J28" s="333">
        <v>-0.13054830287205732</v>
      </c>
      <c r="K28" s="333">
        <v>-35.174227481919786</v>
      </c>
      <c r="L28" s="333">
        <v>-55.991735537190088</v>
      </c>
      <c r="M28" s="333">
        <v>15.116279069767444</v>
      </c>
      <c r="N28" s="333">
        <v>-10.847457627118644</v>
      </c>
      <c r="O28" s="333">
        <v>83.333333333333314</v>
      </c>
      <c r="P28" s="333" t="s">
        <v>22</v>
      </c>
      <c r="Q28" s="333" t="s">
        <v>22</v>
      </c>
      <c r="R28" s="359">
        <v>266.66666666666663</v>
      </c>
      <c r="S28" s="338">
        <v>-22.075637642919972</v>
      </c>
      <c r="T28" s="338">
        <v>24.242424242424249</v>
      </c>
      <c r="U28" s="359">
        <v>-6</v>
      </c>
      <c r="V28" s="338">
        <v>11.206896551724128</v>
      </c>
      <c r="W28" s="338">
        <v>29.389312977099223</v>
      </c>
      <c r="X28" s="338">
        <v>2.1505376344086073</v>
      </c>
      <c r="Y28" s="337">
        <v>-55.023923444976077</v>
      </c>
      <c r="Z28" s="83" t="s">
        <v>53</v>
      </c>
    </row>
    <row r="29" spans="1:26" s="220" customFormat="1" ht="33.75" customHeight="1">
      <c r="A29" s="83" t="s">
        <v>54</v>
      </c>
      <c r="B29" s="336">
        <v>3.1888684548388113</v>
      </c>
      <c r="C29" s="338">
        <v>18.395926161680464</v>
      </c>
      <c r="D29" s="333">
        <v>12.666200139958008</v>
      </c>
      <c r="E29" s="333">
        <v>15.304347826086968</v>
      </c>
      <c r="F29" s="359">
        <v>46.666666666666657</v>
      </c>
      <c r="G29" s="338">
        <v>-16.213519580942886</v>
      </c>
      <c r="H29" s="333">
        <v>-16.019417475728162</v>
      </c>
      <c r="I29" s="333">
        <v>-24.598393574297177</v>
      </c>
      <c r="J29" s="333">
        <v>-7.8698845750262336</v>
      </c>
      <c r="K29" s="333">
        <v>-19.649446494464939</v>
      </c>
      <c r="L29" s="333">
        <v>-26.980198019801975</v>
      </c>
      <c r="M29" s="333">
        <v>-35.668789808917197</v>
      </c>
      <c r="N29" s="333">
        <v>2.1857923497267819</v>
      </c>
      <c r="O29" s="333">
        <v>33.333333333333314</v>
      </c>
      <c r="P29" s="333" t="s">
        <v>22</v>
      </c>
      <c r="Q29" s="333">
        <v>-33.333333333333343</v>
      </c>
      <c r="R29" s="359">
        <v>22.222222222222229</v>
      </c>
      <c r="S29" s="338">
        <v>-16.82664054848189</v>
      </c>
      <c r="T29" s="338">
        <v>96.078431372549005</v>
      </c>
      <c r="U29" s="359">
        <v>93.939393939393938</v>
      </c>
      <c r="V29" s="338">
        <v>95.238095238095241</v>
      </c>
      <c r="W29" s="338">
        <v>16.17250673854447</v>
      </c>
      <c r="X29" s="338">
        <v>11.458333333333329</v>
      </c>
      <c r="Y29" s="337">
        <v>-28.871391076115486</v>
      </c>
      <c r="Z29" s="83" t="s">
        <v>54</v>
      </c>
    </row>
    <row r="30" spans="1:26" s="220" customFormat="1" ht="33.75" customHeight="1">
      <c r="A30" s="83" t="s">
        <v>55</v>
      </c>
      <c r="B30" s="336">
        <v>2.6024898781912214</v>
      </c>
      <c r="C30" s="338">
        <v>22.465993856954796</v>
      </c>
      <c r="D30" s="333">
        <v>20.142757660167135</v>
      </c>
      <c r="E30" s="333">
        <v>20.353982300884965</v>
      </c>
      <c r="F30" s="359">
        <v>38.758992805755383</v>
      </c>
      <c r="G30" s="338">
        <v>-19.806598407281001</v>
      </c>
      <c r="H30" s="333">
        <v>-24.237632708380403</v>
      </c>
      <c r="I30" s="333">
        <v>-16.275659824046912</v>
      </c>
      <c r="J30" s="333">
        <v>-13.700305810397552</v>
      </c>
      <c r="K30" s="333">
        <v>5.8823529411764781</v>
      </c>
      <c r="L30" s="333">
        <v>5.197505197505194</v>
      </c>
      <c r="M30" s="333">
        <v>-3.2258064516128968</v>
      </c>
      <c r="N30" s="333">
        <v>19.741100323624593</v>
      </c>
      <c r="O30" s="333">
        <v>-14.285714285714292</v>
      </c>
      <c r="P30" s="333">
        <v>14.285714285714278</v>
      </c>
      <c r="Q30" s="333" t="s">
        <v>22</v>
      </c>
      <c r="R30" s="359">
        <v>-33.333333333333343</v>
      </c>
      <c r="S30" s="338">
        <v>-12.239499839692215</v>
      </c>
      <c r="T30" s="338">
        <v>-45.535714285714292</v>
      </c>
      <c r="U30" s="359">
        <v>20</v>
      </c>
      <c r="V30" s="338">
        <v>-26.751592356687908</v>
      </c>
      <c r="W30" s="338">
        <v>-5</v>
      </c>
      <c r="X30" s="338">
        <v>-14.52513966480447</v>
      </c>
      <c r="Y30" s="337">
        <v>39.044652128764255</v>
      </c>
      <c r="Z30" s="83" t="s">
        <v>55</v>
      </c>
    </row>
    <row r="31" spans="1:26" s="220" customFormat="1" ht="33.75" customHeight="1">
      <c r="A31" s="83" t="s">
        <v>56</v>
      </c>
      <c r="B31" s="336">
        <v>1.5340602885004984</v>
      </c>
      <c r="C31" s="338">
        <v>16.182863553498805</v>
      </c>
      <c r="D31" s="333">
        <v>10.276507729153053</v>
      </c>
      <c r="E31" s="333">
        <v>18.669382213170408</v>
      </c>
      <c r="F31" s="359">
        <v>38.215962441314559</v>
      </c>
      <c r="G31" s="338">
        <v>-6.2716262975778534</v>
      </c>
      <c r="H31" s="333">
        <v>-8.1456636320076683</v>
      </c>
      <c r="I31" s="333">
        <v>-15.20369592608148</v>
      </c>
      <c r="J31" s="333">
        <v>4.5302636464908943</v>
      </c>
      <c r="K31" s="333">
        <v>-4.7728315741165659</v>
      </c>
      <c r="L31" s="333">
        <v>-11.241970021413266</v>
      </c>
      <c r="M31" s="333">
        <v>17.096018735362989</v>
      </c>
      <c r="N31" s="333">
        <v>-8.8019559902200513</v>
      </c>
      <c r="O31" s="333">
        <v>-25.531914893617028</v>
      </c>
      <c r="P31" s="333">
        <v>-38.46153846153846</v>
      </c>
      <c r="Q31" s="333" t="s">
        <v>22</v>
      </c>
      <c r="R31" s="359">
        <v>-20.588235294117652</v>
      </c>
      <c r="S31" s="338">
        <v>-6.0658880948230802</v>
      </c>
      <c r="T31" s="338">
        <v>-12.658227848101262</v>
      </c>
      <c r="U31" s="359">
        <v>7.1428571428571388</v>
      </c>
      <c r="V31" s="338">
        <v>-3.3557046979865675</v>
      </c>
      <c r="W31" s="338">
        <v>17.695961995249405</v>
      </c>
      <c r="X31" s="338">
        <v>-53.030303030303031</v>
      </c>
      <c r="Y31" s="337">
        <v>56.028368794326241</v>
      </c>
      <c r="Z31" s="83" t="s">
        <v>56</v>
      </c>
    </row>
    <row r="32" spans="1:26" s="220" customFormat="1" ht="33.75" customHeight="1">
      <c r="A32" s="83" t="s">
        <v>57</v>
      </c>
      <c r="B32" s="336">
        <v>3.2732116221854142</v>
      </c>
      <c r="C32" s="338">
        <v>17.925133689839569</v>
      </c>
      <c r="D32" s="333">
        <v>13.566322478157275</v>
      </c>
      <c r="E32" s="333">
        <v>26.328575766778002</v>
      </c>
      <c r="F32" s="359">
        <v>27.582534611288608</v>
      </c>
      <c r="G32" s="338">
        <v>-9.685809404910529</v>
      </c>
      <c r="H32" s="333">
        <v>-13.80727347441956</v>
      </c>
      <c r="I32" s="333">
        <v>-3.2969297341850421</v>
      </c>
      <c r="J32" s="333">
        <v>-7.7205089497519879</v>
      </c>
      <c r="K32" s="333">
        <v>-12.27376742250884</v>
      </c>
      <c r="L32" s="333">
        <v>-25.319488817891383</v>
      </c>
      <c r="M32" s="333">
        <v>15.552523874488401</v>
      </c>
      <c r="N32" s="333">
        <v>-4.4585987261146443</v>
      </c>
      <c r="O32" s="333">
        <v>-14.705882352941174</v>
      </c>
      <c r="P32" s="333">
        <v>-6.8965517241379359</v>
      </c>
      <c r="Q32" s="333" t="s">
        <v>209</v>
      </c>
      <c r="R32" s="359">
        <v>-34.722222222222214</v>
      </c>
      <c r="S32" s="338">
        <v>-10.222516885592341</v>
      </c>
      <c r="T32" s="338">
        <v>-3.358208955223887</v>
      </c>
      <c r="U32" s="359">
        <v>1.1278195488721821</v>
      </c>
      <c r="V32" s="338">
        <v>-1.1235955056179847</v>
      </c>
      <c r="W32" s="338">
        <v>9.7390197326543699</v>
      </c>
      <c r="X32" s="338">
        <v>-72.154115586690011</v>
      </c>
      <c r="Y32" s="337">
        <v>-62.58278145695364</v>
      </c>
      <c r="Z32" s="83" t="s">
        <v>57</v>
      </c>
    </row>
    <row r="33" spans="1:26" s="220" customFormat="1" ht="33.75" customHeight="1">
      <c r="A33" s="83" t="s">
        <v>58</v>
      </c>
      <c r="B33" s="336">
        <v>3.9455562813318892</v>
      </c>
      <c r="C33" s="338">
        <v>18.016555321923832</v>
      </c>
      <c r="D33" s="333">
        <v>16.91992421606156</v>
      </c>
      <c r="E33" s="333">
        <v>17.327243259171937</v>
      </c>
      <c r="F33" s="359">
        <v>24.730745783377373</v>
      </c>
      <c r="G33" s="338">
        <v>-4.1795518340549052</v>
      </c>
      <c r="H33" s="333">
        <v>-4.8163041491500564</v>
      </c>
      <c r="I33" s="333">
        <v>5.6866618151574926</v>
      </c>
      <c r="J33" s="333">
        <v>-11.865211200759376</v>
      </c>
      <c r="K33" s="333">
        <v>6.5429001505268474</v>
      </c>
      <c r="L33" s="333">
        <v>1.7113095238095326</v>
      </c>
      <c r="M33" s="333">
        <v>20.456273764258555</v>
      </c>
      <c r="N33" s="333">
        <v>8.8882101405009166</v>
      </c>
      <c r="O33" s="333">
        <v>-13.43873517786561</v>
      </c>
      <c r="P33" s="333">
        <v>-35.294117647058826</v>
      </c>
      <c r="Q33" s="333">
        <v>-82.222222222222229</v>
      </c>
      <c r="R33" s="359">
        <v>13.375796178343947</v>
      </c>
      <c r="S33" s="338">
        <v>-2.179654011022663</v>
      </c>
      <c r="T33" s="338">
        <v>-10.659898477157356</v>
      </c>
      <c r="U33" s="359">
        <v>4.044117647058826</v>
      </c>
      <c r="V33" s="338">
        <v>-3.6123348017621169</v>
      </c>
      <c r="W33" s="338">
        <v>8.2223360655737707</v>
      </c>
      <c r="X33" s="338">
        <v>-21.444695259593686</v>
      </c>
      <c r="Y33" s="337">
        <v>-6.9421090559692544</v>
      </c>
      <c r="Z33" s="83" t="s">
        <v>58</v>
      </c>
    </row>
    <row r="34" spans="1:26" s="220" customFormat="1" ht="33.75" customHeight="1">
      <c r="A34" s="83" t="s">
        <v>59</v>
      </c>
      <c r="B34" s="336">
        <v>8.4200708600647829</v>
      </c>
      <c r="C34" s="338">
        <v>34.059029807130344</v>
      </c>
      <c r="D34" s="333">
        <v>26.532479414455622</v>
      </c>
      <c r="E34" s="333">
        <v>37.103791174642652</v>
      </c>
      <c r="F34" s="359">
        <v>66.512166859791421</v>
      </c>
      <c r="G34" s="338">
        <v>9.2514496573537173</v>
      </c>
      <c r="H34" s="333">
        <v>6.100271672017783</v>
      </c>
      <c r="I34" s="333">
        <v>12.541806020066886</v>
      </c>
      <c r="J34" s="333">
        <v>13.180515759312314</v>
      </c>
      <c r="K34" s="333">
        <v>2.544529262086499</v>
      </c>
      <c r="L34" s="333">
        <v>-2.953156822810584</v>
      </c>
      <c r="M34" s="333">
        <v>17.777777777777786</v>
      </c>
      <c r="N34" s="333">
        <v>4.3478260869565162</v>
      </c>
      <c r="O34" s="333">
        <v>62.5</v>
      </c>
      <c r="P34" s="333">
        <v>100</v>
      </c>
      <c r="Q34" s="333">
        <v>400</v>
      </c>
      <c r="R34" s="359">
        <v>18.181818181818187</v>
      </c>
      <c r="S34" s="338">
        <v>7.9632145469745979</v>
      </c>
      <c r="T34" s="338">
        <v>6.4935064935064872</v>
      </c>
      <c r="U34" s="359">
        <v>0</v>
      </c>
      <c r="V34" s="338">
        <v>2.8901734104046284</v>
      </c>
      <c r="W34" s="338">
        <v>-22.603978300180827</v>
      </c>
      <c r="X34" s="338">
        <v>-3.9735099337748352</v>
      </c>
      <c r="Y34" s="337">
        <v>-46.68896321070234</v>
      </c>
      <c r="Z34" s="83" t="s">
        <v>59</v>
      </c>
    </row>
    <row r="35" spans="1:26" s="220" customFormat="1" ht="33.75" customHeight="1">
      <c r="A35" s="83" t="s">
        <v>60</v>
      </c>
      <c r="B35" s="336">
        <v>5.9374475191730056</v>
      </c>
      <c r="C35" s="338">
        <v>27.623535404992367</v>
      </c>
      <c r="D35" s="333">
        <v>23.3705772811918</v>
      </c>
      <c r="E35" s="333">
        <v>21.695594125500662</v>
      </c>
      <c r="F35" s="359">
        <v>59.857723577235788</v>
      </c>
      <c r="G35" s="338">
        <v>-7.5289312457454116</v>
      </c>
      <c r="H35" s="333">
        <v>-14.151952915997853</v>
      </c>
      <c r="I35" s="333">
        <v>-11.018826135105215</v>
      </c>
      <c r="J35" s="333">
        <v>9.7168239866740578</v>
      </c>
      <c r="K35" s="333">
        <v>-4.373876572798082</v>
      </c>
      <c r="L35" s="333">
        <v>-19.119351100811116</v>
      </c>
      <c r="M35" s="333">
        <v>-2.6578073089700922</v>
      </c>
      <c r="N35" s="333">
        <v>19.801980198019791</v>
      </c>
      <c r="O35" s="333">
        <v>-26.666666666666671</v>
      </c>
      <c r="P35" s="333">
        <v>-33.333333333333343</v>
      </c>
      <c r="Q35" s="333">
        <v>-33.333333333333343</v>
      </c>
      <c r="R35" s="359">
        <v>-22.222222222222214</v>
      </c>
      <c r="S35" s="338">
        <v>-7.010172490048646</v>
      </c>
      <c r="T35" s="338">
        <v>-34.545454545454547</v>
      </c>
      <c r="U35" s="359">
        <v>-42.96875</v>
      </c>
      <c r="V35" s="338">
        <v>-37.643678160919535</v>
      </c>
      <c r="W35" s="338">
        <v>3.3957845433255187</v>
      </c>
      <c r="X35" s="338">
        <v>-26.219512195121951</v>
      </c>
      <c r="Y35" s="337">
        <v>-30.441640378548897</v>
      </c>
      <c r="Z35" s="83" t="s">
        <v>60</v>
      </c>
    </row>
    <row r="36" spans="1:26" s="220" customFormat="1" ht="33.75" customHeight="1">
      <c r="A36" s="83" t="s">
        <v>61</v>
      </c>
      <c r="B36" s="336">
        <v>4.4834902500117124</v>
      </c>
      <c r="C36" s="338">
        <v>23.239345114345113</v>
      </c>
      <c r="D36" s="333">
        <v>13.244453094589332</v>
      </c>
      <c r="E36" s="333">
        <v>34.489402697495194</v>
      </c>
      <c r="F36" s="359">
        <v>57.042957042957028</v>
      </c>
      <c r="G36" s="338">
        <v>-8.4347763451703486</v>
      </c>
      <c r="H36" s="333">
        <v>-13.671528218135691</v>
      </c>
      <c r="I36" s="333">
        <v>-4.3378995433789953</v>
      </c>
      <c r="J36" s="333">
        <v>1.3642564802182733</v>
      </c>
      <c r="K36" s="333">
        <v>-10.135726795096318</v>
      </c>
      <c r="L36" s="333">
        <v>-15.928837401737695</v>
      </c>
      <c r="M36" s="333">
        <v>10.943912448700416</v>
      </c>
      <c r="N36" s="333">
        <v>-11.126760563380273</v>
      </c>
      <c r="O36" s="333">
        <v>15.714285714285722</v>
      </c>
      <c r="P36" s="333">
        <v>31.578947368421069</v>
      </c>
      <c r="Q36" s="333">
        <v>66.666666666666686</v>
      </c>
      <c r="R36" s="359">
        <v>6.25</v>
      </c>
      <c r="S36" s="338">
        <v>-8.7630257545488917</v>
      </c>
      <c r="T36" s="338">
        <v>28.365384615384613</v>
      </c>
      <c r="U36" s="359">
        <v>-24.590163934426229</v>
      </c>
      <c r="V36" s="338">
        <v>3.5805626598465494</v>
      </c>
      <c r="W36" s="338">
        <v>-8.2667731629393018</v>
      </c>
      <c r="X36" s="338">
        <v>-11.254019292604497</v>
      </c>
      <c r="Y36" s="337">
        <v>-46.136101499423297</v>
      </c>
      <c r="Z36" s="83" t="s">
        <v>61</v>
      </c>
    </row>
    <row r="37" spans="1:26" s="220" customFormat="1" ht="33.75" customHeight="1">
      <c r="A37" s="83" t="s">
        <v>62</v>
      </c>
      <c r="B37" s="336">
        <v>4.8910521958756732</v>
      </c>
      <c r="C37" s="338">
        <v>18.972500929022672</v>
      </c>
      <c r="D37" s="333">
        <v>14.581843227635161</v>
      </c>
      <c r="E37" s="333">
        <v>24.865666110802294</v>
      </c>
      <c r="F37" s="359">
        <v>33.772177292959697</v>
      </c>
      <c r="G37" s="338">
        <v>-10.44592030360532</v>
      </c>
      <c r="H37" s="333">
        <v>-15.832476597586705</v>
      </c>
      <c r="I37" s="333">
        <v>-11.050866405813309</v>
      </c>
      <c r="J37" s="333">
        <v>0.64454775993236524</v>
      </c>
      <c r="K37" s="333">
        <v>-6.919970631424377</v>
      </c>
      <c r="L37" s="333">
        <v>-12.75290336717552</v>
      </c>
      <c r="M37" s="333">
        <v>6.3746505125815531</v>
      </c>
      <c r="N37" s="333">
        <v>-5.8773216031280526</v>
      </c>
      <c r="O37" s="333">
        <v>-8.9855072463768124</v>
      </c>
      <c r="P37" s="333">
        <v>-38.834951456310684</v>
      </c>
      <c r="Q37" s="333">
        <v>0</v>
      </c>
      <c r="R37" s="359">
        <v>4.1666666666666714</v>
      </c>
      <c r="S37" s="338">
        <v>-9.4934148867952501</v>
      </c>
      <c r="T37" s="338">
        <v>-3.7606837606837615</v>
      </c>
      <c r="U37" s="359">
        <v>-6.9922308546059924</v>
      </c>
      <c r="V37" s="338">
        <v>-4.5216936748562375</v>
      </c>
      <c r="W37" s="338">
        <v>-7.6465669423023286</v>
      </c>
      <c r="X37" s="338">
        <v>13.352769679300309</v>
      </c>
      <c r="Y37" s="337">
        <v>-37.280145058930195</v>
      </c>
      <c r="Z37" s="83" t="s">
        <v>62</v>
      </c>
    </row>
    <row r="38" spans="1:26" s="220" customFormat="1" ht="33.75" customHeight="1">
      <c r="A38" s="83" t="s">
        <v>63</v>
      </c>
      <c r="B38" s="336">
        <v>4.7723656371489085</v>
      </c>
      <c r="C38" s="338">
        <v>17.583299879566439</v>
      </c>
      <c r="D38" s="333">
        <v>11.36222033418295</v>
      </c>
      <c r="E38" s="333">
        <v>30.59928897917726</v>
      </c>
      <c r="F38" s="359">
        <v>35.242689176967133</v>
      </c>
      <c r="G38" s="338">
        <v>-18.287621797185125</v>
      </c>
      <c r="H38" s="333">
        <v>-22.603978300180827</v>
      </c>
      <c r="I38" s="333">
        <v>-21.788654561858579</v>
      </c>
      <c r="J38" s="333">
        <v>-6.2769525634882655</v>
      </c>
      <c r="K38" s="333">
        <v>-4.6437589197497005</v>
      </c>
      <c r="L38" s="333">
        <v>-12.65306122448979</v>
      </c>
      <c r="M38" s="333">
        <v>16.144414168937331</v>
      </c>
      <c r="N38" s="333">
        <v>-0.36057692307693401</v>
      </c>
      <c r="O38" s="333">
        <v>-25.401069518716582</v>
      </c>
      <c r="P38" s="333">
        <v>-58.730158730158735</v>
      </c>
      <c r="Q38" s="333">
        <v>-15.625</v>
      </c>
      <c r="R38" s="359">
        <v>-5.9782608695652186</v>
      </c>
      <c r="S38" s="338">
        <v>-15.441675441675443</v>
      </c>
      <c r="T38" s="338">
        <v>-13.535353535353536</v>
      </c>
      <c r="U38" s="359">
        <v>-27.518427518427515</v>
      </c>
      <c r="V38" s="338">
        <v>-17.60916249105226</v>
      </c>
      <c r="W38" s="338">
        <v>-4.1297935103244896</v>
      </c>
      <c r="X38" s="338">
        <v>-20.55063913470994</v>
      </c>
      <c r="Y38" s="337">
        <v>19.605077574047954</v>
      </c>
      <c r="Z38" s="83" t="s">
        <v>63</v>
      </c>
    </row>
    <row r="39" spans="1:26" s="220" customFormat="1" ht="33.75" customHeight="1">
      <c r="A39" s="83" t="s">
        <v>64</v>
      </c>
      <c r="B39" s="336">
        <v>12.655719601559696</v>
      </c>
      <c r="C39" s="338">
        <v>18.839427662957078</v>
      </c>
      <c r="D39" s="333">
        <v>11.750374812593705</v>
      </c>
      <c r="E39" s="333">
        <v>28.797763280521906</v>
      </c>
      <c r="F39" s="359">
        <v>42.669007901668124</v>
      </c>
      <c r="G39" s="338">
        <v>-4.9141597101905745</v>
      </c>
      <c r="H39" s="333">
        <v>-5.6455969746083241</v>
      </c>
      <c r="I39" s="333">
        <v>-9.0909090909090935</v>
      </c>
      <c r="J39" s="333">
        <v>-6.5573770491795358E-2</v>
      </c>
      <c r="K39" s="333">
        <v>27.706734867860192</v>
      </c>
      <c r="L39" s="333">
        <v>33.431085043988276</v>
      </c>
      <c r="M39" s="333">
        <v>36.619718309859138</v>
      </c>
      <c r="N39" s="333">
        <v>12.893982808022912</v>
      </c>
      <c r="O39" s="333">
        <v>4.5454545454545467</v>
      </c>
      <c r="P39" s="333">
        <v>180</v>
      </c>
      <c r="Q39" s="333" t="s">
        <v>22</v>
      </c>
      <c r="R39" s="359">
        <v>-40</v>
      </c>
      <c r="S39" s="338">
        <v>0.18557794273594652</v>
      </c>
      <c r="T39" s="338">
        <v>32.857142857142861</v>
      </c>
      <c r="U39" s="359">
        <v>-5.5555555555555571</v>
      </c>
      <c r="V39" s="338">
        <v>16.129032258064527</v>
      </c>
      <c r="W39" s="338">
        <v>-13.619744058500913</v>
      </c>
      <c r="X39" s="338">
        <v>2.7586206896551744</v>
      </c>
      <c r="Y39" s="337">
        <v>-44.800777453838677</v>
      </c>
      <c r="Z39" s="83" t="s">
        <v>64</v>
      </c>
    </row>
    <row r="40" spans="1:26" s="220" customFormat="1" ht="33.75" customHeight="1">
      <c r="A40" s="83" t="s">
        <v>65</v>
      </c>
      <c r="B40" s="336">
        <v>3.7900917190154075</v>
      </c>
      <c r="C40" s="338">
        <v>10.503350475299982</v>
      </c>
      <c r="D40" s="333">
        <v>8.4595959595959584</v>
      </c>
      <c r="E40" s="333">
        <v>12.841328413284131</v>
      </c>
      <c r="F40" s="359">
        <v>14.972776769509991</v>
      </c>
      <c r="G40" s="338">
        <v>-22.58064516129032</v>
      </c>
      <c r="H40" s="333">
        <v>-27.369408820769465</v>
      </c>
      <c r="I40" s="333">
        <v>-28.804347826086953</v>
      </c>
      <c r="J40" s="333">
        <v>-2.420051858254098</v>
      </c>
      <c r="K40" s="333">
        <v>2.5084745762711975</v>
      </c>
      <c r="L40" s="333">
        <v>-9.2024539877300668</v>
      </c>
      <c r="M40" s="333">
        <v>3.7800687285223518</v>
      </c>
      <c r="N40" s="333">
        <v>27.371273712737135</v>
      </c>
      <c r="O40" s="333">
        <v>-4.4444444444444429</v>
      </c>
      <c r="P40" s="333" t="s">
        <v>209</v>
      </c>
      <c r="Q40" s="333">
        <v>-46.666666666666664</v>
      </c>
      <c r="R40" s="359">
        <v>-40.740740740740748</v>
      </c>
      <c r="S40" s="338">
        <v>-17.299636972912595</v>
      </c>
      <c r="T40" s="338">
        <v>-24</v>
      </c>
      <c r="U40" s="359">
        <v>-23.770491803278688</v>
      </c>
      <c r="V40" s="338">
        <v>-23.905723905723903</v>
      </c>
      <c r="W40" s="338">
        <v>6.5979381443299019</v>
      </c>
      <c r="X40" s="338">
        <v>78.181818181818187</v>
      </c>
      <c r="Y40" s="337">
        <v>107.64331210191082</v>
      </c>
      <c r="Z40" s="83" t="s">
        <v>65</v>
      </c>
    </row>
    <row r="41" spans="1:26" s="220" customFormat="1" ht="33.75" customHeight="1">
      <c r="A41" s="83" t="s">
        <v>66</v>
      </c>
      <c r="B41" s="336">
        <v>4.2122981142565692</v>
      </c>
      <c r="C41" s="338">
        <v>21.648793565683661</v>
      </c>
      <c r="D41" s="333">
        <v>22.56193990511332</v>
      </c>
      <c r="E41" s="333">
        <v>4.0564373897707355</v>
      </c>
      <c r="F41" s="359">
        <v>37.5</v>
      </c>
      <c r="G41" s="338">
        <v>-19.023569023569024</v>
      </c>
      <c r="H41" s="333">
        <v>-29.632299927901954</v>
      </c>
      <c r="I41" s="333">
        <v>-3.971962616822438</v>
      </c>
      <c r="J41" s="333">
        <v>-4.2780748663101491</v>
      </c>
      <c r="K41" s="333">
        <v>-18.498367791077257</v>
      </c>
      <c r="L41" s="333">
        <v>-38.444924406047519</v>
      </c>
      <c r="M41" s="333">
        <v>28.089887640449433</v>
      </c>
      <c r="N41" s="333">
        <v>-4.6321525885558543</v>
      </c>
      <c r="O41" s="333">
        <v>100</v>
      </c>
      <c r="P41" s="333" t="s">
        <v>22</v>
      </c>
      <c r="Q41" s="333" t="s">
        <v>22</v>
      </c>
      <c r="R41" s="359">
        <v>100</v>
      </c>
      <c r="S41" s="338">
        <v>-18.804974218986956</v>
      </c>
      <c r="T41" s="338">
        <v>41.935483870967744</v>
      </c>
      <c r="U41" s="359">
        <v>20.833333333333329</v>
      </c>
      <c r="V41" s="338">
        <v>32.727272727272748</v>
      </c>
      <c r="W41" s="338">
        <v>-14.018691588785046</v>
      </c>
      <c r="X41" s="338">
        <v>7.1428571428571388</v>
      </c>
      <c r="Y41" s="337">
        <v>-65.697091273821457</v>
      </c>
      <c r="Z41" s="83" t="s">
        <v>66</v>
      </c>
    </row>
    <row r="42" spans="1:26" s="220" customFormat="1" ht="33.75" customHeight="1">
      <c r="A42" s="83" t="s">
        <v>67</v>
      </c>
      <c r="B42" s="336">
        <v>2.5621876080841588</v>
      </c>
      <c r="C42" s="338">
        <v>19.985724482512495</v>
      </c>
      <c r="D42" s="333">
        <v>15.473568281938327</v>
      </c>
      <c r="E42" s="333">
        <v>5.4441260744985556</v>
      </c>
      <c r="F42" s="359">
        <v>83.680555555555571</v>
      </c>
      <c r="G42" s="338">
        <v>-15.10466988727859</v>
      </c>
      <c r="H42" s="333">
        <v>-28.956228956228955</v>
      </c>
      <c r="I42" s="333">
        <v>-2.4350649350649292</v>
      </c>
      <c r="J42" s="333">
        <v>8.769448373408764</v>
      </c>
      <c r="K42" s="333">
        <v>16.592920353982294</v>
      </c>
      <c r="L42" s="333">
        <v>4.8672566371681398</v>
      </c>
      <c r="M42" s="333">
        <v>47.777777777777771</v>
      </c>
      <c r="N42" s="333">
        <v>15.441176470588232</v>
      </c>
      <c r="O42" s="333">
        <v>-66.666666666666671</v>
      </c>
      <c r="P42" s="333" t="s">
        <v>22</v>
      </c>
      <c r="Q42" s="333" t="s">
        <v>22</v>
      </c>
      <c r="R42" s="359">
        <v>0</v>
      </c>
      <c r="S42" s="338">
        <v>-8.0009970089730729</v>
      </c>
      <c r="T42" s="338">
        <v>115.625</v>
      </c>
      <c r="U42" s="359">
        <v>-8.3333333333333428</v>
      </c>
      <c r="V42" s="338">
        <v>50</v>
      </c>
      <c r="W42" s="338">
        <v>44.14414414414415</v>
      </c>
      <c r="X42" s="338">
        <v>-13.043478260869563</v>
      </c>
      <c r="Y42" s="337">
        <v>-33.596837944664031</v>
      </c>
      <c r="Z42" s="83" t="s">
        <v>67</v>
      </c>
    </row>
    <row r="43" spans="1:26" s="220" customFormat="1" ht="33.75" customHeight="1">
      <c r="A43" s="83" t="s">
        <v>68</v>
      </c>
      <c r="B43" s="336">
        <v>4.0822492949727405</v>
      </c>
      <c r="C43" s="338">
        <v>14.256442588068396</v>
      </c>
      <c r="D43" s="333">
        <v>8.6809850444169712</v>
      </c>
      <c r="E43" s="333">
        <v>15.607734806629821</v>
      </c>
      <c r="F43" s="359">
        <v>42.980295566502463</v>
      </c>
      <c r="G43" s="338">
        <v>-6.749698674166325</v>
      </c>
      <c r="H43" s="333">
        <v>-9.3486410496719827</v>
      </c>
      <c r="I43" s="333">
        <v>-12.303881090008261</v>
      </c>
      <c r="J43" s="333">
        <v>2.2132796780684174</v>
      </c>
      <c r="K43" s="333">
        <v>-17.192666065524492</v>
      </c>
      <c r="L43" s="333">
        <v>-24.536205864751651</v>
      </c>
      <c r="M43" s="333">
        <v>19.78723404255318</v>
      </c>
      <c r="N43" s="333">
        <v>-21.500843170320408</v>
      </c>
      <c r="O43" s="333">
        <v>-32.89473684210526</v>
      </c>
      <c r="P43" s="333">
        <v>-77.777777777777771</v>
      </c>
      <c r="Q43" s="333">
        <v>-55.555555555555557</v>
      </c>
      <c r="R43" s="359">
        <v>-2.5</v>
      </c>
      <c r="S43" s="338">
        <v>-10.12879484820607</v>
      </c>
      <c r="T43" s="338">
        <v>-47.107438016528924</v>
      </c>
      <c r="U43" s="359">
        <v>-47.422680412371129</v>
      </c>
      <c r="V43" s="338">
        <v>-47.247706422018354</v>
      </c>
      <c r="W43" s="338">
        <v>12.189616252821665</v>
      </c>
      <c r="X43" s="338">
        <v>-13.580246913580254</v>
      </c>
      <c r="Y43" s="337">
        <v>-22.631578947368425</v>
      </c>
      <c r="Z43" s="83" t="s">
        <v>68</v>
      </c>
    </row>
    <row r="44" spans="1:26" s="220" customFormat="1" ht="33.75" customHeight="1">
      <c r="A44" s="83" t="s">
        <v>69</v>
      </c>
      <c r="B44" s="336">
        <v>4.8133737190979105</v>
      </c>
      <c r="C44" s="338">
        <v>32.545847681588867</v>
      </c>
      <c r="D44" s="333">
        <v>27.256339382285773</v>
      </c>
      <c r="E44" s="333">
        <v>41.551584077985382</v>
      </c>
      <c r="F44" s="359">
        <v>45.363849765258237</v>
      </c>
      <c r="G44" s="338">
        <v>-10.790228464049051</v>
      </c>
      <c r="H44" s="333">
        <v>-18.424935448174111</v>
      </c>
      <c r="I44" s="333">
        <v>-0.38424591738713332</v>
      </c>
      <c r="J44" s="333">
        <v>-3.222094361334868</v>
      </c>
      <c r="K44" s="333">
        <v>18.35920177383592</v>
      </c>
      <c r="L44" s="333">
        <v>3.5303776683087023</v>
      </c>
      <c r="M44" s="333">
        <v>52.583586626139834</v>
      </c>
      <c r="N44" s="333">
        <v>27.966101694915253</v>
      </c>
      <c r="O44" s="333">
        <v>-50.769230769230766</v>
      </c>
      <c r="P44" s="333">
        <v>-66.666666666666671</v>
      </c>
      <c r="Q44" s="333">
        <v>0</v>
      </c>
      <c r="R44" s="359">
        <v>-45.238095238095234</v>
      </c>
      <c r="S44" s="338">
        <v>-5.7115276325315705</v>
      </c>
      <c r="T44" s="338">
        <v>8.076923076923066</v>
      </c>
      <c r="U44" s="359">
        <v>-2.8776978417266292</v>
      </c>
      <c r="V44" s="338">
        <v>5.7663125948406559</v>
      </c>
      <c r="W44" s="338">
        <v>-6.2190812720848072</v>
      </c>
      <c r="X44" s="338">
        <v>-39.522546419098148</v>
      </c>
      <c r="Y44" s="337">
        <v>-37.839101964452759</v>
      </c>
      <c r="Z44" s="83" t="s">
        <v>69</v>
      </c>
    </row>
    <row r="45" spans="1:26" s="220" customFormat="1" ht="33.75" customHeight="1">
      <c r="A45" s="83" t="s">
        <v>70</v>
      </c>
      <c r="B45" s="336">
        <v>4.6480080307569125</v>
      </c>
      <c r="C45" s="338">
        <v>16.188373804267854</v>
      </c>
      <c r="D45" s="333">
        <v>10.007304601899207</v>
      </c>
      <c r="E45" s="333">
        <v>29.820051413881743</v>
      </c>
      <c r="F45" s="359">
        <v>27.45098039215685</v>
      </c>
      <c r="G45" s="338">
        <v>-13.780532263944593</v>
      </c>
      <c r="H45" s="333">
        <v>-12.026002166847235</v>
      </c>
      <c r="I45" s="333">
        <v>-15.249780893952675</v>
      </c>
      <c r="J45" s="333">
        <v>-15.799492385786806</v>
      </c>
      <c r="K45" s="333">
        <v>24.485596707818928</v>
      </c>
      <c r="L45" s="333">
        <v>48.95591647331787</v>
      </c>
      <c r="M45" s="333">
        <v>-7.0175438596491233</v>
      </c>
      <c r="N45" s="333">
        <v>10.540540540540547</v>
      </c>
      <c r="O45" s="333">
        <v>89.473684210526301</v>
      </c>
      <c r="P45" s="333">
        <v>150</v>
      </c>
      <c r="Q45" s="333">
        <v>-33.333333333333343</v>
      </c>
      <c r="R45" s="359">
        <v>107.14285714285717</v>
      </c>
      <c r="S45" s="338">
        <v>-7.735062528948589</v>
      </c>
      <c r="T45" s="338">
        <v>100</v>
      </c>
      <c r="U45" s="359">
        <v>-51.724137931034484</v>
      </c>
      <c r="V45" s="338">
        <v>-22.222222222222214</v>
      </c>
      <c r="W45" s="338">
        <v>0.16835016835017313</v>
      </c>
      <c r="X45" s="338">
        <v>-34</v>
      </c>
      <c r="Y45" s="337">
        <v>-33.16391359593392</v>
      </c>
      <c r="Z45" s="83" t="s">
        <v>70</v>
      </c>
    </row>
    <row r="46" spans="1:26" s="220" customFormat="1" ht="33.75" customHeight="1">
      <c r="A46" s="83" t="s">
        <v>71</v>
      </c>
      <c r="B46" s="336">
        <v>6.2307595933562396</v>
      </c>
      <c r="C46" s="338">
        <v>25.319253438113947</v>
      </c>
      <c r="D46" s="333">
        <v>23.038337513436048</v>
      </c>
      <c r="E46" s="333">
        <v>22.019464720194648</v>
      </c>
      <c r="F46" s="359">
        <v>45.098039215686271</v>
      </c>
      <c r="G46" s="338">
        <v>-13.4887275506305</v>
      </c>
      <c r="H46" s="333">
        <v>-16.472416472416469</v>
      </c>
      <c r="I46" s="333">
        <v>-1.2072434607645874</v>
      </c>
      <c r="J46" s="333">
        <v>-16.206482593037222</v>
      </c>
      <c r="K46" s="333">
        <v>6.9613259668508363</v>
      </c>
      <c r="L46" s="333">
        <v>2.5125628140703498</v>
      </c>
      <c r="M46" s="333">
        <v>37.714285714285722</v>
      </c>
      <c r="N46" s="333">
        <v>-3.9156626506024139</v>
      </c>
      <c r="O46" s="333">
        <v>150</v>
      </c>
      <c r="P46" s="333">
        <v>300</v>
      </c>
      <c r="Q46" s="333" t="s">
        <v>22</v>
      </c>
      <c r="R46" s="359" t="s">
        <v>22</v>
      </c>
      <c r="S46" s="338">
        <v>-8.1441543700340446</v>
      </c>
      <c r="T46" s="338">
        <v>-44.827586206896555</v>
      </c>
      <c r="U46" s="359">
        <v>-6.25</v>
      </c>
      <c r="V46" s="338">
        <v>-36.486486486486491</v>
      </c>
      <c r="W46" s="338">
        <v>10.337972166998014</v>
      </c>
      <c r="X46" s="338">
        <v>-3.1746031746031775</v>
      </c>
      <c r="Y46" s="337">
        <v>98.679245283018844</v>
      </c>
      <c r="Z46" s="83" t="s">
        <v>71</v>
      </c>
    </row>
    <row r="47" spans="1:26" s="220" customFormat="1" ht="33.75" customHeight="1">
      <c r="A47" s="83" t="s">
        <v>72</v>
      </c>
      <c r="B47" s="336">
        <v>3.6076775264487253</v>
      </c>
      <c r="C47" s="338">
        <v>18.838951310861418</v>
      </c>
      <c r="D47" s="333">
        <v>14.463768115942031</v>
      </c>
      <c r="E47" s="333">
        <v>18.001800180017995</v>
      </c>
      <c r="F47" s="359">
        <v>39.409499358151493</v>
      </c>
      <c r="G47" s="338">
        <v>-11.101905550952779</v>
      </c>
      <c r="H47" s="333">
        <v>-17.476214321482217</v>
      </c>
      <c r="I47" s="333">
        <v>-9.3862815884476589</v>
      </c>
      <c r="J47" s="333">
        <v>3.152585119798232</v>
      </c>
      <c r="K47" s="333">
        <v>2.1795989537924925</v>
      </c>
      <c r="L47" s="333">
        <v>-1.6666666666666714</v>
      </c>
      <c r="M47" s="333">
        <v>15.322580645161295</v>
      </c>
      <c r="N47" s="333">
        <v>-1.1142061281337163</v>
      </c>
      <c r="O47" s="333">
        <v>75</v>
      </c>
      <c r="P47" s="333">
        <v>50</v>
      </c>
      <c r="Q47" s="333" t="s">
        <v>22</v>
      </c>
      <c r="R47" s="359">
        <v>100</v>
      </c>
      <c r="S47" s="338">
        <v>-7.8373847443419891</v>
      </c>
      <c r="T47" s="338">
        <v>65</v>
      </c>
      <c r="U47" s="359">
        <v>-25</v>
      </c>
      <c r="V47" s="338">
        <v>20</v>
      </c>
      <c r="W47" s="338">
        <v>-7.4074074074074048</v>
      </c>
      <c r="X47" s="338">
        <v>-20.183486238532112</v>
      </c>
      <c r="Y47" s="337">
        <v>19.300911854103347</v>
      </c>
      <c r="Z47" s="83" t="s">
        <v>72</v>
      </c>
    </row>
    <row r="48" spans="1:26" s="220" customFormat="1" ht="33.75" customHeight="1">
      <c r="A48" s="83" t="s">
        <v>73</v>
      </c>
      <c r="B48" s="336">
        <v>5.274828493214585</v>
      </c>
      <c r="C48" s="338">
        <v>21.372467961967743</v>
      </c>
      <c r="D48" s="333">
        <v>19.367469879518069</v>
      </c>
      <c r="E48" s="333">
        <v>24.056603773584897</v>
      </c>
      <c r="F48" s="359">
        <v>27.910447761194021</v>
      </c>
      <c r="G48" s="338">
        <v>-5.3925165077035899</v>
      </c>
      <c r="H48" s="333">
        <v>-11.434735706580369</v>
      </c>
      <c r="I48" s="333">
        <v>-5.5124223602484506</v>
      </c>
      <c r="J48" s="333">
        <v>6.8691250903832213</v>
      </c>
      <c r="K48" s="333">
        <v>-8.5947571981094484E-2</v>
      </c>
      <c r="L48" s="333">
        <v>-11.482433590402735</v>
      </c>
      <c r="M48" s="333">
        <v>20.824295010846001</v>
      </c>
      <c r="N48" s="333">
        <v>5.1502145922746649</v>
      </c>
      <c r="O48" s="333">
        <v>-14.285714285714292</v>
      </c>
      <c r="P48" s="333">
        <v>33.333333333333314</v>
      </c>
      <c r="Q48" s="333" t="s">
        <v>22</v>
      </c>
      <c r="R48" s="359">
        <v>-50</v>
      </c>
      <c r="S48" s="338">
        <v>-3.8145389160030874</v>
      </c>
      <c r="T48" s="338">
        <v>-14.159292035398224</v>
      </c>
      <c r="U48" s="359">
        <v>-13.725490196078425</v>
      </c>
      <c r="V48" s="338">
        <v>-13.95348837209302</v>
      </c>
      <c r="W48" s="338">
        <v>53.900709219858157</v>
      </c>
      <c r="X48" s="338">
        <v>-67.27272727272728</v>
      </c>
      <c r="Y48" s="337">
        <v>-60.11080332409972</v>
      </c>
      <c r="Z48" s="83" t="s">
        <v>73</v>
      </c>
    </row>
    <row r="49" spans="1:26" s="220" customFormat="1" ht="33.75" customHeight="1">
      <c r="A49" s="83" t="s">
        <v>74</v>
      </c>
      <c r="B49" s="336">
        <v>5.2631258003536914</v>
      </c>
      <c r="C49" s="338">
        <v>15.309672929714679</v>
      </c>
      <c r="D49" s="333">
        <v>8.2191780821917888</v>
      </c>
      <c r="E49" s="333">
        <v>20.265780730897021</v>
      </c>
      <c r="F49" s="359">
        <v>51.827242524916954</v>
      </c>
      <c r="G49" s="338">
        <v>-13.296206056387049</v>
      </c>
      <c r="H49" s="333">
        <v>-13.280776228016975</v>
      </c>
      <c r="I49" s="333">
        <v>-19.169960474308297</v>
      </c>
      <c r="J49" s="333">
        <v>-9.1922005571030638</v>
      </c>
      <c r="K49" s="333">
        <v>-9.2105263157894655</v>
      </c>
      <c r="L49" s="333">
        <v>-22.466960352422902</v>
      </c>
      <c r="M49" s="333">
        <v>6.6037735849056673</v>
      </c>
      <c r="N49" s="333">
        <v>1.6260162601626149</v>
      </c>
      <c r="O49" s="333" t="s">
        <v>22</v>
      </c>
      <c r="P49" s="333" t="s">
        <v>22</v>
      </c>
      <c r="Q49" s="333" t="s">
        <v>22</v>
      </c>
      <c r="R49" s="359" t="s">
        <v>22</v>
      </c>
      <c r="S49" s="338">
        <v>-12.123352165725038</v>
      </c>
      <c r="T49" s="338">
        <v>-17.10526315789474</v>
      </c>
      <c r="U49" s="359">
        <v>-56.716417910447767</v>
      </c>
      <c r="V49" s="338">
        <v>-35.664335664335667</v>
      </c>
      <c r="W49" s="338">
        <v>3.5911602209944817</v>
      </c>
      <c r="X49" s="338">
        <v>-7.0175438596491233</v>
      </c>
      <c r="Y49" s="337">
        <v>-46.163682864450131</v>
      </c>
      <c r="Z49" s="83" t="s">
        <v>74</v>
      </c>
    </row>
    <row r="50" spans="1:26" s="220" customFormat="1" ht="33.75" customHeight="1">
      <c r="A50" s="83" t="s">
        <v>75</v>
      </c>
      <c r="B50" s="336">
        <v>7.3246189644821982</v>
      </c>
      <c r="C50" s="338">
        <v>19.599372643975471</v>
      </c>
      <c r="D50" s="333">
        <v>12.327718223583446</v>
      </c>
      <c r="E50" s="333">
        <v>28.081645670546948</v>
      </c>
      <c r="F50" s="359">
        <v>54.200404858299606</v>
      </c>
      <c r="G50" s="338">
        <v>-15.493362038033737</v>
      </c>
      <c r="H50" s="333">
        <v>-21.192010720439029</v>
      </c>
      <c r="I50" s="333">
        <v>-10.655881835765783</v>
      </c>
      <c r="J50" s="333">
        <v>-6.0042997542997512</v>
      </c>
      <c r="K50" s="333">
        <v>18.699987689277364</v>
      </c>
      <c r="L50" s="333">
        <v>2.4921465968586318</v>
      </c>
      <c r="M50" s="333">
        <v>69.504535938590351</v>
      </c>
      <c r="N50" s="333">
        <v>21.096605744125327</v>
      </c>
      <c r="O50" s="333">
        <v>-9.5890410958904226</v>
      </c>
      <c r="P50" s="333">
        <v>-40</v>
      </c>
      <c r="Q50" s="333">
        <v>-25</v>
      </c>
      <c r="R50" s="359">
        <v>10.34482758620689</v>
      </c>
      <c r="S50" s="338">
        <v>-7.7838346384792061</v>
      </c>
      <c r="T50" s="338">
        <v>-24.789207419898815</v>
      </c>
      <c r="U50" s="359">
        <v>-18.530351437699679</v>
      </c>
      <c r="V50" s="338">
        <v>-22.626931567328924</v>
      </c>
      <c r="W50" s="338">
        <v>12.004801920768315</v>
      </c>
      <c r="X50" s="338">
        <v>-2.9457364341085253</v>
      </c>
      <c r="Y50" s="337">
        <v>-38.334317779090377</v>
      </c>
      <c r="Z50" s="83" t="s">
        <v>75</v>
      </c>
    </row>
    <row r="51" spans="1:26" s="220" customFormat="1" ht="33.75" customHeight="1">
      <c r="A51" s="83" t="s">
        <v>76</v>
      </c>
      <c r="B51" s="336">
        <v>5.5669629481673866</v>
      </c>
      <c r="C51" s="338">
        <v>25.264200792602381</v>
      </c>
      <c r="D51" s="333">
        <v>28.810895756940795</v>
      </c>
      <c r="E51" s="333">
        <v>17.654808959156782</v>
      </c>
      <c r="F51" s="359">
        <v>22.500000000000014</v>
      </c>
      <c r="G51" s="338">
        <v>-12.055911473500288</v>
      </c>
      <c r="H51" s="333">
        <v>-18.20199778024417</v>
      </c>
      <c r="I51" s="333">
        <v>-17.068965517241381</v>
      </c>
      <c r="J51" s="333">
        <v>1.2357414448669175</v>
      </c>
      <c r="K51" s="333">
        <v>-2.6106696935300704</v>
      </c>
      <c r="L51" s="333">
        <v>-12.009803921568633</v>
      </c>
      <c r="M51" s="333">
        <v>37.654320987654302</v>
      </c>
      <c r="N51" s="333">
        <v>-11.254019292604497</v>
      </c>
      <c r="O51" s="333">
        <v>-5</v>
      </c>
      <c r="P51" s="333">
        <v>100</v>
      </c>
      <c r="Q51" s="333">
        <v>300</v>
      </c>
      <c r="R51" s="359">
        <v>-43.75</v>
      </c>
      <c r="S51" s="338">
        <v>-10.103806228373699</v>
      </c>
      <c r="T51" s="338">
        <v>-22.222222222222214</v>
      </c>
      <c r="U51" s="359">
        <v>-16.666666666666657</v>
      </c>
      <c r="V51" s="338">
        <v>-18.75</v>
      </c>
      <c r="W51" s="338">
        <v>26.077586206896555</v>
      </c>
      <c r="X51" s="338">
        <v>-32.653061224489804</v>
      </c>
      <c r="Y51" s="337">
        <v>-69.214876033057863</v>
      </c>
      <c r="Z51" s="83" t="s">
        <v>76</v>
      </c>
    </row>
    <row r="52" spans="1:26" s="220" customFormat="1" ht="33.75" customHeight="1">
      <c r="A52" s="83" t="s">
        <v>77</v>
      </c>
      <c r="B52" s="336">
        <v>3.9475341204521186</v>
      </c>
      <c r="C52" s="338">
        <v>41.379944802207888</v>
      </c>
      <c r="D52" s="333">
        <v>38.614130434782624</v>
      </c>
      <c r="E52" s="333">
        <v>38.32236842105263</v>
      </c>
      <c r="F52" s="359">
        <v>67.161410018552857</v>
      </c>
      <c r="G52" s="338">
        <v>-26.475279106858054</v>
      </c>
      <c r="H52" s="333">
        <v>-26.672017121455326</v>
      </c>
      <c r="I52" s="333">
        <v>-34.710743801652882</v>
      </c>
      <c r="J52" s="333">
        <v>-18.518518518518519</v>
      </c>
      <c r="K52" s="333">
        <v>-17.674203968620219</v>
      </c>
      <c r="L52" s="333">
        <v>-21.663019693654263</v>
      </c>
      <c r="M52" s="333">
        <v>-21.438645980253881</v>
      </c>
      <c r="N52" s="333">
        <v>-6.066176470588232</v>
      </c>
      <c r="O52" s="333">
        <v>-16.666666666666657</v>
      </c>
      <c r="P52" s="333">
        <v>-7.6923076923076934</v>
      </c>
      <c r="Q52" s="333">
        <v>0</v>
      </c>
      <c r="R52" s="359">
        <v>-24</v>
      </c>
      <c r="S52" s="338">
        <v>-24.473440871262724</v>
      </c>
      <c r="T52" s="338">
        <v>38.461538461538453</v>
      </c>
      <c r="U52" s="359">
        <v>-14.482758620689651</v>
      </c>
      <c r="V52" s="338">
        <v>7.6305220883534162</v>
      </c>
      <c r="W52" s="338">
        <v>5.0775740479548546</v>
      </c>
      <c r="X52" s="338">
        <v>-27.868852459016395</v>
      </c>
      <c r="Y52" s="337">
        <v>-18.543046357615893</v>
      </c>
      <c r="Z52" s="83" t="s">
        <v>77</v>
      </c>
    </row>
    <row r="53" spans="1:26" s="220" customFormat="1" ht="33.75" customHeight="1">
      <c r="A53" s="83" t="s">
        <v>78</v>
      </c>
      <c r="B53" s="336">
        <v>14.421520574489904</v>
      </c>
      <c r="C53" s="338">
        <v>20.08027995059696</v>
      </c>
      <c r="D53" s="333">
        <v>12.485615650172605</v>
      </c>
      <c r="E53" s="333">
        <v>25.368248772504103</v>
      </c>
      <c r="F53" s="359">
        <v>66.380236305048356</v>
      </c>
      <c r="G53" s="338">
        <v>-12.477947072975141</v>
      </c>
      <c r="H53" s="333">
        <v>-16.507250848503546</v>
      </c>
      <c r="I53" s="333">
        <v>-3.6881810561609427</v>
      </c>
      <c r="J53" s="333">
        <v>-11.0494169905608</v>
      </c>
      <c r="K53" s="333">
        <v>3.5608308605341108</v>
      </c>
      <c r="L53" s="333">
        <v>3.1578947368421098</v>
      </c>
      <c r="M53" s="333">
        <v>12.389380530973455</v>
      </c>
      <c r="N53" s="333">
        <v>-3.448275862068968</v>
      </c>
      <c r="O53" s="333">
        <v>-20.689655172413794</v>
      </c>
      <c r="P53" s="333">
        <v>-37.5</v>
      </c>
      <c r="Q53" s="333">
        <v>-80</v>
      </c>
      <c r="R53" s="359">
        <v>6.25</v>
      </c>
      <c r="S53" s="338">
        <v>-7.6785714285714164</v>
      </c>
      <c r="T53" s="338">
        <v>3.0172413793103487</v>
      </c>
      <c r="U53" s="359">
        <v>-20.56074766355141</v>
      </c>
      <c r="V53" s="338">
        <v>-1.4010507880910694</v>
      </c>
      <c r="W53" s="338">
        <v>-14.519906323185012</v>
      </c>
      <c r="X53" s="338">
        <v>-34.210526315789465</v>
      </c>
      <c r="Y53" s="337">
        <v>-69.574844995571297</v>
      </c>
      <c r="Z53" s="83" t="s">
        <v>78</v>
      </c>
    </row>
    <row r="54" spans="1:26" s="220" customFormat="1" ht="33.75" customHeight="1">
      <c r="A54" s="83" t="s">
        <v>79</v>
      </c>
      <c r="B54" s="336">
        <v>8.3718411154477792</v>
      </c>
      <c r="C54" s="338">
        <v>30.071114121232654</v>
      </c>
      <c r="D54" s="333">
        <v>22.275967413441961</v>
      </c>
      <c r="E54" s="333">
        <v>23.579545454545453</v>
      </c>
      <c r="F54" s="359">
        <v>99.824561403508767</v>
      </c>
      <c r="G54" s="338">
        <v>-6.4005069708491789</v>
      </c>
      <c r="H54" s="333">
        <v>-9.7682119205298079</v>
      </c>
      <c r="I54" s="333">
        <v>-5.0091074681238581</v>
      </c>
      <c r="J54" s="333">
        <v>-0.98360655737704406</v>
      </c>
      <c r="K54" s="333">
        <v>0.67934782608696764</v>
      </c>
      <c r="L54" s="333">
        <v>-12.174817898022894</v>
      </c>
      <c r="M54" s="333">
        <v>17.25663716814158</v>
      </c>
      <c r="N54" s="333">
        <v>30.877192982456137</v>
      </c>
      <c r="O54" s="333">
        <v>83.333333333333314</v>
      </c>
      <c r="P54" s="333">
        <v>-8.3333333333333428</v>
      </c>
      <c r="Q54" s="333" t="s">
        <v>22</v>
      </c>
      <c r="R54" s="359">
        <v>141.66666666666666</v>
      </c>
      <c r="S54" s="338">
        <v>-4.3820224719101049</v>
      </c>
      <c r="T54" s="338">
        <v>55.555555555555571</v>
      </c>
      <c r="U54" s="359">
        <v>52.5</v>
      </c>
      <c r="V54" s="338">
        <v>54.117647058823536</v>
      </c>
      <c r="W54" s="338">
        <v>-17.617866004962778</v>
      </c>
      <c r="X54" s="338">
        <v>-10.833333333333329</v>
      </c>
      <c r="Y54" s="337">
        <v>-56.636005256241788</v>
      </c>
      <c r="Z54" s="83" t="s">
        <v>79</v>
      </c>
    </row>
    <row r="55" spans="1:26" s="220" customFormat="1" ht="33.75" customHeight="1">
      <c r="A55" s="83" t="s">
        <v>80</v>
      </c>
      <c r="B55" s="336">
        <v>5.4054412608495142</v>
      </c>
      <c r="C55" s="338">
        <v>20.79443529196412</v>
      </c>
      <c r="D55" s="333">
        <v>17.429718875502004</v>
      </c>
      <c r="E55" s="333">
        <v>23.005877413937867</v>
      </c>
      <c r="F55" s="359">
        <v>39.292364990689009</v>
      </c>
      <c r="G55" s="338">
        <v>-27.129100210653021</v>
      </c>
      <c r="H55" s="333">
        <v>-36.420632658877174</v>
      </c>
      <c r="I55" s="333">
        <v>-16.475095785440601</v>
      </c>
      <c r="J55" s="333">
        <v>-16.921397379912662</v>
      </c>
      <c r="K55" s="333">
        <v>2.7318932655654464</v>
      </c>
      <c r="L55" s="333">
        <v>-26.537585421412302</v>
      </c>
      <c r="M55" s="333">
        <v>71.895424836601308</v>
      </c>
      <c r="N55" s="333">
        <v>14.358974358974351</v>
      </c>
      <c r="O55" s="333">
        <v>27.777777777777771</v>
      </c>
      <c r="P55" s="333">
        <v>200</v>
      </c>
      <c r="Q55" s="333">
        <v>-88.888888888888886</v>
      </c>
      <c r="R55" s="359">
        <v>137.5</v>
      </c>
      <c r="S55" s="338">
        <v>-21.303714493809181</v>
      </c>
      <c r="T55" s="338">
        <v>-78.021978021978015</v>
      </c>
      <c r="U55" s="359">
        <v>11.627906976744185</v>
      </c>
      <c r="V55" s="338">
        <v>-49.253731343283583</v>
      </c>
      <c r="W55" s="338">
        <v>15.909090909090921</v>
      </c>
      <c r="X55" s="338">
        <v>3.7037037037036953</v>
      </c>
      <c r="Y55" s="337">
        <v>-17.312072892938502</v>
      </c>
      <c r="Z55" s="83" t="s">
        <v>80</v>
      </c>
    </row>
    <row r="56" spans="1:26" s="220" customFormat="1" ht="33.75" customHeight="1">
      <c r="A56" s="83" t="s">
        <v>81</v>
      </c>
      <c r="B56" s="336">
        <v>2.0145232155368404</v>
      </c>
      <c r="C56" s="338">
        <v>17.435370152761465</v>
      </c>
      <c r="D56" s="333">
        <v>11.372236606253722</v>
      </c>
      <c r="E56" s="333">
        <v>25.259189443920832</v>
      </c>
      <c r="F56" s="359">
        <v>47.933884297520649</v>
      </c>
      <c r="G56" s="338">
        <v>-12.809472551130256</v>
      </c>
      <c r="H56" s="333">
        <v>-21.488294314381278</v>
      </c>
      <c r="I56" s="333">
        <v>-12.5</v>
      </c>
      <c r="J56" s="333">
        <v>3.2106499608457284</v>
      </c>
      <c r="K56" s="333">
        <v>-11.202317720907772</v>
      </c>
      <c r="L56" s="333">
        <v>-18.43361986628463</v>
      </c>
      <c r="M56" s="333">
        <v>-8.0168776371308041</v>
      </c>
      <c r="N56" s="333">
        <v>-0.18181818181818699</v>
      </c>
      <c r="O56" s="333">
        <v>2.941176470588232</v>
      </c>
      <c r="P56" s="333">
        <v>118.18181818181816</v>
      </c>
      <c r="Q56" s="333" t="s">
        <v>22</v>
      </c>
      <c r="R56" s="359">
        <v>-38.888888888888886</v>
      </c>
      <c r="S56" s="338">
        <v>-12.237037037037041</v>
      </c>
      <c r="T56" s="338">
        <v>-38.541666666666664</v>
      </c>
      <c r="U56" s="359">
        <v>25.806451612903231</v>
      </c>
      <c r="V56" s="338">
        <v>-13.29113924050634</v>
      </c>
      <c r="W56" s="338">
        <v>-3.9966694421315623</v>
      </c>
      <c r="X56" s="338">
        <v>-17.09401709401709</v>
      </c>
      <c r="Y56" s="337">
        <v>-79.818181818181813</v>
      </c>
      <c r="Z56" s="83" t="s">
        <v>81</v>
      </c>
    </row>
    <row r="57" spans="1:26" s="220" customFormat="1" ht="33.75" customHeight="1" thickBot="1">
      <c r="A57" s="88" t="s">
        <v>82</v>
      </c>
      <c r="B57" s="332">
        <v>0.71363654678707178</v>
      </c>
      <c r="C57" s="341">
        <v>18.242723778143883</v>
      </c>
      <c r="D57" s="340">
        <v>6.6118267887629969</v>
      </c>
      <c r="E57" s="340">
        <v>30.577136514983351</v>
      </c>
      <c r="F57" s="360">
        <v>79.534883720930225</v>
      </c>
      <c r="G57" s="341">
        <v>-14.039362699156513</v>
      </c>
      <c r="H57" s="340">
        <v>-24.730021598272131</v>
      </c>
      <c r="I57" s="340">
        <v>-0.98743267504488585</v>
      </c>
      <c r="J57" s="340">
        <v>-3.5343035343035325</v>
      </c>
      <c r="K57" s="340">
        <v>-3.0938123752494988</v>
      </c>
      <c r="L57" s="340">
        <v>0.36764705882352189</v>
      </c>
      <c r="M57" s="340">
        <v>10.784313725490208</v>
      </c>
      <c r="N57" s="340">
        <v>-14.803312629399585</v>
      </c>
      <c r="O57" s="340">
        <v>-22.058823529411768</v>
      </c>
      <c r="P57" s="340">
        <v>4.1666666666666714</v>
      </c>
      <c r="Q57" s="340">
        <v>100</v>
      </c>
      <c r="R57" s="360">
        <v>-39.534883720930239</v>
      </c>
      <c r="S57" s="341">
        <v>-10.191461529313827</v>
      </c>
      <c r="T57" s="341">
        <v>-32.142857142857139</v>
      </c>
      <c r="U57" s="360">
        <v>-19.354838709677423</v>
      </c>
      <c r="V57" s="341">
        <v>-25.423728813559322</v>
      </c>
      <c r="W57" s="341">
        <v>6.8283917340521185</v>
      </c>
      <c r="X57" s="341">
        <v>-43.150684931506845</v>
      </c>
      <c r="Y57" s="339">
        <v>112.87625418060202</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1"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1" t="s">
        <v>205</v>
      </c>
    </row>
    <row r="5" spans="1:35" s="53" customFormat="1" ht="30" customHeight="1" thickBot="1">
      <c r="A5" s="692"/>
      <c r="B5" s="713" t="s">
        <v>85</v>
      </c>
      <c r="C5" s="725" t="s">
        <v>86</v>
      </c>
      <c r="D5" s="726"/>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2"/>
    </row>
    <row r="6" spans="1:35" s="53" customFormat="1" ht="30" customHeight="1" thickBot="1">
      <c r="A6" s="692"/>
      <c r="B6" s="714"/>
      <c r="C6" s="727"/>
      <c r="D6" s="728"/>
      <c r="E6" s="228"/>
      <c r="F6" s="228"/>
      <c r="G6" s="228"/>
      <c r="H6" s="228"/>
      <c r="I6" s="228"/>
      <c r="J6" s="280"/>
      <c r="K6" s="258" t="s">
        <v>89</v>
      </c>
      <c r="L6" s="259"/>
      <c r="M6" s="259"/>
      <c r="N6" s="259"/>
      <c r="O6" s="259"/>
      <c r="P6" s="259"/>
      <c r="Q6" s="259"/>
      <c r="R6" s="259"/>
      <c r="S6" s="259"/>
      <c r="T6" s="259"/>
      <c r="U6" s="362"/>
      <c r="V6" s="362"/>
      <c r="W6" s="362"/>
      <c r="X6" s="362"/>
      <c r="Y6" s="362"/>
      <c r="Z6" s="362"/>
      <c r="AA6" s="744" t="s">
        <v>90</v>
      </c>
      <c r="AB6" s="745"/>
      <c r="AC6" s="268"/>
      <c r="AD6" s="269"/>
      <c r="AE6" s="268"/>
      <c r="AF6" s="269"/>
      <c r="AG6" s="270"/>
      <c r="AH6" s="271"/>
      <c r="AI6" s="692"/>
    </row>
    <row r="7" spans="1:35" s="53" customFormat="1" ht="30" customHeight="1">
      <c r="A7" s="692"/>
      <c r="B7" s="714"/>
      <c r="C7" s="727"/>
      <c r="D7" s="728"/>
      <c r="E7" s="721" t="s">
        <v>97</v>
      </c>
      <c r="F7" s="721"/>
      <c r="G7" s="721" t="s">
        <v>124</v>
      </c>
      <c r="H7" s="721"/>
      <c r="I7" s="721" t="s">
        <v>98</v>
      </c>
      <c r="J7" s="723"/>
      <c r="K7" s="746" t="s">
        <v>86</v>
      </c>
      <c r="L7" s="754"/>
      <c r="M7" s="267"/>
      <c r="N7" s="267"/>
      <c r="O7" s="267"/>
      <c r="P7" s="267"/>
      <c r="Q7" s="267"/>
      <c r="R7" s="266"/>
      <c r="S7" s="753" t="s">
        <v>92</v>
      </c>
      <c r="T7" s="754"/>
      <c r="U7" s="478"/>
      <c r="V7" s="478"/>
      <c r="W7" s="478"/>
      <c r="X7" s="478"/>
      <c r="Y7" s="478"/>
      <c r="Z7" s="478"/>
      <c r="AA7" s="746" t="s">
        <v>86</v>
      </c>
      <c r="AB7" s="747"/>
      <c r="AC7" s="268" t="s">
        <v>94</v>
      </c>
      <c r="AD7" s="269"/>
      <c r="AE7" s="268" t="s">
        <v>95</v>
      </c>
      <c r="AF7" s="269"/>
      <c r="AG7" s="270" t="s">
        <v>96</v>
      </c>
      <c r="AH7" s="271"/>
      <c r="AI7" s="692"/>
    </row>
    <row r="8" spans="1:35" s="53" customFormat="1" ht="30" customHeight="1" thickBot="1">
      <c r="A8" s="693"/>
      <c r="B8" s="715"/>
      <c r="C8" s="729"/>
      <c r="D8" s="730"/>
      <c r="E8" s="722"/>
      <c r="F8" s="722"/>
      <c r="G8" s="722"/>
      <c r="H8" s="722"/>
      <c r="I8" s="722"/>
      <c r="J8" s="724"/>
      <c r="K8" s="748"/>
      <c r="L8" s="756"/>
      <c r="M8" s="750" t="s">
        <v>97</v>
      </c>
      <c r="N8" s="751"/>
      <c r="O8" s="752" t="s">
        <v>124</v>
      </c>
      <c r="P8" s="752"/>
      <c r="Q8" s="752" t="s">
        <v>98</v>
      </c>
      <c r="R8" s="752"/>
      <c r="S8" s="755"/>
      <c r="T8" s="756"/>
      <c r="U8" s="750" t="s">
        <v>97</v>
      </c>
      <c r="V8" s="751"/>
      <c r="W8" s="752" t="s">
        <v>124</v>
      </c>
      <c r="X8" s="752"/>
      <c r="Y8" s="752" t="s">
        <v>98</v>
      </c>
      <c r="Z8" s="752"/>
      <c r="AA8" s="748"/>
      <c r="AB8" s="749"/>
      <c r="AC8" s="476"/>
      <c r="AD8" s="477"/>
      <c r="AE8" s="476"/>
      <c r="AF8" s="477"/>
      <c r="AG8" s="272"/>
      <c r="AH8" s="273"/>
      <c r="AI8" s="693"/>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150694399.20899999</v>
      </c>
      <c r="C10" s="304">
        <v>490402.21500000003</v>
      </c>
      <c r="D10" s="505">
        <v>32.542829565938611</v>
      </c>
      <c r="E10" s="306">
        <v>398517.74599999998</v>
      </c>
      <c r="F10" s="505">
        <v>26.445425184468242</v>
      </c>
      <c r="G10" s="306">
        <v>50993.750999999997</v>
      </c>
      <c r="H10" s="505">
        <v>3.3839181328349244</v>
      </c>
      <c r="I10" s="306">
        <v>40890.718000000001</v>
      </c>
      <c r="J10" s="506">
        <v>2.713486248635435</v>
      </c>
      <c r="K10" s="305">
        <v>102450.105</v>
      </c>
      <c r="L10" s="342">
        <v>7.2887620588187909</v>
      </c>
      <c r="M10" s="312">
        <v>47504.663999999997</v>
      </c>
      <c r="N10" s="342">
        <v>3.379695829302809</v>
      </c>
      <c r="O10" s="314">
        <v>19239.03</v>
      </c>
      <c r="P10" s="342">
        <v>1.3687512756817231</v>
      </c>
      <c r="Q10" s="314">
        <v>35706.411</v>
      </c>
      <c r="R10" s="342">
        <v>2.5403149538342586</v>
      </c>
      <c r="S10" s="316">
        <v>65703.811000000002</v>
      </c>
      <c r="T10" s="342">
        <v>4.6744651431699431</v>
      </c>
      <c r="U10" s="316">
        <v>21803.956999999999</v>
      </c>
      <c r="V10" s="342">
        <v>1.5512317387445955</v>
      </c>
      <c r="W10" s="316">
        <v>1677.1110000000001</v>
      </c>
      <c r="X10" s="342">
        <v>0.11931723276640509</v>
      </c>
      <c r="Y10" s="316">
        <v>42222.743000000002</v>
      </c>
      <c r="Z10" s="342">
        <v>3.0039161716589429</v>
      </c>
      <c r="AA10" s="304">
        <v>-18268.062999999998</v>
      </c>
      <c r="AB10" s="342">
        <v>-1.2996723086082864</v>
      </c>
      <c r="AC10" s="304">
        <v>287938.39899999998</v>
      </c>
      <c r="AD10" s="508">
        <v>19.107438664701437</v>
      </c>
      <c r="AE10" s="509">
        <v>76679.577000000005</v>
      </c>
      <c r="AF10" s="505">
        <v>5.0884158537074837</v>
      </c>
      <c r="AG10" s="304">
        <v>779104.82</v>
      </c>
      <c r="AH10" s="505">
        <v>51.700980533420456</v>
      </c>
      <c r="AI10" s="107" t="s">
        <v>99</v>
      </c>
    </row>
    <row r="11" spans="1:35" ht="30" customHeight="1">
      <c r="A11" s="108" t="s">
        <v>100</v>
      </c>
      <c r="B11" s="502">
        <v>6745589.7429999998</v>
      </c>
      <c r="C11" s="504">
        <v>25755.771000000001</v>
      </c>
      <c r="D11" s="343">
        <v>38.181644572629331</v>
      </c>
      <c r="E11" s="309">
        <v>20816.579000000002</v>
      </c>
      <c r="F11" s="343">
        <v>30.859539036748682</v>
      </c>
      <c r="G11" s="309">
        <v>2251.1660000000002</v>
      </c>
      <c r="H11" s="343">
        <v>3.3372411987196062</v>
      </c>
      <c r="I11" s="317">
        <v>2688.0259999999998</v>
      </c>
      <c r="J11" s="349">
        <v>3.984864337161039</v>
      </c>
      <c r="K11" s="504">
        <v>8369.1740000000009</v>
      </c>
      <c r="L11" s="343">
        <v>12.758602177982107</v>
      </c>
      <c r="M11" s="313">
        <v>4088.0360000000001</v>
      </c>
      <c r="N11" s="343">
        <v>6.2321114381501994</v>
      </c>
      <c r="O11" s="507">
        <v>1210.954</v>
      </c>
      <c r="P11" s="343">
        <v>1.8460699158406961</v>
      </c>
      <c r="Q11" s="507">
        <v>3070.1840000000002</v>
      </c>
      <c r="R11" s="343">
        <v>4.6804208239912102</v>
      </c>
      <c r="S11" s="317">
        <v>4503.0069999999996</v>
      </c>
      <c r="T11" s="343">
        <v>6.8647246332396312</v>
      </c>
      <c r="U11" s="317">
        <v>1758.1479999999999</v>
      </c>
      <c r="V11" s="343">
        <v>2.6802538580288662</v>
      </c>
      <c r="W11" s="317">
        <v>589.61</v>
      </c>
      <c r="X11" s="343">
        <v>0.89884610239433771</v>
      </c>
      <c r="Y11" s="317">
        <v>2155.2489999999998</v>
      </c>
      <c r="Z11" s="343">
        <v>3.2856246728164278</v>
      </c>
      <c r="AA11" s="504">
        <v>-1847.8040000000001</v>
      </c>
      <c r="AB11" s="343">
        <v>-2.8169322490945996</v>
      </c>
      <c r="AC11" s="318">
        <v>14399.026</v>
      </c>
      <c r="AD11" s="346">
        <v>21.3458371300183</v>
      </c>
      <c r="AE11" s="504">
        <v>9282.5079999999998</v>
      </c>
      <c r="AF11" s="343">
        <v>13.760854652675251</v>
      </c>
      <c r="AG11" s="504">
        <v>42325.042999999998</v>
      </c>
      <c r="AH11" s="343">
        <v>62.744763041543301</v>
      </c>
      <c r="AI11" s="108" t="s">
        <v>100</v>
      </c>
    </row>
    <row r="12" spans="1:35" ht="30" customHeight="1">
      <c r="A12" s="109" t="s">
        <v>37</v>
      </c>
      <c r="B12" s="503">
        <v>1321690.6259999999</v>
      </c>
      <c r="C12" s="300">
        <v>3052.4690000000001</v>
      </c>
      <c r="D12" s="344">
        <v>23.095185362992812</v>
      </c>
      <c r="E12" s="310">
        <v>2289.241</v>
      </c>
      <c r="F12" s="344">
        <v>17.320551080310075</v>
      </c>
      <c r="G12" s="310">
        <v>522.64599999999996</v>
      </c>
      <c r="H12" s="344">
        <v>3.9543747206693132</v>
      </c>
      <c r="I12" s="307">
        <v>240.58199999999999</v>
      </c>
      <c r="J12" s="350">
        <v>1.8202595620134179</v>
      </c>
      <c r="K12" s="300">
        <v>1606.02</v>
      </c>
      <c r="L12" s="344">
        <v>12.855625841286239</v>
      </c>
      <c r="M12" s="313">
        <v>883.11199999999997</v>
      </c>
      <c r="N12" s="344">
        <v>7.0690012876240473</v>
      </c>
      <c r="O12" s="315">
        <v>249.70699999999999</v>
      </c>
      <c r="P12" s="344">
        <v>1.9988168029975111</v>
      </c>
      <c r="Q12" s="315">
        <v>473.20100000000002</v>
      </c>
      <c r="R12" s="344">
        <v>3.7878077506646806</v>
      </c>
      <c r="S12" s="307">
        <v>199.91900000000001</v>
      </c>
      <c r="T12" s="344">
        <v>1.6002813555024866</v>
      </c>
      <c r="U12" s="307">
        <v>0</v>
      </c>
      <c r="V12" s="344">
        <v>0</v>
      </c>
      <c r="W12" s="307">
        <v>0</v>
      </c>
      <c r="X12" s="344">
        <v>0</v>
      </c>
      <c r="Y12" s="307">
        <v>199.91900000000001</v>
      </c>
      <c r="Z12" s="344">
        <v>1.6002813555024866</v>
      </c>
      <c r="AA12" s="300">
        <v>-79.313000000000002</v>
      </c>
      <c r="AB12" s="344">
        <v>-0.6348726991880147</v>
      </c>
      <c r="AC12" s="319">
        <v>2949.17</v>
      </c>
      <c r="AD12" s="347">
        <v>22.313618194640963</v>
      </c>
      <c r="AE12" s="300">
        <v>786.38199999999995</v>
      </c>
      <c r="AF12" s="344">
        <v>5.9498190009860901</v>
      </c>
      <c r="AG12" s="300">
        <v>3735.7869999999998</v>
      </c>
      <c r="AH12" s="344">
        <v>28.26521522140235</v>
      </c>
      <c r="AI12" s="109" t="s">
        <v>101</v>
      </c>
    </row>
    <row r="13" spans="1:35" ht="30" customHeight="1">
      <c r="A13" s="109" t="s">
        <v>38</v>
      </c>
      <c r="B13" s="503">
        <v>1068686.639</v>
      </c>
      <c r="C13" s="300">
        <v>2998.509</v>
      </c>
      <c r="D13" s="344">
        <v>28.05788797739428</v>
      </c>
      <c r="E13" s="310">
        <v>2474.31</v>
      </c>
      <c r="F13" s="344">
        <v>23.152811214288981</v>
      </c>
      <c r="G13" s="310">
        <v>389.69499999999999</v>
      </c>
      <c r="H13" s="344">
        <v>3.646485188255451</v>
      </c>
      <c r="I13" s="307">
        <v>134.50399999999999</v>
      </c>
      <c r="J13" s="350">
        <v>1.2585915748498469</v>
      </c>
      <c r="K13" s="300">
        <v>1234.3530000000001</v>
      </c>
      <c r="L13" s="344">
        <v>11.898079858445552</v>
      </c>
      <c r="M13" s="313">
        <v>533.654</v>
      </c>
      <c r="N13" s="344">
        <v>5.1439563145865908</v>
      </c>
      <c r="O13" s="315">
        <v>432.28199999999998</v>
      </c>
      <c r="P13" s="344">
        <v>4.166819181683489</v>
      </c>
      <c r="Q13" s="315">
        <v>268.41699999999997</v>
      </c>
      <c r="R13" s="344">
        <v>2.5873043621754714</v>
      </c>
      <c r="S13" s="307">
        <v>941.09500000000003</v>
      </c>
      <c r="T13" s="344">
        <v>9.0713300525731437</v>
      </c>
      <c r="U13" s="307">
        <v>454.53800000000001</v>
      </c>
      <c r="V13" s="344">
        <v>4.3813474935436822</v>
      </c>
      <c r="W13" s="307">
        <v>0</v>
      </c>
      <c r="X13" s="344">
        <v>0</v>
      </c>
      <c r="Y13" s="307">
        <v>486.55700000000002</v>
      </c>
      <c r="Z13" s="344">
        <v>4.6899825590294615</v>
      </c>
      <c r="AA13" s="300">
        <v>-63.158000000000001</v>
      </c>
      <c r="AB13" s="344">
        <v>-0.60878770311224117</v>
      </c>
      <c r="AC13" s="319">
        <v>1745.1189999999999</v>
      </c>
      <c r="AD13" s="347">
        <v>16.329566931172234</v>
      </c>
      <c r="AE13" s="300">
        <v>913.85699999999997</v>
      </c>
      <c r="AF13" s="344">
        <v>8.5512157320046729</v>
      </c>
      <c r="AG13" s="300">
        <v>9132.9840000000004</v>
      </c>
      <c r="AH13" s="344">
        <v>85.459887554559401</v>
      </c>
      <c r="AI13" s="109" t="s">
        <v>38</v>
      </c>
    </row>
    <row r="14" spans="1:35" ht="30" customHeight="1">
      <c r="A14" s="109" t="s">
        <v>39</v>
      </c>
      <c r="B14" s="503">
        <v>2571799.165</v>
      </c>
      <c r="C14" s="300">
        <v>5121.0690000000004</v>
      </c>
      <c r="D14" s="344">
        <v>19.912398563983515</v>
      </c>
      <c r="E14" s="310">
        <v>4334.058</v>
      </c>
      <c r="F14" s="344">
        <v>16.852241259670834</v>
      </c>
      <c r="G14" s="310">
        <v>497.82799999999997</v>
      </c>
      <c r="H14" s="344">
        <v>1.9357188025216581</v>
      </c>
      <c r="I14" s="307">
        <v>289.18299999999999</v>
      </c>
      <c r="J14" s="350">
        <v>1.1244385017910214</v>
      </c>
      <c r="K14" s="300">
        <v>2359.9340000000002</v>
      </c>
      <c r="L14" s="344">
        <v>9.6746355778006254</v>
      </c>
      <c r="M14" s="313">
        <v>1171.549</v>
      </c>
      <c r="N14" s="344">
        <v>4.8028078906175953</v>
      </c>
      <c r="O14" s="315">
        <v>404.93200000000002</v>
      </c>
      <c r="P14" s="344">
        <v>1.6600335152550718</v>
      </c>
      <c r="Q14" s="315">
        <v>783.45299999999997</v>
      </c>
      <c r="R14" s="344">
        <v>3.2117941719279575</v>
      </c>
      <c r="S14" s="307">
        <v>733.49900000000002</v>
      </c>
      <c r="T14" s="344">
        <v>3.0070059254543482</v>
      </c>
      <c r="U14" s="307">
        <v>324.166</v>
      </c>
      <c r="V14" s="344">
        <v>1.3289303500493306</v>
      </c>
      <c r="W14" s="307">
        <v>0</v>
      </c>
      <c r="X14" s="344">
        <v>0</v>
      </c>
      <c r="Y14" s="307">
        <v>409.33300000000003</v>
      </c>
      <c r="Z14" s="344">
        <v>1.6780755754050172</v>
      </c>
      <c r="AA14" s="300">
        <v>-138.55000000000001</v>
      </c>
      <c r="AB14" s="344">
        <v>-0.56799078249827184</v>
      </c>
      <c r="AC14" s="319">
        <v>4556.2830000000004</v>
      </c>
      <c r="AD14" s="347">
        <v>17.716325061486675</v>
      </c>
      <c r="AE14" s="300">
        <v>1060.18</v>
      </c>
      <c r="AF14" s="344">
        <v>4.1223281134396048</v>
      </c>
      <c r="AG14" s="300">
        <v>8147.0219999999999</v>
      </c>
      <c r="AH14" s="344">
        <v>31.678297865844435</v>
      </c>
      <c r="AI14" s="109" t="s">
        <v>39</v>
      </c>
    </row>
    <row r="15" spans="1:35" ht="30" customHeight="1">
      <c r="A15" s="109" t="s">
        <v>40</v>
      </c>
      <c r="B15" s="503">
        <v>1009959.349</v>
      </c>
      <c r="C15" s="300">
        <v>1017.84</v>
      </c>
      <c r="D15" s="344">
        <v>10.078029388091737</v>
      </c>
      <c r="E15" s="310">
        <v>672.38300000000004</v>
      </c>
      <c r="F15" s="344">
        <v>6.6575253812517552</v>
      </c>
      <c r="G15" s="310">
        <v>199.09700000000001</v>
      </c>
      <c r="H15" s="344">
        <v>1.9713367691198036</v>
      </c>
      <c r="I15" s="307">
        <v>146.36000000000001</v>
      </c>
      <c r="J15" s="350">
        <v>1.4491672377201787</v>
      </c>
      <c r="K15" s="300">
        <v>461.988</v>
      </c>
      <c r="L15" s="344">
        <v>4.696887661967609</v>
      </c>
      <c r="M15" s="313">
        <v>202.87100000000001</v>
      </c>
      <c r="N15" s="344">
        <v>2.0625260761557249</v>
      </c>
      <c r="O15" s="315">
        <v>92.813999999999993</v>
      </c>
      <c r="P15" s="344">
        <v>0.94361094110206689</v>
      </c>
      <c r="Q15" s="315">
        <v>166.303</v>
      </c>
      <c r="R15" s="344">
        <v>1.6907506447098177</v>
      </c>
      <c r="S15" s="307">
        <v>151.72399999999999</v>
      </c>
      <c r="T15" s="344">
        <v>1.5425305064728381</v>
      </c>
      <c r="U15" s="307">
        <v>65.491</v>
      </c>
      <c r="V15" s="344">
        <v>0.66582653633843458</v>
      </c>
      <c r="W15" s="307">
        <v>0</v>
      </c>
      <c r="X15" s="344">
        <v>0</v>
      </c>
      <c r="Y15" s="307">
        <v>86.233000000000004</v>
      </c>
      <c r="Z15" s="344">
        <v>0.87670397013440371</v>
      </c>
      <c r="AA15" s="300">
        <v>-91.471000000000004</v>
      </c>
      <c r="AB15" s="344">
        <v>-0.92995707968137542</v>
      </c>
      <c r="AC15" s="319">
        <v>1067.3209999999999</v>
      </c>
      <c r="AD15" s="347">
        <v>10.56795999816028</v>
      </c>
      <c r="AE15" s="300">
        <v>637.79100000000005</v>
      </c>
      <c r="AF15" s="344">
        <v>6.3150165462748742</v>
      </c>
      <c r="AG15" s="300">
        <v>8220.134</v>
      </c>
      <c r="AH15" s="344">
        <v>81.390741202990725</v>
      </c>
      <c r="AI15" s="109" t="s">
        <v>40</v>
      </c>
    </row>
    <row r="16" spans="1:35" ht="30" customHeight="1">
      <c r="A16" s="109" t="s">
        <v>41</v>
      </c>
      <c r="B16" s="503">
        <v>992991.16</v>
      </c>
      <c r="C16" s="300">
        <v>1737.627</v>
      </c>
      <c r="D16" s="344">
        <v>17.498917110198644</v>
      </c>
      <c r="E16" s="310">
        <v>1478.326</v>
      </c>
      <c r="F16" s="344">
        <v>14.887604840308951</v>
      </c>
      <c r="G16" s="310">
        <v>154.55099999999999</v>
      </c>
      <c r="H16" s="344">
        <v>1.5564186895681931</v>
      </c>
      <c r="I16" s="307">
        <v>104.75</v>
      </c>
      <c r="J16" s="350">
        <v>1.0548935803215005</v>
      </c>
      <c r="K16" s="300">
        <v>1032.6510000000001</v>
      </c>
      <c r="L16" s="344">
        <v>11.053817136567803</v>
      </c>
      <c r="M16" s="313">
        <v>706.66800000000001</v>
      </c>
      <c r="N16" s="344">
        <v>7.5643938254687155</v>
      </c>
      <c r="O16" s="315">
        <v>57.131999999999998</v>
      </c>
      <c r="P16" s="344">
        <v>0.61155867824307686</v>
      </c>
      <c r="Q16" s="315">
        <v>268.851</v>
      </c>
      <c r="R16" s="344">
        <v>2.8778646328560087</v>
      </c>
      <c r="S16" s="307">
        <v>3.3650000000000002</v>
      </c>
      <c r="T16" s="344">
        <v>3.6020005466077747E-2</v>
      </c>
      <c r="U16" s="307">
        <v>0</v>
      </c>
      <c r="V16" s="344">
        <v>0</v>
      </c>
      <c r="W16" s="307">
        <v>0</v>
      </c>
      <c r="X16" s="344">
        <v>0</v>
      </c>
      <c r="Y16" s="307">
        <v>3.3650000000000002</v>
      </c>
      <c r="Z16" s="344">
        <v>3.6020005466077747E-2</v>
      </c>
      <c r="AA16" s="300">
        <v>-234.81399999999999</v>
      </c>
      <c r="AB16" s="344">
        <v>-2.5135220099588649</v>
      </c>
      <c r="AC16" s="319">
        <v>2138.1019999999999</v>
      </c>
      <c r="AD16" s="347">
        <v>21.531933879451653</v>
      </c>
      <c r="AE16" s="300">
        <v>363.54599999999999</v>
      </c>
      <c r="AF16" s="344">
        <v>3.6611202057428183</v>
      </c>
      <c r="AG16" s="300">
        <v>7212.8530000000001</v>
      </c>
      <c r="AH16" s="344">
        <v>72.637635565658002</v>
      </c>
      <c r="AI16" s="109" t="s">
        <v>41</v>
      </c>
    </row>
    <row r="17" spans="1:35" ht="30" customHeight="1">
      <c r="A17" s="109" t="s">
        <v>42</v>
      </c>
      <c r="B17" s="503">
        <v>1770428.135</v>
      </c>
      <c r="C17" s="300">
        <v>3780.1979999999999</v>
      </c>
      <c r="D17" s="344">
        <v>21.351886163964515</v>
      </c>
      <c r="E17" s="310">
        <v>2801.9839999999999</v>
      </c>
      <c r="F17" s="344">
        <v>15.826589877368843</v>
      </c>
      <c r="G17" s="310">
        <v>643.72900000000004</v>
      </c>
      <c r="H17" s="344">
        <v>3.6360075129510978</v>
      </c>
      <c r="I17" s="307">
        <v>334.48500000000001</v>
      </c>
      <c r="J17" s="350">
        <v>1.8892887736445738</v>
      </c>
      <c r="K17" s="300">
        <v>3302.2350000000001</v>
      </c>
      <c r="L17" s="344">
        <v>19.993490824030392</v>
      </c>
      <c r="M17" s="313">
        <v>573.45000000000005</v>
      </c>
      <c r="N17" s="344">
        <v>3.4719719562781663</v>
      </c>
      <c r="O17" s="315">
        <v>454.09899999999999</v>
      </c>
      <c r="P17" s="344">
        <v>2.7493573866491565</v>
      </c>
      <c r="Q17" s="315">
        <v>2274.6860000000001</v>
      </c>
      <c r="R17" s="344">
        <v>13.772161481103071</v>
      </c>
      <c r="S17" s="307">
        <v>177.31700000000001</v>
      </c>
      <c r="T17" s="344">
        <v>1.0735716302578699</v>
      </c>
      <c r="U17" s="307">
        <v>28.484999999999999</v>
      </c>
      <c r="V17" s="344">
        <v>0.1724633728739795</v>
      </c>
      <c r="W17" s="307">
        <v>0</v>
      </c>
      <c r="X17" s="344">
        <v>0</v>
      </c>
      <c r="Y17" s="307">
        <v>148.83199999999999</v>
      </c>
      <c r="Z17" s="344">
        <v>0.90110825738389044</v>
      </c>
      <c r="AA17" s="300">
        <v>-372.154</v>
      </c>
      <c r="AB17" s="344">
        <v>-2.2532186789026847</v>
      </c>
      <c r="AC17" s="319">
        <v>3000.26</v>
      </c>
      <c r="AD17" s="347">
        <v>16.946522373245045</v>
      </c>
      <c r="AE17" s="300">
        <v>1197.0450000000001</v>
      </c>
      <c r="AF17" s="344">
        <v>6.7613306427713322</v>
      </c>
      <c r="AG17" s="300">
        <v>7159.3819999999996</v>
      </c>
      <c r="AH17" s="344">
        <v>40.438704392821904</v>
      </c>
      <c r="AI17" s="109" t="s">
        <v>42</v>
      </c>
    </row>
    <row r="18" spans="1:35" ht="30" customHeight="1">
      <c r="A18" s="109" t="s">
        <v>43</v>
      </c>
      <c r="B18" s="503">
        <v>2911034.7310000001</v>
      </c>
      <c r="C18" s="300">
        <v>7094.4530000000004</v>
      </c>
      <c r="D18" s="344">
        <v>24.370897826983018</v>
      </c>
      <c r="E18" s="310">
        <v>4942.1819999999998</v>
      </c>
      <c r="F18" s="344">
        <v>16.977406512433671</v>
      </c>
      <c r="G18" s="310">
        <v>1488.5519999999999</v>
      </c>
      <c r="H18" s="344">
        <v>5.1134807295433804</v>
      </c>
      <c r="I18" s="307">
        <v>663.71900000000005</v>
      </c>
      <c r="J18" s="350">
        <v>2.280010585005968</v>
      </c>
      <c r="K18" s="300">
        <v>1682.72</v>
      </c>
      <c r="L18" s="344">
        <v>6.2211295285450197</v>
      </c>
      <c r="M18" s="313">
        <v>733.46</v>
      </c>
      <c r="N18" s="344">
        <v>2.7116511742931864</v>
      </c>
      <c r="O18" s="315">
        <v>450.35399999999998</v>
      </c>
      <c r="P18" s="344">
        <v>1.6649891649819122</v>
      </c>
      <c r="Q18" s="315">
        <v>498.90600000000001</v>
      </c>
      <c r="R18" s="344">
        <v>1.8444891892699209</v>
      </c>
      <c r="S18" s="307">
        <v>815.83799999999997</v>
      </c>
      <c r="T18" s="344">
        <v>3.0162082059457971</v>
      </c>
      <c r="U18" s="307">
        <v>184.55600000000001</v>
      </c>
      <c r="V18" s="344">
        <v>0.68231600104007484</v>
      </c>
      <c r="W18" s="307">
        <v>0.66300000000000003</v>
      </c>
      <c r="X18" s="344">
        <v>2.4511557938488564E-3</v>
      </c>
      <c r="Y18" s="307">
        <v>630.61900000000003</v>
      </c>
      <c r="Z18" s="344">
        <v>2.3314410491118736</v>
      </c>
      <c r="AA18" s="300">
        <v>-382.62200000000001</v>
      </c>
      <c r="AB18" s="344">
        <v>-1.4145793848477182</v>
      </c>
      <c r="AC18" s="319">
        <v>4953.0219999999999</v>
      </c>
      <c r="AD18" s="347">
        <v>17.01464413067492</v>
      </c>
      <c r="AE18" s="300">
        <v>1501.6369999999999</v>
      </c>
      <c r="AF18" s="344">
        <v>5.1584303821897617</v>
      </c>
      <c r="AG18" s="300">
        <v>10376.91</v>
      </c>
      <c r="AH18" s="344">
        <v>35.646809326920391</v>
      </c>
      <c r="AI18" s="109" t="s">
        <v>43</v>
      </c>
    </row>
    <row r="19" spans="1:35" ht="30" customHeight="1">
      <c r="A19" s="109" t="s">
        <v>44</v>
      </c>
      <c r="B19" s="503">
        <v>2326102.5559999999</v>
      </c>
      <c r="C19" s="300">
        <v>5378.35</v>
      </c>
      <c r="D19" s="344">
        <v>23.121723443048403</v>
      </c>
      <c r="E19" s="310">
        <v>4405.3950000000004</v>
      </c>
      <c r="F19" s="344">
        <v>18.938954297765711</v>
      </c>
      <c r="G19" s="310">
        <v>663.49900000000002</v>
      </c>
      <c r="H19" s="344">
        <v>2.8524064783324201</v>
      </c>
      <c r="I19" s="307">
        <v>309.45600000000002</v>
      </c>
      <c r="J19" s="350">
        <v>1.3303626669502702</v>
      </c>
      <c r="K19" s="300">
        <v>1885.2049999999999</v>
      </c>
      <c r="L19" s="344">
        <v>8.5859471089717747</v>
      </c>
      <c r="M19" s="313">
        <v>888.31899999999996</v>
      </c>
      <c r="N19" s="344">
        <v>4.0457456615565404</v>
      </c>
      <c r="O19" s="315">
        <v>449.29899999999998</v>
      </c>
      <c r="P19" s="344">
        <v>2.0462800863109898</v>
      </c>
      <c r="Q19" s="315">
        <v>547.58699999999999</v>
      </c>
      <c r="R19" s="344">
        <v>2.4939213611042446</v>
      </c>
      <c r="S19" s="307">
        <v>1042.9469999999999</v>
      </c>
      <c r="T19" s="344">
        <v>4.7499809195608886</v>
      </c>
      <c r="U19" s="307">
        <v>438.80599999999998</v>
      </c>
      <c r="V19" s="344">
        <v>1.9984909371126582</v>
      </c>
      <c r="W19" s="307">
        <v>1.234</v>
      </c>
      <c r="X19" s="344">
        <v>5.6201096074279299E-3</v>
      </c>
      <c r="Y19" s="307">
        <v>602.90700000000004</v>
      </c>
      <c r="Z19" s="344">
        <v>2.7458698728408035</v>
      </c>
      <c r="AA19" s="300">
        <v>-166.86099999999999</v>
      </c>
      <c r="AB19" s="344">
        <v>-0.75994903501218125</v>
      </c>
      <c r="AC19" s="319">
        <v>4092.5630000000001</v>
      </c>
      <c r="AD19" s="347">
        <v>17.594078083288089</v>
      </c>
      <c r="AE19" s="300">
        <v>1073.8989999999999</v>
      </c>
      <c r="AF19" s="344">
        <v>4.6167310948090456</v>
      </c>
      <c r="AG19" s="300">
        <v>7883.7169999999996</v>
      </c>
      <c r="AH19" s="344">
        <v>33.892387847064469</v>
      </c>
      <c r="AI19" s="109" t="s">
        <v>44</v>
      </c>
    </row>
    <row r="20" spans="1:35" ht="30" customHeight="1">
      <c r="A20" s="109" t="s">
        <v>45</v>
      </c>
      <c r="B20" s="503">
        <v>1879945.118</v>
      </c>
      <c r="C20" s="300">
        <v>3472.4110000000001</v>
      </c>
      <c r="D20" s="344">
        <v>18.470810486713368</v>
      </c>
      <c r="E20" s="310">
        <v>2664.471</v>
      </c>
      <c r="F20" s="344">
        <v>14.173131835011366</v>
      </c>
      <c r="G20" s="310">
        <v>482.32499999999999</v>
      </c>
      <c r="H20" s="344">
        <v>2.5656334080280314</v>
      </c>
      <c r="I20" s="307">
        <v>325.61500000000001</v>
      </c>
      <c r="J20" s="350">
        <v>1.7320452436739699</v>
      </c>
      <c r="K20" s="300">
        <v>1158.836</v>
      </c>
      <c r="L20" s="344">
        <v>6.6411828634793846</v>
      </c>
      <c r="M20" s="313">
        <v>493.13</v>
      </c>
      <c r="N20" s="344">
        <v>2.8260828154006159</v>
      </c>
      <c r="O20" s="315">
        <v>288.37700000000001</v>
      </c>
      <c r="P20" s="344">
        <v>1.6526621459996016</v>
      </c>
      <c r="Q20" s="315">
        <v>377.32900000000001</v>
      </c>
      <c r="R20" s="344">
        <v>2.1624379020791658</v>
      </c>
      <c r="S20" s="307">
        <v>381.54899999999998</v>
      </c>
      <c r="T20" s="344">
        <v>2.1866223351515619</v>
      </c>
      <c r="U20" s="307">
        <v>139.32599999999999</v>
      </c>
      <c r="V20" s="344">
        <v>0.79846453133759088</v>
      </c>
      <c r="W20" s="307">
        <v>1.6319999999999999</v>
      </c>
      <c r="X20" s="344">
        <v>9.3528423635426874E-3</v>
      </c>
      <c r="Y20" s="307">
        <v>240.59100000000001</v>
      </c>
      <c r="Z20" s="344">
        <v>1.3788049614504283</v>
      </c>
      <c r="AA20" s="300">
        <v>-25.933</v>
      </c>
      <c r="AB20" s="344">
        <v>-0.14861964522901502</v>
      </c>
      <c r="AC20" s="319">
        <v>3414.5079999999998</v>
      </c>
      <c r="AD20" s="347">
        <v>18.162806814448718</v>
      </c>
      <c r="AE20" s="300">
        <v>823.37</v>
      </c>
      <c r="AF20" s="344">
        <v>4.379755515820329</v>
      </c>
      <c r="AG20" s="300">
        <v>7276.1220000000003</v>
      </c>
      <c r="AH20" s="344">
        <v>38.70390646159278</v>
      </c>
      <c r="AI20" s="109" t="s">
        <v>45</v>
      </c>
    </row>
    <row r="21" spans="1:35" ht="30" customHeight="1">
      <c r="A21" s="109" t="s">
        <v>46</v>
      </c>
      <c r="B21" s="503">
        <v>7379541.9979999997</v>
      </c>
      <c r="C21" s="300">
        <v>16092.759</v>
      </c>
      <c r="D21" s="344">
        <v>21.807259860248042</v>
      </c>
      <c r="E21" s="310">
        <v>12495.971</v>
      </c>
      <c r="F21" s="344">
        <v>16.933260903436356</v>
      </c>
      <c r="G21" s="310">
        <v>2182.8270000000002</v>
      </c>
      <c r="H21" s="344">
        <v>2.9579437322690065</v>
      </c>
      <c r="I21" s="307">
        <v>1413.961</v>
      </c>
      <c r="J21" s="350">
        <v>1.9160552245426763</v>
      </c>
      <c r="K21" s="300">
        <v>4181.116</v>
      </c>
      <c r="L21" s="344">
        <v>6.070729663435503</v>
      </c>
      <c r="M21" s="313">
        <v>2322.2579999999998</v>
      </c>
      <c r="N21" s="344">
        <v>3.3717793351704195</v>
      </c>
      <c r="O21" s="315">
        <v>620.12300000000005</v>
      </c>
      <c r="P21" s="344">
        <v>0.90038140321354754</v>
      </c>
      <c r="Q21" s="315">
        <v>1238.7349999999999</v>
      </c>
      <c r="R21" s="344">
        <v>1.798568925051536</v>
      </c>
      <c r="S21" s="307">
        <v>3186.3789999999999</v>
      </c>
      <c r="T21" s="344">
        <v>4.6264312002460475</v>
      </c>
      <c r="U21" s="307">
        <v>805.05600000000004</v>
      </c>
      <c r="V21" s="344">
        <v>1.1688930275856333</v>
      </c>
      <c r="W21" s="307">
        <v>19.428000000000001</v>
      </c>
      <c r="X21" s="344">
        <v>2.8208290777205169E-2</v>
      </c>
      <c r="Y21" s="307">
        <v>2361.895</v>
      </c>
      <c r="Z21" s="344">
        <v>3.4293298818832096</v>
      </c>
      <c r="AA21" s="300">
        <v>-573.28599999999994</v>
      </c>
      <c r="AB21" s="344">
        <v>-0.83237688833131773</v>
      </c>
      <c r="AC21" s="319">
        <v>11387.231</v>
      </c>
      <c r="AD21" s="347">
        <v>15.430809937915066</v>
      </c>
      <c r="AE21" s="300">
        <v>3905.4189999999999</v>
      </c>
      <c r="AF21" s="344">
        <v>5.2922240988105287</v>
      </c>
      <c r="AG21" s="300">
        <v>66038.308999999994</v>
      </c>
      <c r="AH21" s="344">
        <v>89.488357160779998</v>
      </c>
      <c r="AI21" s="109" t="s">
        <v>46</v>
      </c>
    </row>
    <row r="22" spans="1:35" ht="30" customHeight="1">
      <c r="A22" s="109" t="s">
        <v>47</v>
      </c>
      <c r="B22" s="503">
        <v>6997221.3890000004</v>
      </c>
      <c r="C22" s="300">
        <v>23635.3</v>
      </c>
      <c r="D22" s="344">
        <v>33.778122323178074</v>
      </c>
      <c r="E22" s="310">
        <v>18276.284</v>
      </c>
      <c r="F22" s="344">
        <v>26.119345071361149</v>
      </c>
      <c r="G22" s="310">
        <v>3285.8330000000001</v>
      </c>
      <c r="H22" s="344">
        <v>4.6959111586286264</v>
      </c>
      <c r="I22" s="307">
        <v>2073.183</v>
      </c>
      <c r="J22" s="350">
        <v>2.9628660931882944</v>
      </c>
      <c r="K22" s="300">
        <v>4290.3239999999996</v>
      </c>
      <c r="L22" s="344">
        <v>6.5976180632942043</v>
      </c>
      <c r="M22" s="313">
        <v>2069.5479999999998</v>
      </c>
      <c r="N22" s="344">
        <v>3.1825305659093335</v>
      </c>
      <c r="O22" s="315">
        <v>673.26700000000005</v>
      </c>
      <c r="P22" s="344">
        <v>1.0353433728128461</v>
      </c>
      <c r="Q22" s="315">
        <v>1547.509</v>
      </c>
      <c r="R22" s="344">
        <v>2.3797441245720261</v>
      </c>
      <c r="S22" s="307">
        <v>2461.893</v>
      </c>
      <c r="T22" s="344">
        <v>3.785874849241587</v>
      </c>
      <c r="U22" s="307">
        <v>876.40700000000004</v>
      </c>
      <c r="V22" s="344">
        <v>1.3477300674721735</v>
      </c>
      <c r="W22" s="307">
        <v>55.05</v>
      </c>
      <c r="X22" s="344">
        <v>8.4655348729920171E-2</v>
      </c>
      <c r="Y22" s="307">
        <v>1530.4359999999999</v>
      </c>
      <c r="Z22" s="344">
        <v>2.3534894330394933</v>
      </c>
      <c r="AA22" s="300">
        <v>-366.19099999999997</v>
      </c>
      <c r="AB22" s="344">
        <v>-0.56312491928716069</v>
      </c>
      <c r="AC22" s="319">
        <v>16583.577000000001</v>
      </c>
      <c r="AD22" s="347">
        <v>23.700231960746954</v>
      </c>
      <c r="AE22" s="300">
        <v>4600.2020000000002</v>
      </c>
      <c r="AF22" s="344">
        <v>6.5743267852461544</v>
      </c>
      <c r="AG22" s="300">
        <v>24347.812000000002</v>
      </c>
      <c r="AH22" s="344">
        <v>34.796400808863986</v>
      </c>
      <c r="AI22" s="109" t="s">
        <v>47</v>
      </c>
    </row>
    <row r="23" spans="1:35" ht="30" customHeight="1">
      <c r="A23" s="109" t="s">
        <v>48</v>
      </c>
      <c r="B23" s="503">
        <v>21123228.276999999</v>
      </c>
      <c r="C23" s="300">
        <v>73326.815000000002</v>
      </c>
      <c r="D23" s="344">
        <v>34.713829741565505</v>
      </c>
      <c r="E23" s="310">
        <v>57550.851999999999</v>
      </c>
      <c r="F23" s="344">
        <v>27.245291886877052</v>
      </c>
      <c r="G23" s="310">
        <v>8133.8069999999998</v>
      </c>
      <c r="H23" s="344">
        <v>3.8506457882938689</v>
      </c>
      <c r="I23" s="307">
        <v>7642.1559999999999</v>
      </c>
      <c r="J23" s="350">
        <v>3.6178920663945826</v>
      </c>
      <c r="K23" s="300">
        <v>9747.3539999999994</v>
      </c>
      <c r="L23" s="344">
        <v>4.9673801409474612</v>
      </c>
      <c r="M23" s="313">
        <v>4668.4480000000003</v>
      </c>
      <c r="N23" s="344">
        <v>2.3791026656306826</v>
      </c>
      <c r="O23" s="315">
        <v>1072.9939999999999</v>
      </c>
      <c r="P23" s="344">
        <v>0.54681189243314443</v>
      </c>
      <c r="Q23" s="315">
        <v>4005.9119999999998</v>
      </c>
      <c r="R23" s="344">
        <v>2.0414655828836348</v>
      </c>
      <c r="S23" s="307">
        <v>11771.623</v>
      </c>
      <c r="T23" s="344">
        <v>5.9989743182529729</v>
      </c>
      <c r="U23" s="307">
        <v>3541.4450000000002</v>
      </c>
      <c r="V23" s="344">
        <v>1.8047670745576372</v>
      </c>
      <c r="W23" s="307">
        <v>147.18199999999999</v>
      </c>
      <c r="X23" s="344">
        <v>7.5005888152305675E-2</v>
      </c>
      <c r="Y23" s="307">
        <v>8082.9960000000001</v>
      </c>
      <c r="Z23" s="344">
        <v>4.1192013555430291</v>
      </c>
      <c r="AA23" s="300">
        <v>-1148.893</v>
      </c>
      <c r="AB23" s="344">
        <v>-0.58549102374588557</v>
      </c>
      <c r="AC23" s="319">
        <v>33503.728999999999</v>
      </c>
      <c r="AD23" s="347">
        <v>15.861083618776441</v>
      </c>
      <c r="AE23" s="300">
        <v>10673.36</v>
      </c>
      <c r="AF23" s="344">
        <v>5.0529018860349462</v>
      </c>
      <c r="AG23" s="300">
        <v>137259.14799999999</v>
      </c>
      <c r="AH23" s="344">
        <v>64.980194409703202</v>
      </c>
      <c r="AI23" s="109" t="s">
        <v>48</v>
      </c>
    </row>
    <row r="24" spans="1:35" ht="30" customHeight="1">
      <c r="A24" s="109" t="s">
        <v>49</v>
      </c>
      <c r="B24" s="503">
        <v>10996776.970000001</v>
      </c>
      <c r="C24" s="300">
        <v>37030.845000000001</v>
      </c>
      <c r="D24" s="344">
        <v>33.674271198754695</v>
      </c>
      <c r="E24" s="310">
        <v>29508.368999999999</v>
      </c>
      <c r="F24" s="344">
        <v>26.833652333316348</v>
      </c>
      <c r="G24" s="310">
        <v>4081.4090000000001</v>
      </c>
      <c r="H24" s="344">
        <v>3.7114592858747408</v>
      </c>
      <c r="I24" s="307">
        <v>3441.067</v>
      </c>
      <c r="J24" s="350">
        <v>3.1291595795636109</v>
      </c>
      <c r="K24" s="300">
        <v>5300.2139999999999</v>
      </c>
      <c r="L24" s="344">
        <v>5.1751061859108614</v>
      </c>
      <c r="M24" s="313">
        <v>2175.1590000000001</v>
      </c>
      <c r="N24" s="344">
        <v>2.1238159055916768</v>
      </c>
      <c r="O24" s="315">
        <v>1239.625</v>
      </c>
      <c r="P24" s="344">
        <v>1.2103645259813569</v>
      </c>
      <c r="Q24" s="315">
        <v>1885.43</v>
      </c>
      <c r="R24" s="344">
        <v>1.8409257543378277</v>
      </c>
      <c r="S24" s="307">
        <v>7261.9</v>
      </c>
      <c r="T24" s="344">
        <v>7.0904879711396713</v>
      </c>
      <c r="U24" s="307">
        <v>1545.627</v>
      </c>
      <c r="V24" s="344">
        <v>1.5091435645449121</v>
      </c>
      <c r="W24" s="307">
        <v>192.42</v>
      </c>
      <c r="X24" s="344">
        <v>0.18787806158260173</v>
      </c>
      <c r="Y24" s="307">
        <v>5523.8530000000001</v>
      </c>
      <c r="Z24" s="344">
        <v>5.3934663450121576</v>
      </c>
      <c r="AA24" s="300">
        <v>-634.30700000000002</v>
      </c>
      <c r="AB24" s="344">
        <v>-0.61933463053879723</v>
      </c>
      <c r="AC24" s="319">
        <v>19271.382000000001</v>
      </c>
      <c r="AD24" s="347">
        <v>17.524572929480808</v>
      </c>
      <c r="AE24" s="300">
        <v>3714.645</v>
      </c>
      <c r="AF24" s="344">
        <v>3.3779397455580109</v>
      </c>
      <c r="AG24" s="300">
        <v>62921.41</v>
      </c>
      <c r="AH24" s="344">
        <v>57.218046861961597</v>
      </c>
      <c r="AI24" s="109" t="s">
        <v>49</v>
      </c>
    </row>
    <row r="25" spans="1:35" ht="30" customHeight="1">
      <c r="A25" s="109" t="s">
        <v>50</v>
      </c>
      <c r="B25" s="503">
        <v>2292656.352</v>
      </c>
      <c r="C25" s="300">
        <v>3098.28</v>
      </c>
      <c r="D25" s="344">
        <v>13.513931110073319</v>
      </c>
      <c r="E25" s="310">
        <v>2388.11</v>
      </c>
      <c r="F25" s="344">
        <v>10.416345205493753</v>
      </c>
      <c r="G25" s="310">
        <v>490.14299999999997</v>
      </c>
      <c r="H25" s="344">
        <v>2.1378825464724511</v>
      </c>
      <c r="I25" s="307">
        <v>220.02699999999999</v>
      </c>
      <c r="J25" s="350">
        <v>0.95970335810711149</v>
      </c>
      <c r="K25" s="300">
        <v>1136.8230000000001</v>
      </c>
      <c r="L25" s="344">
        <v>5.2664640202249187</v>
      </c>
      <c r="M25" s="313">
        <v>492.32</v>
      </c>
      <c r="N25" s="344">
        <v>2.2807293364377141</v>
      </c>
      <c r="O25" s="315">
        <v>114.38800000000001</v>
      </c>
      <c r="P25" s="344">
        <v>0.52991563888616611</v>
      </c>
      <c r="Q25" s="315">
        <v>530.11500000000001</v>
      </c>
      <c r="R25" s="344">
        <v>2.455819044901038</v>
      </c>
      <c r="S25" s="307">
        <v>320.26</v>
      </c>
      <c r="T25" s="344">
        <v>1.4836414878281245</v>
      </c>
      <c r="U25" s="307">
        <v>56.628</v>
      </c>
      <c r="V25" s="344">
        <v>0.26233575898560874</v>
      </c>
      <c r="W25" s="307">
        <v>0</v>
      </c>
      <c r="X25" s="344">
        <v>0</v>
      </c>
      <c r="Y25" s="307">
        <v>263.63200000000001</v>
      </c>
      <c r="Z25" s="344">
        <v>1.2213057288425162</v>
      </c>
      <c r="AA25" s="300">
        <v>-186.26300000000001</v>
      </c>
      <c r="AB25" s="344">
        <v>-0.86288488867585722</v>
      </c>
      <c r="AC25" s="319">
        <v>4051.9639999999999</v>
      </c>
      <c r="AD25" s="347">
        <v>17.673664858081619</v>
      </c>
      <c r="AE25" s="300">
        <v>799.95600000000002</v>
      </c>
      <c r="AF25" s="344">
        <v>3.4892102311895021</v>
      </c>
      <c r="AG25" s="300">
        <v>12937.754999999999</v>
      </c>
      <c r="AH25" s="344">
        <v>56.431287614097691</v>
      </c>
      <c r="AI25" s="109" t="s">
        <v>50</v>
      </c>
    </row>
    <row r="26" spans="1:35" ht="30" customHeight="1">
      <c r="A26" s="109" t="s">
        <v>51</v>
      </c>
      <c r="B26" s="503">
        <v>1124932.8940000001</v>
      </c>
      <c r="C26" s="300">
        <v>2549.6120000000001</v>
      </c>
      <c r="D26" s="344">
        <v>22.664569714324667</v>
      </c>
      <c r="E26" s="310">
        <v>1967.8409999999999</v>
      </c>
      <c r="F26" s="344">
        <v>17.492963451382547</v>
      </c>
      <c r="G26" s="310">
        <v>477.49799999999999</v>
      </c>
      <c r="H26" s="344">
        <v>4.2446798608771052</v>
      </c>
      <c r="I26" s="307">
        <v>104.273</v>
      </c>
      <c r="J26" s="350">
        <v>0.92692640206501054</v>
      </c>
      <c r="K26" s="300">
        <v>367.27600000000001</v>
      </c>
      <c r="L26" s="344">
        <v>3.4888369640551904</v>
      </c>
      <c r="M26" s="313">
        <v>212.43700000000001</v>
      </c>
      <c r="N26" s="344">
        <v>2.0179866316693511</v>
      </c>
      <c r="O26" s="315">
        <v>27.459</v>
      </c>
      <c r="P26" s="344">
        <v>0.26083918959036656</v>
      </c>
      <c r="Q26" s="315">
        <v>127.38</v>
      </c>
      <c r="R26" s="344">
        <v>1.2100111427954732</v>
      </c>
      <c r="S26" s="307">
        <v>180.733</v>
      </c>
      <c r="T26" s="344">
        <v>1.7168232365430545</v>
      </c>
      <c r="U26" s="307">
        <v>58.908000000000001</v>
      </c>
      <c r="V26" s="344">
        <v>0.55958028261733184</v>
      </c>
      <c r="W26" s="307">
        <v>4.173</v>
      </c>
      <c r="X26" s="344">
        <v>3.9640261413765969E-2</v>
      </c>
      <c r="Y26" s="307">
        <v>117.652</v>
      </c>
      <c r="Z26" s="344">
        <v>1.1176026925119564</v>
      </c>
      <c r="AA26" s="300">
        <v>-205.21600000000001</v>
      </c>
      <c r="AB26" s="344">
        <v>-1.9493927357506344</v>
      </c>
      <c r="AC26" s="319">
        <v>2527.8249999999998</v>
      </c>
      <c r="AD26" s="347">
        <v>22.47089593950481</v>
      </c>
      <c r="AE26" s="300">
        <v>33.822000000000003</v>
      </c>
      <c r="AF26" s="344">
        <v>0.30065793417896092</v>
      </c>
      <c r="AG26" s="300">
        <v>5573.1090000000004</v>
      </c>
      <c r="AH26" s="344">
        <v>49.541701818170857</v>
      </c>
      <c r="AI26" s="109" t="s">
        <v>51</v>
      </c>
    </row>
    <row r="27" spans="1:35" ht="30" customHeight="1">
      <c r="A27" s="109" t="s">
        <v>52</v>
      </c>
      <c r="B27" s="503">
        <v>1339342.19</v>
      </c>
      <c r="C27" s="300">
        <v>5158.6499999999996</v>
      </c>
      <c r="D27" s="344">
        <v>38.516295824295653</v>
      </c>
      <c r="E27" s="310">
        <v>4434.8459999999995</v>
      </c>
      <c r="F27" s="344">
        <v>33.112120510442516</v>
      </c>
      <c r="G27" s="310">
        <v>385.63299999999998</v>
      </c>
      <c r="H27" s="344">
        <v>2.8792716520040331</v>
      </c>
      <c r="I27" s="307">
        <v>338.17099999999999</v>
      </c>
      <c r="J27" s="350">
        <v>2.5249036618491054</v>
      </c>
      <c r="K27" s="300">
        <v>984.15499999999997</v>
      </c>
      <c r="L27" s="344">
        <v>8.0048961230896918</v>
      </c>
      <c r="M27" s="313">
        <v>504.65199999999999</v>
      </c>
      <c r="N27" s="344">
        <v>4.1047262253501327</v>
      </c>
      <c r="O27" s="315">
        <v>106.032</v>
      </c>
      <c r="P27" s="344">
        <v>0.86244051569462765</v>
      </c>
      <c r="Q27" s="315">
        <v>373.471</v>
      </c>
      <c r="R27" s="344">
        <v>3.0377293820449327</v>
      </c>
      <c r="S27" s="307">
        <v>705.43200000000002</v>
      </c>
      <c r="T27" s="344">
        <v>5.7378257306048415</v>
      </c>
      <c r="U27" s="307">
        <v>445.33499999999998</v>
      </c>
      <c r="V27" s="344">
        <v>3.6222550461829162</v>
      </c>
      <c r="W27" s="307">
        <v>1.2529999999999999</v>
      </c>
      <c r="X27" s="344">
        <v>1.0191621078215711E-2</v>
      </c>
      <c r="Y27" s="307">
        <v>258.84399999999999</v>
      </c>
      <c r="Z27" s="344">
        <v>2.1053790633437095</v>
      </c>
      <c r="AA27" s="300">
        <v>-47.838000000000001</v>
      </c>
      <c r="AB27" s="344">
        <v>-0.38910356675154295</v>
      </c>
      <c r="AC27" s="319">
        <v>1751.83</v>
      </c>
      <c r="AD27" s="347">
        <v>13.079779111565207</v>
      </c>
      <c r="AE27" s="300">
        <v>263.35399999999998</v>
      </c>
      <c r="AF27" s="344">
        <v>1.9662936176153758</v>
      </c>
      <c r="AG27" s="300">
        <v>5301.3879999999999</v>
      </c>
      <c r="AH27" s="344">
        <v>39.582027950601635</v>
      </c>
      <c r="AI27" s="109" t="s">
        <v>52</v>
      </c>
    </row>
    <row r="28" spans="1:35" ht="30" customHeight="1">
      <c r="A28" s="109" t="s">
        <v>53</v>
      </c>
      <c r="B28" s="503">
        <v>869452.92200000002</v>
      </c>
      <c r="C28" s="300">
        <v>2565.7040000000002</v>
      </c>
      <c r="D28" s="344">
        <v>29.50940683594597</v>
      </c>
      <c r="E28" s="310">
        <v>2102.8209999999999</v>
      </c>
      <c r="F28" s="344">
        <v>24.185564816584744</v>
      </c>
      <c r="G28" s="310">
        <v>297.56099999999998</v>
      </c>
      <c r="H28" s="344">
        <v>3.4223934668655929</v>
      </c>
      <c r="I28" s="307">
        <v>165.322</v>
      </c>
      <c r="J28" s="350">
        <v>1.9014485524956348</v>
      </c>
      <c r="K28" s="300">
        <v>558.19399999999996</v>
      </c>
      <c r="L28" s="344">
        <v>7.0392506001692956</v>
      </c>
      <c r="M28" s="313">
        <v>188.88</v>
      </c>
      <c r="N28" s="344">
        <v>2.3819203598748406</v>
      </c>
      <c r="O28" s="315">
        <v>178.203</v>
      </c>
      <c r="P28" s="344">
        <v>2.2472752747288025</v>
      </c>
      <c r="Q28" s="315">
        <v>191.11099999999999</v>
      </c>
      <c r="R28" s="344">
        <v>2.4100549655656534</v>
      </c>
      <c r="S28" s="307">
        <v>784.07899999999995</v>
      </c>
      <c r="T28" s="344">
        <v>9.8878321360138965</v>
      </c>
      <c r="U28" s="307">
        <v>0</v>
      </c>
      <c r="V28" s="344">
        <v>0</v>
      </c>
      <c r="W28" s="307">
        <v>0</v>
      </c>
      <c r="X28" s="344">
        <v>0</v>
      </c>
      <c r="Y28" s="307">
        <v>784.07899999999995</v>
      </c>
      <c r="Z28" s="344">
        <v>9.8878321360138965</v>
      </c>
      <c r="AA28" s="300">
        <v>-72.260000000000005</v>
      </c>
      <c r="AB28" s="344">
        <v>-0.91125352183691222</v>
      </c>
      <c r="AC28" s="319">
        <v>1088.768</v>
      </c>
      <c r="AD28" s="347">
        <v>12.522449145325892</v>
      </c>
      <c r="AE28" s="300">
        <v>361.82499999999999</v>
      </c>
      <c r="AF28" s="344">
        <v>4.1615249180794631</v>
      </c>
      <c r="AG28" s="300">
        <v>3995.335</v>
      </c>
      <c r="AH28" s="344">
        <v>45.952286764527088</v>
      </c>
      <c r="AI28" s="109" t="s">
        <v>53</v>
      </c>
    </row>
    <row r="29" spans="1:35" ht="30" customHeight="1">
      <c r="A29" s="109" t="s">
        <v>54</v>
      </c>
      <c r="B29" s="503">
        <v>831711.33</v>
      </c>
      <c r="C29" s="300">
        <v>2333.8879999999999</v>
      </c>
      <c r="D29" s="344">
        <v>28.061274577081932</v>
      </c>
      <c r="E29" s="310">
        <v>1656.491</v>
      </c>
      <c r="F29" s="344">
        <v>19.916657862530265</v>
      </c>
      <c r="G29" s="310">
        <v>424.28399999999999</v>
      </c>
      <c r="H29" s="344">
        <v>5.1013372632545479</v>
      </c>
      <c r="I29" s="307">
        <v>253.113</v>
      </c>
      <c r="J29" s="350">
        <v>3.0432794512971224</v>
      </c>
      <c r="K29" s="300">
        <v>321.90199999999999</v>
      </c>
      <c r="L29" s="344">
        <v>4.1903766568534948</v>
      </c>
      <c r="M29" s="313">
        <v>122.464</v>
      </c>
      <c r="N29" s="344">
        <v>1.5941817289265254</v>
      </c>
      <c r="O29" s="315">
        <v>53.997</v>
      </c>
      <c r="P29" s="344">
        <v>0.70290886151722631</v>
      </c>
      <c r="Q29" s="315">
        <v>145.441</v>
      </c>
      <c r="R29" s="344">
        <v>1.8932860664097433</v>
      </c>
      <c r="S29" s="307">
        <v>320.73599999999999</v>
      </c>
      <c r="T29" s="344">
        <v>4.1751981889288121</v>
      </c>
      <c r="U29" s="307">
        <v>120.723</v>
      </c>
      <c r="V29" s="344">
        <v>1.5715181674712317</v>
      </c>
      <c r="W29" s="307">
        <v>5.8410000000000002</v>
      </c>
      <c r="X29" s="344">
        <v>7.603553271704204E-2</v>
      </c>
      <c r="Y29" s="307">
        <v>194.172</v>
      </c>
      <c r="Z29" s="344">
        <v>2.5276444887405387</v>
      </c>
      <c r="AA29" s="300">
        <v>-158.29400000000001</v>
      </c>
      <c r="AB29" s="344">
        <v>-2.0606006875383414</v>
      </c>
      <c r="AC29" s="319">
        <v>2864.5450000000001</v>
      </c>
      <c r="AD29" s="347">
        <v>34.441577223674471</v>
      </c>
      <c r="AE29" s="300">
        <v>574.10299999999995</v>
      </c>
      <c r="AF29" s="344">
        <v>6.9026713871987289</v>
      </c>
      <c r="AG29" s="300">
        <v>7565.4049999999997</v>
      </c>
      <c r="AH29" s="344">
        <v>90.961908622791029</v>
      </c>
      <c r="AI29" s="109" t="s">
        <v>54</v>
      </c>
    </row>
    <row r="30" spans="1:35" ht="30" customHeight="1">
      <c r="A30" s="109" t="s">
        <v>55</v>
      </c>
      <c r="B30" s="503">
        <v>2022997.976</v>
      </c>
      <c r="C30" s="300">
        <v>5510.5370000000003</v>
      </c>
      <c r="D30" s="344">
        <v>27.239458790244484</v>
      </c>
      <c r="E30" s="310">
        <v>4374.0879999999997</v>
      </c>
      <c r="F30" s="344">
        <v>21.621811054150061</v>
      </c>
      <c r="G30" s="310">
        <v>687.78300000000002</v>
      </c>
      <c r="H30" s="344">
        <v>3.3998205048130012</v>
      </c>
      <c r="I30" s="307">
        <v>448.666</v>
      </c>
      <c r="J30" s="350">
        <v>2.2178272312814218</v>
      </c>
      <c r="K30" s="300">
        <v>1481.9880000000001</v>
      </c>
      <c r="L30" s="344">
        <v>7.8420582083388712</v>
      </c>
      <c r="M30" s="313">
        <v>515.42700000000002</v>
      </c>
      <c r="N30" s="344">
        <v>2.7274232558897102</v>
      </c>
      <c r="O30" s="315">
        <v>459.08499999999998</v>
      </c>
      <c r="P30" s="344">
        <v>2.4292850499297232</v>
      </c>
      <c r="Q30" s="315">
        <v>507.476</v>
      </c>
      <c r="R30" s="344">
        <v>2.6853499025194383</v>
      </c>
      <c r="S30" s="307">
        <v>187.98500000000001</v>
      </c>
      <c r="T30" s="344">
        <v>0.99473768498434723</v>
      </c>
      <c r="U30" s="307">
        <v>135.71299999999999</v>
      </c>
      <c r="V30" s="344">
        <v>0.71813621002888894</v>
      </c>
      <c r="W30" s="307">
        <v>0</v>
      </c>
      <c r="X30" s="344">
        <v>0</v>
      </c>
      <c r="Y30" s="307">
        <v>52.271999999999998</v>
      </c>
      <c r="Z30" s="344">
        <v>0.27660147495545812</v>
      </c>
      <c r="AA30" s="300">
        <v>-92.472999999999999</v>
      </c>
      <c r="AB30" s="344">
        <v>-0.48932828653114629</v>
      </c>
      <c r="AC30" s="319">
        <v>2414.6179999999999</v>
      </c>
      <c r="AD30" s="347">
        <v>11.935839919990112</v>
      </c>
      <c r="AE30" s="300">
        <v>671.221</v>
      </c>
      <c r="AF30" s="344">
        <v>3.3179519107932118</v>
      </c>
      <c r="AG30" s="300">
        <v>8838.991</v>
      </c>
      <c r="AH30" s="344">
        <v>43.692535063613924</v>
      </c>
      <c r="AI30" s="109" t="s">
        <v>55</v>
      </c>
    </row>
    <row r="31" spans="1:35" ht="30" customHeight="1">
      <c r="A31" s="109" t="s">
        <v>56</v>
      </c>
      <c r="B31" s="503">
        <v>1824570.051</v>
      </c>
      <c r="C31" s="300">
        <v>3503.8110000000001</v>
      </c>
      <c r="D31" s="344">
        <v>19.203488504481651</v>
      </c>
      <c r="E31" s="310">
        <v>2776.433</v>
      </c>
      <c r="F31" s="344">
        <v>15.216916437263169</v>
      </c>
      <c r="G31" s="310">
        <v>402.03300000000002</v>
      </c>
      <c r="H31" s="344">
        <v>2.203439652972798</v>
      </c>
      <c r="I31" s="307">
        <v>325.34500000000003</v>
      </c>
      <c r="J31" s="350">
        <v>1.7831324142456837</v>
      </c>
      <c r="K31" s="300">
        <v>962.40700000000004</v>
      </c>
      <c r="L31" s="344">
        <v>5.6491966881954445</v>
      </c>
      <c r="M31" s="313">
        <v>393.20499999999998</v>
      </c>
      <c r="N31" s="344">
        <v>2.3080592553689754</v>
      </c>
      <c r="O31" s="315">
        <v>229.05600000000001</v>
      </c>
      <c r="P31" s="344">
        <v>1.34452720793936</v>
      </c>
      <c r="Q31" s="315">
        <v>340.14600000000002</v>
      </c>
      <c r="R31" s="344">
        <v>1.9966102248871085</v>
      </c>
      <c r="S31" s="307">
        <v>647.67399999999998</v>
      </c>
      <c r="T31" s="344">
        <v>3.8017572771502035</v>
      </c>
      <c r="U31" s="307">
        <v>264.22399999999999</v>
      </c>
      <c r="V31" s="344">
        <v>1.5509585297506698</v>
      </c>
      <c r="W31" s="307">
        <v>0</v>
      </c>
      <c r="X31" s="344">
        <v>0</v>
      </c>
      <c r="Y31" s="307">
        <v>383.45</v>
      </c>
      <c r="Z31" s="344">
        <v>2.2507987473995339</v>
      </c>
      <c r="AA31" s="300">
        <v>-257.786</v>
      </c>
      <c r="AB31" s="344">
        <v>-1.5131683554495663</v>
      </c>
      <c r="AC31" s="319">
        <v>3155.0839999999998</v>
      </c>
      <c r="AD31" s="347">
        <v>17.292205351451315</v>
      </c>
      <c r="AE31" s="300">
        <v>662.52300000000002</v>
      </c>
      <c r="AF31" s="344">
        <v>3.6311184634258802</v>
      </c>
      <c r="AG31" s="300">
        <v>12974.735000000001</v>
      </c>
      <c r="AH31" s="344">
        <v>71.111191334577043</v>
      </c>
      <c r="AI31" s="109" t="s">
        <v>56</v>
      </c>
    </row>
    <row r="32" spans="1:35" ht="30" customHeight="1">
      <c r="A32" s="109" t="s">
        <v>57</v>
      </c>
      <c r="B32" s="503">
        <v>3547998.54</v>
      </c>
      <c r="C32" s="300">
        <v>13029.391</v>
      </c>
      <c r="D32" s="344">
        <v>36.723214096925759</v>
      </c>
      <c r="E32" s="310">
        <v>10528.438</v>
      </c>
      <c r="F32" s="344">
        <v>29.674301951657512</v>
      </c>
      <c r="G32" s="310">
        <v>1471.348</v>
      </c>
      <c r="H32" s="344">
        <v>4.1469802859614475</v>
      </c>
      <c r="I32" s="307">
        <v>1029.605</v>
      </c>
      <c r="J32" s="350">
        <v>2.9019318593067966</v>
      </c>
      <c r="K32" s="300">
        <v>2384.1129999999998</v>
      </c>
      <c r="L32" s="344">
        <v>7.0950431063955737</v>
      </c>
      <c r="M32" s="313">
        <v>1097.953</v>
      </c>
      <c r="N32" s="344">
        <v>3.2674725836385856</v>
      </c>
      <c r="O32" s="315">
        <v>383.47300000000001</v>
      </c>
      <c r="P32" s="344">
        <v>1.141203233713683</v>
      </c>
      <c r="Q32" s="315">
        <v>902.68700000000001</v>
      </c>
      <c r="R32" s="344">
        <v>2.6863672890433055</v>
      </c>
      <c r="S32" s="307">
        <v>1094.3989999999999</v>
      </c>
      <c r="T32" s="344">
        <v>3.2568959946932927</v>
      </c>
      <c r="U32" s="307">
        <v>239.42099999999999</v>
      </c>
      <c r="V32" s="344">
        <v>0.71250914515223673</v>
      </c>
      <c r="W32" s="307">
        <v>14.891</v>
      </c>
      <c r="X32" s="344">
        <v>4.4315133929195678E-2</v>
      </c>
      <c r="Y32" s="307">
        <v>840.08699999999999</v>
      </c>
      <c r="Z32" s="344">
        <v>2.5000717156118601</v>
      </c>
      <c r="AA32" s="300">
        <v>-1302.6990000000001</v>
      </c>
      <c r="AB32" s="344">
        <v>-3.8767900513349867</v>
      </c>
      <c r="AC32" s="319">
        <v>6302.5879999999997</v>
      </c>
      <c r="AD32" s="347">
        <v>17.76378408543539</v>
      </c>
      <c r="AE32" s="300">
        <v>1080.0509999999999</v>
      </c>
      <c r="AF32" s="344">
        <v>3.0441134285246911</v>
      </c>
      <c r="AG32" s="300">
        <v>10548.518</v>
      </c>
      <c r="AH32" s="344">
        <v>29.730897239884435</v>
      </c>
      <c r="AI32" s="109" t="s">
        <v>57</v>
      </c>
    </row>
    <row r="33" spans="1:35" ht="30" customHeight="1">
      <c r="A33" s="109" t="s">
        <v>58</v>
      </c>
      <c r="B33" s="503">
        <v>8524465.3560000006</v>
      </c>
      <c r="C33" s="300">
        <v>31063.792000000001</v>
      </c>
      <c r="D33" s="344">
        <v>36.440751064975061</v>
      </c>
      <c r="E33" s="310">
        <v>26814.273000000001</v>
      </c>
      <c r="F33" s="344">
        <v>31.455665405604119</v>
      </c>
      <c r="G33" s="310">
        <v>2157.2510000000002</v>
      </c>
      <c r="H33" s="344">
        <v>2.5306584165792931</v>
      </c>
      <c r="I33" s="307">
        <v>2092.268</v>
      </c>
      <c r="J33" s="350">
        <v>2.4544272427916476</v>
      </c>
      <c r="K33" s="300">
        <v>5496.2380000000003</v>
      </c>
      <c r="L33" s="344">
        <v>7.0214477666470057</v>
      </c>
      <c r="M33" s="313">
        <v>2737.395</v>
      </c>
      <c r="N33" s="344">
        <v>3.4970239660620011</v>
      </c>
      <c r="O33" s="315">
        <v>743.78700000000003</v>
      </c>
      <c r="P33" s="344">
        <v>0.95018839613769934</v>
      </c>
      <c r="Q33" s="315">
        <v>2015.056</v>
      </c>
      <c r="R33" s="344">
        <v>2.5742354044473053</v>
      </c>
      <c r="S33" s="307">
        <v>3685.4810000000002</v>
      </c>
      <c r="T33" s="344">
        <v>4.7082044730359156</v>
      </c>
      <c r="U33" s="307">
        <v>704.76</v>
      </c>
      <c r="V33" s="344">
        <v>0.90033137721149326</v>
      </c>
      <c r="W33" s="307">
        <v>10.364000000000001</v>
      </c>
      <c r="X33" s="344">
        <v>1.3240017017736416E-2</v>
      </c>
      <c r="Y33" s="307">
        <v>2970.357</v>
      </c>
      <c r="Z33" s="344">
        <v>3.7946330788066858</v>
      </c>
      <c r="AA33" s="300">
        <v>-1392.8240000000001</v>
      </c>
      <c r="AB33" s="344">
        <v>-1.779333603117687</v>
      </c>
      <c r="AC33" s="319">
        <v>16219.664000000001</v>
      </c>
      <c r="AD33" s="347">
        <v>19.027192114264015</v>
      </c>
      <c r="AE33" s="300">
        <v>3679.52</v>
      </c>
      <c r="AF33" s="344">
        <v>4.3164231964531901</v>
      </c>
      <c r="AG33" s="300">
        <v>33735.735999999997</v>
      </c>
      <c r="AH33" s="344">
        <v>39.575192802273378</v>
      </c>
      <c r="AI33" s="109" t="s">
        <v>58</v>
      </c>
    </row>
    <row r="34" spans="1:35" ht="30" customHeight="1">
      <c r="A34" s="109" t="s">
        <v>59</v>
      </c>
      <c r="B34" s="503">
        <v>1748313.8929999999</v>
      </c>
      <c r="C34" s="300">
        <v>5399.143</v>
      </c>
      <c r="D34" s="344">
        <v>30.882000203838682</v>
      </c>
      <c r="E34" s="310">
        <v>4526.0659999999998</v>
      </c>
      <c r="F34" s="344">
        <v>25.888177278243479</v>
      </c>
      <c r="G34" s="310">
        <v>525.61900000000003</v>
      </c>
      <c r="H34" s="344">
        <v>3.0064338109106363</v>
      </c>
      <c r="I34" s="307">
        <v>347.45800000000003</v>
      </c>
      <c r="J34" s="350">
        <v>1.9873891146845679</v>
      </c>
      <c r="K34" s="300">
        <v>930.02099999999996</v>
      </c>
      <c r="L34" s="344">
        <v>5.677823907167304</v>
      </c>
      <c r="M34" s="313">
        <v>383.19799999999998</v>
      </c>
      <c r="N34" s="344">
        <v>2.3394426207351198</v>
      </c>
      <c r="O34" s="315">
        <v>202.054</v>
      </c>
      <c r="P34" s="344">
        <v>1.2335495991367749</v>
      </c>
      <c r="Q34" s="315">
        <v>344.76900000000001</v>
      </c>
      <c r="R34" s="344">
        <v>2.1048316872954098</v>
      </c>
      <c r="S34" s="307">
        <v>988.49599999999998</v>
      </c>
      <c r="T34" s="344">
        <v>6.0348166556876155</v>
      </c>
      <c r="U34" s="307">
        <v>551.32399999999996</v>
      </c>
      <c r="V34" s="344">
        <v>3.3658601126158514</v>
      </c>
      <c r="W34" s="307">
        <v>61.75</v>
      </c>
      <c r="X34" s="344">
        <v>0.37698678445710482</v>
      </c>
      <c r="Y34" s="307">
        <v>375.42200000000003</v>
      </c>
      <c r="Z34" s="344">
        <v>2.2919697586146595</v>
      </c>
      <c r="AA34" s="300">
        <v>-241.08</v>
      </c>
      <c r="AB34" s="344">
        <v>-1.4718052469136653</v>
      </c>
      <c r="AC34" s="319">
        <v>4059.538</v>
      </c>
      <c r="AD34" s="347">
        <v>23.219731972924386</v>
      </c>
      <c r="AE34" s="300">
        <v>447.83499999999998</v>
      </c>
      <c r="AF34" s="344">
        <v>2.5615251459881869</v>
      </c>
      <c r="AG34" s="300">
        <v>5359.9709999999995</v>
      </c>
      <c r="AH34" s="344">
        <v>30.657944328307181</v>
      </c>
      <c r="AI34" s="109" t="s">
        <v>59</v>
      </c>
    </row>
    <row r="35" spans="1:35" ht="30" customHeight="1">
      <c r="A35" s="109" t="s">
        <v>60</v>
      </c>
      <c r="B35" s="503">
        <v>1669698.9920000001</v>
      </c>
      <c r="C35" s="300">
        <v>7276.5730000000003</v>
      </c>
      <c r="D35" s="344">
        <v>43.580148487027415</v>
      </c>
      <c r="E35" s="310">
        <v>6342.8180000000002</v>
      </c>
      <c r="F35" s="344">
        <v>37.987793191408954</v>
      </c>
      <c r="G35" s="310">
        <v>444.56200000000001</v>
      </c>
      <c r="H35" s="344">
        <v>2.6625278096831959</v>
      </c>
      <c r="I35" s="307">
        <v>489.19299999999998</v>
      </c>
      <c r="J35" s="350">
        <v>2.9298274859352609</v>
      </c>
      <c r="K35" s="300">
        <v>607.19299999999998</v>
      </c>
      <c r="L35" s="344">
        <v>4.1725330150372884</v>
      </c>
      <c r="M35" s="313">
        <v>294.57799999999997</v>
      </c>
      <c r="N35" s="344">
        <v>2.0242928204107331</v>
      </c>
      <c r="O35" s="315">
        <v>110.465</v>
      </c>
      <c r="P35" s="344">
        <v>0.75909778193439992</v>
      </c>
      <c r="Q35" s="315">
        <v>202.15</v>
      </c>
      <c r="R35" s="344">
        <v>1.3891424126921554</v>
      </c>
      <c r="S35" s="307">
        <v>186.732</v>
      </c>
      <c r="T35" s="344">
        <v>1.2831923868752488</v>
      </c>
      <c r="U35" s="307">
        <v>138.05600000000001</v>
      </c>
      <c r="V35" s="344">
        <v>0.9486987134634095</v>
      </c>
      <c r="W35" s="307">
        <v>4.5350000000000001</v>
      </c>
      <c r="X35" s="344">
        <v>3.1163793428438905E-2</v>
      </c>
      <c r="Y35" s="307">
        <v>44.140999999999998</v>
      </c>
      <c r="Z35" s="344">
        <v>0.30332987998340061</v>
      </c>
      <c r="AA35" s="300">
        <v>-264.23899999999998</v>
      </c>
      <c r="AB35" s="344">
        <v>-1.8158080731504449</v>
      </c>
      <c r="AC35" s="319">
        <v>4206.5119999999997</v>
      </c>
      <c r="AD35" s="347">
        <v>25.193235548171184</v>
      </c>
      <c r="AE35" s="300">
        <v>476.726</v>
      </c>
      <c r="AF35" s="344">
        <v>2.8551613331751953</v>
      </c>
      <c r="AG35" s="300">
        <v>3049.2049999999999</v>
      </c>
      <c r="AH35" s="344">
        <v>18.262004197221195</v>
      </c>
      <c r="AI35" s="109" t="s">
        <v>60</v>
      </c>
    </row>
    <row r="36" spans="1:35" ht="30" customHeight="1">
      <c r="A36" s="109" t="s">
        <v>61</v>
      </c>
      <c r="B36" s="503">
        <v>2766456.625</v>
      </c>
      <c r="C36" s="300">
        <v>12956.133</v>
      </c>
      <c r="D36" s="344">
        <v>46.832951881181224</v>
      </c>
      <c r="E36" s="310">
        <v>11176.370999999999</v>
      </c>
      <c r="F36" s="344">
        <v>40.399588769984781</v>
      </c>
      <c r="G36" s="310">
        <v>923.31200000000001</v>
      </c>
      <c r="H36" s="344">
        <v>3.337525669682242</v>
      </c>
      <c r="I36" s="307">
        <v>856.45</v>
      </c>
      <c r="J36" s="350">
        <v>3.0958374415141972</v>
      </c>
      <c r="K36" s="300">
        <v>2375.913</v>
      </c>
      <c r="L36" s="344">
        <v>9.1321711470175337</v>
      </c>
      <c r="M36" s="313">
        <v>1431.749</v>
      </c>
      <c r="N36" s="344">
        <v>5.5031379126976478</v>
      </c>
      <c r="O36" s="315">
        <v>299.863</v>
      </c>
      <c r="P36" s="344">
        <v>1.1525675547286953</v>
      </c>
      <c r="Q36" s="315">
        <v>644.30100000000004</v>
      </c>
      <c r="R36" s="344">
        <v>2.4764656795911906</v>
      </c>
      <c r="S36" s="307">
        <v>1733.8969999999999</v>
      </c>
      <c r="T36" s="344">
        <v>6.6644882010832296</v>
      </c>
      <c r="U36" s="307">
        <v>426.88499999999999</v>
      </c>
      <c r="V36" s="344">
        <v>1.6407952985208547</v>
      </c>
      <c r="W36" s="307">
        <v>4.9249999999999998</v>
      </c>
      <c r="X36" s="344">
        <v>1.8929962039460766E-2</v>
      </c>
      <c r="Y36" s="307">
        <v>1302.087</v>
      </c>
      <c r="Z36" s="344">
        <v>5.0047629405229141</v>
      </c>
      <c r="AA36" s="300">
        <v>-253.62200000000001</v>
      </c>
      <c r="AB36" s="344">
        <v>-0.97483346850195307</v>
      </c>
      <c r="AC36" s="319">
        <v>10309.252</v>
      </c>
      <c r="AD36" s="347">
        <v>37.265185750020571</v>
      </c>
      <c r="AE36" s="300">
        <v>2872.8119999999999</v>
      </c>
      <c r="AF36" s="344">
        <v>10.384446204718643</v>
      </c>
      <c r="AG36" s="300">
        <v>14853.535</v>
      </c>
      <c r="AH36" s="344">
        <v>53.691552095092035</v>
      </c>
      <c r="AI36" s="109" t="s">
        <v>61</v>
      </c>
    </row>
    <row r="37" spans="1:35" ht="30" customHeight="1">
      <c r="A37" s="109" t="s">
        <v>62</v>
      </c>
      <c r="B37" s="503">
        <v>13335117.618000001</v>
      </c>
      <c r="C37" s="300">
        <v>65158.446000000004</v>
      </c>
      <c r="D37" s="344">
        <v>48.862295681627785</v>
      </c>
      <c r="E37" s="310">
        <v>54326.775999999998</v>
      </c>
      <c r="F37" s="344">
        <v>40.739630167692454</v>
      </c>
      <c r="G37" s="310">
        <v>5292.3879999999999</v>
      </c>
      <c r="H37" s="344">
        <v>3.9687598951929992</v>
      </c>
      <c r="I37" s="307">
        <v>5539.2820000000002</v>
      </c>
      <c r="J37" s="350">
        <v>4.1539056187423267</v>
      </c>
      <c r="K37" s="300">
        <v>11869.972</v>
      </c>
      <c r="L37" s="344">
        <v>9.6290282542102918</v>
      </c>
      <c r="M37" s="313">
        <v>4815.0510000000004</v>
      </c>
      <c r="N37" s="344">
        <v>3.9060127626639325</v>
      </c>
      <c r="O37" s="315">
        <v>3084.922</v>
      </c>
      <c r="P37" s="344">
        <v>2.5025165265794156</v>
      </c>
      <c r="Q37" s="315">
        <v>3969.9989999999998</v>
      </c>
      <c r="R37" s="344">
        <v>3.2204989649669433</v>
      </c>
      <c r="S37" s="307">
        <v>4547.4049999999997</v>
      </c>
      <c r="T37" s="344">
        <v>3.6888959155368815</v>
      </c>
      <c r="U37" s="307">
        <v>1654.43</v>
      </c>
      <c r="V37" s="344">
        <v>1.3420885251130443</v>
      </c>
      <c r="W37" s="307">
        <v>35.402000000000001</v>
      </c>
      <c r="X37" s="344">
        <v>2.8718421429768558E-2</v>
      </c>
      <c r="Y37" s="307">
        <v>2857.5729999999999</v>
      </c>
      <c r="Z37" s="344">
        <v>2.3180889689940689</v>
      </c>
      <c r="AA37" s="300">
        <v>-2198.4670000000001</v>
      </c>
      <c r="AB37" s="344">
        <v>-1.78341624217386</v>
      </c>
      <c r="AC37" s="319">
        <v>36587.557000000001</v>
      </c>
      <c r="AD37" s="347">
        <v>27.436996094142735</v>
      </c>
      <c r="AE37" s="300">
        <v>7670.8</v>
      </c>
      <c r="AF37" s="344">
        <v>5.7523302154049292</v>
      </c>
      <c r="AG37" s="300">
        <v>53288.661999999997</v>
      </c>
      <c r="AH37" s="344">
        <v>39.961148845113996</v>
      </c>
      <c r="AI37" s="109" t="s">
        <v>62</v>
      </c>
    </row>
    <row r="38" spans="1:35" ht="30" customHeight="1">
      <c r="A38" s="109" t="s">
        <v>63</v>
      </c>
      <c r="B38" s="503">
        <v>6683409.3969999999</v>
      </c>
      <c r="C38" s="300">
        <v>30835.58</v>
      </c>
      <c r="D38" s="344">
        <v>46.137499842282971</v>
      </c>
      <c r="E38" s="310">
        <v>24952.935000000001</v>
      </c>
      <c r="F38" s="344">
        <v>37.335637423618991</v>
      </c>
      <c r="G38" s="310">
        <v>3482.4360000000001</v>
      </c>
      <c r="H38" s="344">
        <v>5.2105681294388013</v>
      </c>
      <c r="I38" s="307">
        <v>2400.2089999999998</v>
      </c>
      <c r="J38" s="350">
        <v>3.5912942892251793</v>
      </c>
      <c r="K38" s="300">
        <v>4445.3490000000002</v>
      </c>
      <c r="L38" s="344">
        <v>7.117636689527207</v>
      </c>
      <c r="M38" s="313">
        <v>1869.2929999999999</v>
      </c>
      <c r="N38" s="344">
        <v>2.9930042478726375</v>
      </c>
      <c r="O38" s="315">
        <v>1126.732</v>
      </c>
      <c r="P38" s="344">
        <v>1.8040583590769519</v>
      </c>
      <c r="Q38" s="315">
        <v>1449.3240000000001</v>
      </c>
      <c r="R38" s="344">
        <v>2.3205740825776178</v>
      </c>
      <c r="S38" s="307">
        <v>4644.9709999999995</v>
      </c>
      <c r="T38" s="344">
        <v>7.437259934234608</v>
      </c>
      <c r="U38" s="307">
        <v>1942.4090000000001</v>
      </c>
      <c r="V38" s="344">
        <v>3.1100733743217583</v>
      </c>
      <c r="W38" s="307">
        <v>175.93899999999999</v>
      </c>
      <c r="X38" s="344">
        <v>0.28170338965933323</v>
      </c>
      <c r="Y38" s="307">
        <v>2526.623</v>
      </c>
      <c r="Z38" s="344">
        <v>4.045483170253517</v>
      </c>
      <c r="AA38" s="300">
        <v>-901.17399999999998</v>
      </c>
      <c r="AB38" s="344">
        <v>-1.4429078855333948</v>
      </c>
      <c r="AC38" s="319">
        <v>9052.41</v>
      </c>
      <c r="AD38" s="347">
        <v>13.544598964808859</v>
      </c>
      <c r="AE38" s="300">
        <v>2130.2330000000002</v>
      </c>
      <c r="AF38" s="344">
        <v>3.1873447719007064</v>
      </c>
      <c r="AG38" s="300">
        <v>26365.986000000001</v>
      </c>
      <c r="AH38" s="344">
        <v>39.449904134011263</v>
      </c>
      <c r="AI38" s="109" t="s">
        <v>63</v>
      </c>
    </row>
    <row r="39" spans="1:35" ht="30" customHeight="1">
      <c r="A39" s="109" t="s">
        <v>64</v>
      </c>
      <c r="B39" s="503">
        <v>1539002.0149999999</v>
      </c>
      <c r="C39" s="300">
        <v>3792.3629999999998</v>
      </c>
      <c r="D39" s="344">
        <v>24.641702629609618</v>
      </c>
      <c r="E39" s="310">
        <v>3187.6729999999998</v>
      </c>
      <c r="F39" s="344">
        <v>20.712597962387981</v>
      </c>
      <c r="G39" s="310">
        <v>310.98899999999998</v>
      </c>
      <c r="H39" s="344">
        <v>2.0207186018531629</v>
      </c>
      <c r="I39" s="307">
        <v>293.70100000000002</v>
      </c>
      <c r="J39" s="350">
        <v>1.9083860653684723</v>
      </c>
      <c r="K39" s="300">
        <v>674.74900000000002</v>
      </c>
      <c r="L39" s="344">
        <v>4.7322855891710418</v>
      </c>
      <c r="M39" s="313">
        <v>426.387</v>
      </c>
      <c r="N39" s="344">
        <v>2.9904231877481449</v>
      </c>
      <c r="O39" s="315">
        <v>58.569000000000003</v>
      </c>
      <c r="P39" s="344">
        <v>0.4107679072842772</v>
      </c>
      <c r="Q39" s="315">
        <v>189.79300000000001</v>
      </c>
      <c r="R39" s="344">
        <v>1.3310944941386198</v>
      </c>
      <c r="S39" s="307">
        <v>440.69499999999999</v>
      </c>
      <c r="T39" s="344">
        <v>3.09077093514734</v>
      </c>
      <c r="U39" s="307">
        <v>270.46100000000001</v>
      </c>
      <c r="V39" s="344">
        <v>1.8968515592209683</v>
      </c>
      <c r="W39" s="307">
        <v>0</v>
      </c>
      <c r="X39" s="344">
        <v>0</v>
      </c>
      <c r="Y39" s="307">
        <v>170.23400000000001</v>
      </c>
      <c r="Z39" s="344">
        <v>1.1939193759263713</v>
      </c>
      <c r="AA39" s="300">
        <v>-273.072</v>
      </c>
      <c r="AB39" s="344">
        <v>-1.9151635503070248</v>
      </c>
      <c r="AC39" s="319">
        <v>2491.5390000000002</v>
      </c>
      <c r="AD39" s="347">
        <v>16.189316035430924</v>
      </c>
      <c r="AE39" s="300">
        <v>460.26</v>
      </c>
      <c r="AF39" s="344">
        <v>2.9906393592343674</v>
      </c>
      <c r="AG39" s="300">
        <v>5084.0749999999998</v>
      </c>
      <c r="AH39" s="344">
        <v>33.034882023854927</v>
      </c>
      <c r="AI39" s="109" t="s">
        <v>64</v>
      </c>
    </row>
    <row r="40" spans="1:35" ht="30" customHeight="1">
      <c r="A40" s="109" t="s">
        <v>65</v>
      </c>
      <c r="B40" s="503">
        <v>1035969.302</v>
      </c>
      <c r="C40" s="300">
        <v>2333.837</v>
      </c>
      <c r="D40" s="344">
        <v>22.528051704759875</v>
      </c>
      <c r="E40" s="310">
        <v>1730.931</v>
      </c>
      <c r="F40" s="344">
        <v>16.708323274235397</v>
      </c>
      <c r="G40" s="310">
        <v>314.68299999999999</v>
      </c>
      <c r="H40" s="344">
        <v>3.0375707020708611</v>
      </c>
      <c r="I40" s="307">
        <v>288.22300000000001</v>
      </c>
      <c r="J40" s="350">
        <v>2.7821577284536176</v>
      </c>
      <c r="K40" s="300">
        <v>599.03899999999999</v>
      </c>
      <c r="L40" s="344">
        <v>6.2374453423728564</v>
      </c>
      <c r="M40" s="313">
        <v>388.06599999999997</v>
      </c>
      <c r="N40" s="344">
        <v>4.0407059711191842</v>
      </c>
      <c r="O40" s="315">
        <v>99.14</v>
      </c>
      <c r="P40" s="344">
        <v>1.0322872655083311</v>
      </c>
      <c r="Q40" s="315">
        <v>111.833</v>
      </c>
      <c r="R40" s="344">
        <v>1.1644521057453416</v>
      </c>
      <c r="S40" s="307">
        <v>777.06100000000004</v>
      </c>
      <c r="T40" s="344">
        <v>8.0910850799189955</v>
      </c>
      <c r="U40" s="307">
        <v>422.76499999999999</v>
      </c>
      <c r="V40" s="344">
        <v>4.4020065140471001</v>
      </c>
      <c r="W40" s="307">
        <v>28.401</v>
      </c>
      <c r="X40" s="344">
        <v>0.29572312515333976</v>
      </c>
      <c r="Y40" s="307">
        <v>325.89499999999998</v>
      </c>
      <c r="Z40" s="344">
        <v>3.3933554407185547</v>
      </c>
      <c r="AA40" s="300">
        <v>-265.82100000000003</v>
      </c>
      <c r="AB40" s="344">
        <v>-2.7678397539307045</v>
      </c>
      <c r="AC40" s="319">
        <v>2233.598</v>
      </c>
      <c r="AD40" s="347">
        <v>21.560465118878589</v>
      </c>
      <c r="AE40" s="300">
        <v>666.84500000000003</v>
      </c>
      <c r="AF40" s="344">
        <v>6.4369185333254206</v>
      </c>
      <c r="AG40" s="300">
        <v>9474.19</v>
      </c>
      <c r="AH40" s="344">
        <v>91.452420276445594</v>
      </c>
      <c r="AI40" s="109" t="s">
        <v>65</v>
      </c>
    </row>
    <row r="41" spans="1:35" ht="30" customHeight="1">
      <c r="A41" s="109" t="s">
        <v>66</v>
      </c>
      <c r="B41" s="503">
        <v>672251.84400000004</v>
      </c>
      <c r="C41" s="300">
        <v>2476.7689999999998</v>
      </c>
      <c r="D41" s="344">
        <v>36.842874022670586</v>
      </c>
      <c r="E41" s="310">
        <v>1925.941</v>
      </c>
      <c r="F41" s="344">
        <v>28.649099547877178</v>
      </c>
      <c r="G41" s="310">
        <v>313.505</v>
      </c>
      <c r="H41" s="344">
        <v>4.6635052443232867</v>
      </c>
      <c r="I41" s="307">
        <v>237.32300000000001</v>
      </c>
      <c r="J41" s="350">
        <v>3.5302692304701213</v>
      </c>
      <c r="K41" s="300">
        <v>242.34899999999999</v>
      </c>
      <c r="L41" s="344">
        <v>3.8405744304716016</v>
      </c>
      <c r="M41" s="313">
        <v>126.46299999999999</v>
      </c>
      <c r="N41" s="344">
        <v>2.0040955984993958</v>
      </c>
      <c r="O41" s="315">
        <v>26.841000000000001</v>
      </c>
      <c r="P41" s="344">
        <v>0.42535706063688422</v>
      </c>
      <c r="Q41" s="315">
        <v>89.045000000000002</v>
      </c>
      <c r="R41" s="344">
        <v>1.4111217713353215</v>
      </c>
      <c r="S41" s="307">
        <v>5.2329999999999997</v>
      </c>
      <c r="T41" s="344">
        <v>8.2928858772505318E-2</v>
      </c>
      <c r="U41" s="307">
        <v>0</v>
      </c>
      <c r="V41" s="344">
        <v>0</v>
      </c>
      <c r="W41" s="307">
        <v>0</v>
      </c>
      <c r="X41" s="344">
        <v>0</v>
      </c>
      <c r="Y41" s="307">
        <v>5.2329999999999997</v>
      </c>
      <c r="Z41" s="344">
        <v>8.2928858772505318E-2</v>
      </c>
      <c r="AA41" s="300">
        <v>-48.709000000000003</v>
      </c>
      <c r="AB41" s="344">
        <v>-0.77190555741447775</v>
      </c>
      <c r="AC41" s="319">
        <v>1314.4369999999999</v>
      </c>
      <c r="AD41" s="347">
        <v>19.552746663793457</v>
      </c>
      <c r="AE41" s="300">
        <v>372.48899999999998</v>
      </c>
      <c r="AF41" s="344">
        <v>5.5409145147692591</v>
      </c>
      <c r="AG41" s="300">
        <v>3458.5450000000001</v>
      </c>
      <c r="AH41" s="344">
        <v>51.447162709456251</v>
      </c>
      <c r="AI41" s="109" t="s">
        <v>66</v>
      </c>
    </row>
    <row r="42" spans="1:35" ht="30" customHeight="1">
      <c r="A42" s="109" t="s">
        <v>67</v>
      </c>
      <c r="B42" s="503">
        <v>618972.03099999996</v>
      </c>
      <c r="C42" s="300">
        <v>1889.528</v>
      </c>
      <c r="D42" s="344">
        <v>30.526872061526156</v>
      </c>
      <c r="E42" s="310">
        <v>1497.895</v>
      </c>
      <c r="F42" s="344">
        <v>24.199720261673669</v>
      </c>
      <c r="G42" s="310">
        <v>290.56599999999997</v>
      </c>
      <c r="H42" s="344">
        <v>4.6943316571278162</v>
      </c>
      <c r="I42" s="307">
        <v>101.06699999999999</v>
      </c>
      <c r="J42" s="350">
        <v>1.6328201427246718</v>
      </c>
      <c r="K42" s="300">
        <v>518.86699999999996</v>
      </c>
      <c r="L42" s="344">
        <v>8.869510966693122</v>
      </c>
      <c r="M42" s="313">
        <v>245.435</v>
      </c>
      <c r="N42" s="344">
        <v>4.1954651656596518</v>
      </c>
      <c r="O42" s="315">
        <v>160.92599999999999</v>
      </c>
      <c r="P42" s="344">
        <v>2.7508685690669425</v>
      </c>
      <c r="Q42" s="315">
        <v>112.506</v>
      </c>
      <c r="R42" s="344">
        <v>1.9231772319665279</v>
      </c>
      <c r="S42" s="307">
        <v>0.60399999999999998</v>
      </c>
      <c r="T42" s="344">
        <v>1.032477421744425E-2</v>
      </c>
      <c r="U42" s="307">
        <v>0</v>
      </c>
      <c r="V42" s="344">
        <v>0</v>
      </c>
      <c r="W42" s="307">
        <v>0</v>
      </c>
      <c r="X42" s="344">
        <v>0</v>
      </c>
      <c r="Y42" s="307">
        <v>0.60399999999999998</v>
      </c>
      <c r="Z42" s="344">
        <v>1.032477421744425E-2</v>
      </c>
      <c r="AA42" s="300">
        <v>-54.91</v>
      </c>
      <c r="AB42" s="344">
        <v>-0.93863137794679441</v>
      </c>
      <c r="AC42" s="319">
        <v>1330.7070000000001</v>
      </c>
      <c r="AD42" s="347">
        <v>21.498661221414707</v>
      </c>
      <c r="AE42" s="300">
        <v>355.84699999999998</v>
      </c>
      <c r="AF42" s="344">
        <v>5.748999666836319</v>
      </c>
      <c r="AG42" s="300">
        <v>2914.46</v>
      </c>
      <c r="AH42" s="344">
        <v>47.085487777072117</v>
      </c>
      <c r="AI42" s="109" t="s">
        <v>67</v>
      </c>
    </row>
    <row r="43" spans="1:35" ht="30" customHeight="1">
      <c r="A43" s="109" t="s">
        <v>68</v>
      </c>
      <c r="B43" s="503">
        <v>2565069.8130000001</v>
      </c>
      <c r="C43" s="300">
        <v>6685.7560000000003</v>
      </c>
      <c r="D43" s="344">
        <v>26.064616121229911</v>
      </c>
      <c r="E43" s="310">
        <v>5619.509</v>
      </c>
      <c r="F43" s="344">
        <v>21.907820876920518</v>
      </c>
      <c r="G43" s="310">
        <v>551.95000000000005</v>
      </c>
      <c r="H43" s="344">
        <v>2.1517932853237318</v>
      </c>
      <c r="I43" s="307">
        <v>514.29700000000003</v>
      </c>
      <c r="J43" s="350">
        <v>2.0050019589856678</v>
      </c>
      <c r="K43" s="300">
        <v>1478.519</v>
      </c>
      <c r="L43" s="344">
        <v>6.2410406698120307</v>
      </c>
      <c r="M43" s="313">
        <v>703.81500000000005</v>
      </c>
      <c r="N43" s="344">
        <v>2.9709040188348981</v>
      </c>
      <c r="O43" s="315">
        <v>360.637</v>
      </c>
      <c r="P43" s="344">
        <v>1.5223004804395488</v>
      </c>
      <c r="Q43" s="315">
        <v>414.06700000000001</v>
      </c>
      <c r="R43" s="344">
        <v>1.747836170537584</v>
      </c>
      <c r="S43" s="307">
        <v>1448.1959999999999</v>
      </c>
      <c r="T43" s="344">
        <v>6.1130429394949291</v>
      </c>
      <c r="U43" s="307">
        <v>82.575000000000003</v>
      </c>
      <c r="V43" s="344">
        <v>0.34856091352882745</v>
      </c>
      <c r="W43" s="307">
        <v>30.207000000000001</v>
      </c>
      <c r="X43" s="344">
        <v>0.12750807768653091</v>
      </c>
      <c r="Y43" s="307">
        <v>1335.414</v>
      </c>
      <c r="Z43" s="344">
        <v>5.6369739482795707</v>
      </c>
      <c r="AA43" s="300">
        <v>-170.13300000000001</v>
      </c>
      <c r="AB43" s="344">
        <v>-0.71815578445534367</v>
      </c>
      <c r="AC43" s="319">
        <v>2781.011</v>
      </c>
      <c r="AD43" s="347">
        <v>10.84185305953698</v>
      </c>
      <c r="AE43" s="300">
        <v>533.33100000000002</v>
      </c>
      <c r="AF43" s="344">
        <v>2.0792065669988062</v>
      </c>
      <c r="AG43" s="300">
        <v>10800.055</v>
      </c>
      <c r="AH43" s="344">
        <v>42.104331606353831</v>
      </c>
      <c r="AI43" s="109" t="s">
        <v>68</v>
      </c>
    </row>
    <row r="44" spans="1:35" ht="30" customHeight="1">
      <c r="A44" s="109" t="s">
        <v>69</v>
      </c>
      <c r="B44" s="503">
        <v>3313786.4070000001</v>
      </c>
      <c r="C44" s="300">
        <v>8806.3160000000007</v>
      </c>
      <c r="D44" s="344">
        <v>26.574784607111827</v>
      </c>
      <c r="E44" s="310">
        <v>7346.1279999999997</v>
      </c>
      <c r="F44" s="344">
        <v>22.168381113768024</v>
      </c>
      <c r="G44" s="310">
        <v>861.68100000000004</v>
      </c>
      <c r="H44" s="344">
        <v>2.6002913108092787</v>
      </c>
      <c r="I44" s="307">
        <v>598.50699999999995</v>
      </c>
      <c r="J44" s="350">
        <v>1.8061121825345212</v>
      </c>
      <c r="K44" s="300">
        <v>1916.0360000000001</v>
      </c>
      <c r="L44" s="344">
        <v>6.2920767316123065</v>
      </c>
      <c r="M44" s="313">
        <v>1225.953</v>
      </c>
      <c r="N44" s="344">
        <v>4.0259109668870012</v>
      </c>
      <c r="O44" s="315">
        <v>134.84100000000001</v>
      </c>
      <c r="P44" s="344">
        <v>0.44280478997645928</v>
      </c>
      <c r="Q44" s="315">
        <v>555.24199999999996</v>
      </c>
      <c r="R44" s="344">
        <v>1.8233609747488462</v>
      </c>
      <c r="S44" s="307">
        <v>971.72500000000002</v>
      </c>
      <c r="T44" s="344">
        <v>3.1910508268247408</v>
      </c>
      <c r="U44" s="307">
        <v>362.94200000000001</v>
      </c>
      <c r="V44" s="344">
        <v>1.191866391406442</v>
      </c>
      <c r="W44" s="307">
        <v>1.093</v>
      </c>
      <c r="X44" s="344">
        <v>3.5893061861323331E-3</v>
      </c>
      <c r="Y44" s="307">
        <v>607.69000000000005</v>
      </c>
      <c r="Z44" s="344">
        <v>1.9955951292321663</v>
      </c>
      <c r="AA44" s="300">
        <v>-607.67499999999995</v>
      </c>
      <c r="AB44" s="344">
        <v>-1.9955458706843234</v>
      </c>
      <c r="AC44" s="319">
        <v>4429.0129999999999</v>
      </c>
      <c r="AD44" s="347">
        <v>13.365414833750931</v>
      </c>
      <c r="AE44" s="300">
        <v>2184.9720000000002</v>
      </c>
      <c r="AF44" s="344">
        <v>6.5935812742320783</v>
      </c>
      <c r="AG44" s="300">
        <v>15440.23</v>
      </c>
      <c r="AH44" s="344">
        <v>46.593920378767486</v>
      </c>
      <c r="AI44" s="109" t="s">
        <v>69</v>
      </c>
    </row>
    <row r="45" spans="1:35" ht="30" customHeight="1">
      <c r="A45" s="109" t="s">
        <v>70</v>
      </c>
      <c r="B45" s="503">
        <v>1238045.4040000001</v>
      </c>
      <c r="C45" s="300">
        <v>3176.23</v>
      </c>
      <c r="D45" s="344">
        <v>25.655198022123585</v>
      </c>
      <c r="E45" s="310">
        <v>2822.18</v>
      </c>
      <c r="F45" s="344">
        <v>22.795448300052811</v>
      </c>
      <c r="G45" s="310">
        <v>184.55</v>
      </c>
      <c r="H45" s="344">
        <v>1.4906561536736662</v>
      </c>
      <c r="I45" s="307">
        <v>169.5</v>
      </c>
      <c r="J45" s="350">
        <v>1.3690935683971086</v>
      </c>
      <c r="K45" s="300">
        <v>1150.5429999999999</v>
      </c>
      <c r="L45" s="344">
        <v>9.697302411593995</v>
      </c>
      <c r="M45" s="313">
        <v>441.46199999999999</v>
      </c>
      <c r="N45" s="344">
        <v>3.7208435644970321</v>
      </c>
      <c r="O45" s="315">
        <v>126.46</v>
      </c>
      <c r="P45" s="344">
        <v>1.065862695240575</v>
      </c>
      <c r="Q45" s="315">
        <v>582.62099999999998</v>
      </c>
      <c r="R45" s="344">
        <v>4.9105961518563896</v>
      </c>
      <c r="S45" s="307">
        <v>739.06700000000001</v>
      </c>
      <c r="T45" s="344">
        <v>6.2291945641575674</v>
      </c>
      <c r="U45" s="307">
        <v>118.02800000000001</v>
      </c>
      <c r="V45" s="344">
        <v>0.99479394428162726</v>
      </c>
      <c r="W45" s="307">
        <v>1.9750000000000001</v>
      </c>
      <c r="X45" s="344">
        <v>1.6646202934525824E-2</v>
      </c>
      <c r="Y45" s="307">
        <v>619.06399999999996</v>
      </c>
      <c r="Z45" s="344">
        <v>5.217754416941415</v>
      </c>
      <c r="AA45" s="300">
        <v>-321.54399999999998</v>
      </c>
      <c r="AB45" s="344">
        <v>-2.7101198361413523</v>
      </c>
      <c r="AC45" s="319">
        <v>2156.0729999999999</v>
      </c>
      <c r="AD45" s="347">
        <v>17.415136739201525</v>
      </c>
      <c r="AE45" s="300">
        <v>789.20699999999999</v>
      </c>
      <c r="AF45" s="344">
        <v>6.3746208131798046</v>
      </c>
      <c r="AG45" s="300">
        <v>7286.8469999999998</v>
      </c>
      <c r="AH45" s="344">
        <v>58.857671749815715</v>
      </c>
      <c r="AI45" s="109" t="s">
        <v>70</v>
      </c>
    </row>
    <row r="46" spans="1:35" ht="30" customHeight="1">
      <c r="A46" s="109" t="s">
        <v>71</v>
      </c>
      <c r="B46" s="503">
        <v>928704.77599999995</v>
      </c>
      <c r="C46" s="300">
        <v>1956.8389999999999</v>
      </c>
      <c r="D46" s="344">
        <v>21.070624923759411</v>
      </c>
      <c r="E46" s="310">
        <v>1620.2919999999999</v>
      </c>
      <c r="F46" s="344">
        <v>17.446793016169433</v>
      </c>
      <c r="G46" s="310">
        <v>182.648</v>
      </c>
      <c r="H46" s="344">
        <v>1.9666960343057394</v>
      </c>
      <c r="I46" s="307">
        <v>153.899</v>
      </c>
      <c r="J46" s="350">
        <v>1.6571358732842354</v>
      </c>
      <c r="K46" s="300">
        <v>601.81100000000004</v>
      </c>
      <c r="L46" s="344">
        <v>7.2355821313541417</v>
      </c>
      <c r="M46" s="313">
        <v>187.489</v>
      </c>
      <c r="N46" s="344">
        <v>2.2541828883577346</v>
      </c>
      <c r="O46" s="315">
        <v>213.554</v>
      </c>
      <c r="P46" s="344">
        <v>2.5675627505632201</v>
      </c>
      <c r="Q46" s="315">
        <v>200.768</v>
      </c>
      <c r="R46" s="344">
        <v>2.4138364924331861</v>
      </c>
      <c r="S46" s="307">
        <v>162.89099999999999</v>
      </c>
      <c r="T46" s="344">
        <v>1.9584407878194439</v>
      </c>
      <c r="U46" s="307">
        <v>152.53299999999999</v>
      </c>
      <c r="V46" s="344">
        <v>1.8339064078952381</v>
      </c>
      <c r="W46" s="307">
        <v>0</v>
      </c>
      <c r="X46" s="344">
        <v>0</v>
      </c>
      <c r="Y46" s="307">
        <v>10.358000000000001</v>
      </c>
      <c r="Z46" s="344">
        <v>0.12453437992420577</v>
      </c>
      <c r="AA46" s="300">
        <v>-83.825000000000003</v>
      </c>
      <c r="AB46" s="344">
        <v>-1.0078291559322792</v>
      </c>
      <c r="AC46" s="319">
        <v>1582.3230000000001</v>
      </c>
      <c r="AD46" s="347">
        <v>17.037954804272484</v>
      </c>
      <c r="AE46" s="300">
        <v>342.315</v>
      </c>
      <c r="AF46" s="344">
        <v>3.6859399116517517</v>
      </c>
      <c r="AG46" s="300">
        <v>4928.7330000000002</v>
      </c>
      <c r="AH46" s="344">
        <v>53.071041814045763</v>
      </c>
      <c r="AI46" s="109" t="s">
        <v>71</v>
      </c>
    </row>
    <row r="47" spans="1:35" ht="30" customHeight="1">
      <c r="A47" s="109" t="s">
        <v>72</v>
      </c>
      <c r="B47" s="503">
        <v>1240161.6000000001</v>
      </c>
      <c r="C47" s="300">
        <v>2868.2779999999998</v>
      </c>
      <c r="D47" s="344">
        <v>23.128260059011659</v>
      </c>
      <c r="E47" s="310">
        <v>2050.6010000000001</v>
      </c>
      <c r="F47" s="344">
        <v>16.534949961359874</v>
      </c>
      <c r="G47" s="310">
        <v>333.125</v>
      </c>
      <c r="H47" s="344">
        <v>2.6861418705433224</v>
      </c>
      <c r="I47" s="307">
        <v>484.55200000000002</v>
      </c>
      <c r="J47" s="350">
        <v>3.9071682271084671</v>
      </c>
      <c r="K47" s="300">
        <v>667.43100000000004</v>
      </c>
      <c r="L47" s="344">
        <v>5.919167860861652</v>
      </c>
      <c r="M47" s="313">
        <v>272.96499999999997</v>
      </c>
      <c r="N47" s="344">
        <v>2.4208130205820537</v>
      </c>
      <c r="O47" s="315">
        <v>109.703</v>
      </c>
      <c r="P47" s="344">
        <v>0.97291026614002918</v>
      </c>
      <c r="Q47" s="315">
        <v>284.76299999999998</v>
      </c>
      <c r="R47" s="344">
        <v>2.5254445741395686</v>
      </c>
      <c r="S47" s="307">
        <v>260.88099999999997</v>
      </c>
      <c r="T47" s="344">
        <v>2.3136450520120406</v>
      </c>
      <c r="U47" s="307">
        <v>184.30600000000001</v>
      </c>
      <c r="V47" s="344">
        <v>1.6345332352916895</v>
      </c>
      <c r="W47" s="307">
        <v>0</v>
      </c>
      <c r="X47" s="344">
        <v>0</v>
      </c>
      <c r="Y47" s="307">
        <v>76.575000000000003</v>
      </c>
      <c r="Z47" s="344">
        <v>0.67911181672035159</v>
      </c>
      <c r="AA47" s="300">
        <v>-74.481999999999999</v>
      </c>
      <c r="AB47" s="344">
        <v>-0.66054987049252667</v>
      </c>
      <c r="AC47" s="319">
        <v>1818.2249999999999</v>
      </c>
      <c r="AD47" s="347">
        <v>14.661194154052179</v>
      </c>
      <c r="AE47" s="300">
        <v>566.21400000000006</v>
      </c>
      <c r="AF47" s="344">
        <v>4.5656469285938215</v>
      </c>
      <c r="AG47" s="300">
        <v>13228.579</v>
      </c>
      <c r="AH47" s="344">
        <v>106.66818743621798</v>
      </c>
      <c r="AI47" s="109" t="s">
        <v>72</v>
      </c>
    </row>
    <row r="48" spans="1:35" ht="30" customHeight="1">
      <c r="A48" s="109" t="s">
        <v>73</v>
      </c>
      <c r="B48" s="503">
        <v>1315159.041</v>
      </c>
      <c r="C48" s="300">
        <v>2917.335</v>
      </c>
      <c r="D48" s="344">
        <v>22.18237421522619</v>
      </c>
      <c r="E48" s="310">
        <v>2502.3719999999998</v>
      </c>
      <c r="F48" s="344">
        <v>19.027143653267103</v>
      </c>
      <c r="G48" s="310">
        <v>219.298</v>
      </c>
      <c r="H48" s="344">
        <v>1.6674637299626791</v>
      </c>
      <c r="I48" s="307">
        <v>195.66499999999999</v>
      </c>
      <c r="J48" s="350">
        <v>1.4877668319964048</v>
      </c>
      <c r="K48" s="300">
        <v>1193.6320000000001</v>
      </c>
      <c r="L48" s="344">
        <v>9.6607956243631019</v>
      </c>
      <c r="M48" s="313">
        <v>479.54300000000001</v>
      </c>
      <c r="N48" s="344">
        <v>3.8812355199039192</v>
      </c>
      <c r="O48" s="315">
        <v>267.19499999999999</v>
      </c>
      <c r="P48" s="344">
        <v>2.1625729595484193</v>
      </c>
      <c r="Q48" s="315">
        <v>446.89400000000001</v>
      </c>
      <c r="R48" s="344">
        <v>3.6169871449107629</v>
      </c>
      <c r="S48" s="307">
        <v>195.12</v>
      </c>
      <c r="T48" s="344">
        <v>1.579225793398408</v>
      </c>
      <c r="U48" s="307">
        <v>129.86600000000001</v>
      </c>
      <c r="V48" s="344">
        <v>1.0510851623896968</v>
      </c>
      <c r="W48" s="307">
        <v>0</v>
      </c>
      <c r="X48" s="344">
        <v>0</v>
      </c>
      <c r="Y48" s="307">
        <v>65.254000000000005</v>
      </c>
      <c r="Z48" s="344">
        <v>0.52814063100871111</v>
      </c>
      <c r="AA48" s="300">
        <v>-173.61799999999999</v>
      </c>
      <c r="AB48" s="344">
        <v>-1.4051969239352438</v>
      </c>
      <c r="AC48" s="319">
        <v>2793.259</v>
      </c>
      <c r="AD48" s="347">
        <v>21.238944590884653</v>
      </c>
      <c r="AE48" s="300">
        <v>506.45</v>
      </c>
      <c r="AF48" s="344">
        <v>3.8508650605094386</v>
      </c>
      <c r="AG48" s="300">
        <v>6136.8919999999998</v>
      </c>
      <c r="AH48" s="344">
        <v>46.66273666288852</v>
      </c>
      <c r="AI48" s="109" t="s">
        <v>73</v>
      </c>
    </row>
    <row r="49" spans="1:35" ht="30" customHeight="1">
      <c r="A49" s="109" t="s">
        <v>74</v>
      </c>
      <c r="B49" s="503">
        <v>726538.11699999997</v>
      </c>
      <c r="C49" s="300">
        <v>1329.598</v>
      </c>
      <c r="D49" s="344">
        <v>18.300457593197411</v>
      </c>
      <c r="E49" s="310">
        <v>1140.019</v>
      </c>
      <c r="F49" s="344">
        <v>15.691110670247189</v>
      </c>
      <c r="G49" s="310">
        <v>95.24</v>
      </c>
      <c r="H49" s="344">
        <v>1.3108740996723232</v>
      </c>
      <c r="I49" s="307">
        <v>94.338999999999999</v>
      </c>
      <c r="J49" s="350">
        <v>1.298472823277901</v>
      </c>
      <c r="K49" s="300">
        <v>474.70699999999999</v>
      </c>
      <c r="L49" s="344">
        <v>6.7296496350951269</v>
      </c>
      <c r="M49" s="313">
        <v>255.95500000000001</v>
      </c>
      <c r="N49" s="344">
        <v>3.6285276441063088</v>
      </c>
      <c r="O49" s="315">
        <v>79.727000000000004</v>
      </c>
      <c r="P49" s="344">
        <v>1.130244079942426</v>
      </c>
      <c r="Q49" s="315">
        <v>139.02500000000001</v>
      </c>
      <c r="R49" s="344">
        <v>1.9708779110463932</v>
      </c>
      <c r="S49" s="307">
        <v>0</v>
      </c>
      <c r="T49" s="344">
        <v>0</v>
      </c>
      <c r="U49" s="307">
        <v>0</v>
      </c>
      <c r="V49" s="344">
        <v>0</v>
      </c>
      <c r="W49" s="307">
        <v>0</v>
      </c>
      <c r="X49" s="344">
        <v>0</v>
      </c>
      <c r="Y49" s="307">
        <v>0</v>
      </c>
      <c r="Z49" s="344">
        <v>0</v>
      </c>
      <c r="AA49" s="300">
        <v>-119.976</v>
      </c>
      <c r="AB49" s="344">
        <v>-1.7008311329307826</v>
      </c>
      <c r="AC49" s="319">
        <v>1103.413</v>
      </c>
      <c r="AD49" s="347">
        <v>15.18726924550333</v>
      </c>
      <c r="AE49" s="300">
        <v>390.92599999999999</v>
      </c>
      <c r="AF49" s="344">
        <v>5.3806674536802035</v>
      </c>
      <c r="AG49" s="300">
        <v>4150.6440000000002</v>
      </c>
      <c r="AH49" s="344">
        <v>57.129060442674621</v>
      </c>
      <c r="AI49" s="109" t="s">
        <v>74</v>
      </c>
    </row>
    <row r="50" spans="1:35" ht="30" customHeight="1">
      <c r="A50" s="109" t="s">
        <v>75</v>
      </c>
      <c r="B50" s="503">
        <v>7313524.267</v>
      </c>
      <c r="C50" s="300">
        <v>22517.704000000002</v>
      </c>
      <c r="D50" s="344">
        <v>30.789128712683876</v>
      </c>
      <c r="E50" s="310">
        <v>19153.543000000001</v>
      </c>
      <c r="F50" s="344">
        <v>26.189210975103205</v>
      </c>
      <c r="G50" s="310">
        <v>1746.796</v>
      </c>
      <c r="H50" s="344">
        <v>2.3884463033531902</v>
      </c>
      <c r="I50" s="307">
        <v>1617.365</v>
      </c>
      <c r="J50" s="350">
        <v>2.2114714342274842</v>
      </c>
      <c r="K50" s="300">
        <v>5313.5749999999998</v>
      </c>
      <c r="L50" s="344">
        <v>7.8652558848449363</v>
      </c>
      <c r="M50" s="313">
        <v>2581.85</v>
      </c>
      <c r="N50" s="344">
        <v>3.8217040140182266</v>
      </c>
      <c r="O50" s="315">
        <v>1481.9549999999999</v>
      </c>
      <c r="P50" s="344">
        <v>2.1936182861492268</v>
      </c>
      <c r="Q50" s="315">
        <v>1249.77</v>
      </c>
      <c r="R50" s="344">
        <v>1.8499335846774829</v>
      </c>
      <c r="S50" s="307">
        <v>2159.8200000000002</v>
      </c>
      <c r="T50" s="344">
        <v>3.1970070931916448</v>
      </c>
      <c r="U50" s="307">
        <v>861.54300000000001</v>
      </c>
      <c r="V50" s="344">
        <v>1.2752725144176869</v>
      </c>
      <c r="W50" s="307">
        <v>6.8049999999999997</v>
      </c>
      <c r="X50" s="344">
        <v>1.007289184708408E-2</v>
      </c>
      <c r="Y50" s="307">
        <v>1291.472</v>
      </c>
      <c r="Z50" s="344">
        <v>1.911661686926873</v>
      </c>
      <c r="AA50" s="300">
        <v>-960.35599999999999</v>
      </c>
      <c r="AB50" s="344">
        <v>-1.4215374170019515</v>
      </c>
      <c r="AC50" s="319">
        <v>12000.278</v>
      </c>
      <c r="AD50" s="347">
        <v>16.408338253757517</v>
      </c>
      <c r="AE50" s="300">
        <v>2960.3960000000002</v>
      </c>
      <c r="AF50" s="344">
        <v>4.0478378028467956</v>
      </c>
      <c r="AG50" s="300">
        <v>48844.508000000002</v>
      </c>
      <c r="AH50" s="344">
        <v>66.786553536706819</v>
      </c>
      <c r="AI50" s="109" t="s">
        <v>75</v>
      </c>
    </row>
    <row r="51" spans="1:35" ht="30" customHeight="1">
      <c r="A51" s="109" t="s">
        <v>76</v>
      </c>
      <c r="B51" s="503">
        <v>956266.54700000002</v>
      </c>
      <c r="C51" s="300">
        <v>1372.431</v>
      </c>
      <c r="D51" s="344">
        <v>14.351971260582015</v>
      </c>
      <c r="E51" s="310">
        <v>1133.634</v>
      </c>
      <c r="F51" s="344">
        <v>11.854790942509045</v>
      </c>
      <c r="G51" s="310">
        <v>158.126</v>
      </c>
      <c r="H51" s="344">
        <v>1.6535766151819595</v>
      </c>
      <c r="I51" s="307">
        <v>80.671000000000006</v>
      </c>
      <c r="J51" s="350">
        <v>0.84360370289101005</v>
      </c>
      <c r="K51" s="300">
        <v>393.858</v>
      </c>
      <c r="L51" s="344">
        <v>4.3465468592303846</v>
      </c>
      <c r="M51" s="313">
        <v>153.49700000000001</v>
      </c>
      <c r="N51" s="344">
        <v>1.6939655999149095</v>
      </c>
      <c r="O51" s="315">
        <v>91.995000000000005</v>
      </c>
      <c r="P51" s="344">
        <v>1.0152404630981198</v>
      </c>
      <c r="Q51" s="315">
        <v>148.36600000000001</v>
      </c>
      <c r="R51" s="344">
        <v>1.6373407962173556</v>
      </c>
      <c r="S51" s="307">
        <v>582.76499999999999</v>
      </c>
      <c r="T51" s="344">
        <v>6.4312909231738216</v>
      </c>
      <c r="U51" s="307">
        <v>194.24799999999999</v>
      </c>
      <c r="V51" s="344">
        <v>2.1436863903025554</v>
      </c>
      <c r="W51" s="307">
        <v>172.27699999999999</v>
      </c>
      <c r="X51" s="344">
        <v>1.9012183407919427</v>
      </c>
      <c r="Y51" s="307">
        <v>216.24</v>
      </c>
      <c r="Z51" s="344">
        <v>2.3863861920793239</v>
      </c>
      <c r="AA51" s="300">
        <v>-157.92099999999999</v>
      </c>
      <c r="AB51" s="344">
        <v>-1.7427880773185298</v>
      </c>
      <c r="AC51" s="319">
        <v>2015.885</v>
      </c>
      <c r="AD51" s="347">
        <v>21.080785543782071</v>
      </c>
      <c r="AE51" s="300">
        <v>229.89699999999999</v>
      </c>
      <c r="AF51" s="344">
        <v>2.4041100331412095</v>
      </c>
      <c r="AG51" s="300">
        <v>3906.4639999999999</v>
      </c>
      <c r="AH51" s="344">
        <v>40.851204219737276</v>
      </c>
      <c r="AI51" s="109" t="s">
        <v>76</v>
      </c>
    </row>
    <row r="52" spans="1:35" ht="30" customHeight="1">
      <c r="A52" s="109" t="s">
        <v>77</v>
      </c>
      <c r="B52" s="503">
        <v>1471802.1680000001</v>
      </c>
      <c r="C52" s="300">
        <v>3772.7440000000001</v>
      </c>
      <c r="D52" s="344">
        <v>25.63349940655883</v>
      </c>
      <c r="E52" s="310">
        <v>3199.2919999999999</v>
      </c>
      <c r="F52" s="344">
        <v>21.737242066625353</v>
      </c>
      <c r="G52" s="310">
        <v>335.07799999999997</v>
      </c>
      <c r="H52" s="344">
        <v>2.2766510831773688</v>
      </c>
      <c r="I52" s="307">
        <v>238.374</v>
      </c>
      <c r="J52" s="350">
        <v>1.6196062567561049</v>
      </c>
      <c r="K52" s="300">
        <v>615.76400000000001</v>
      </c>
      <c r="L52" s="344">
        <v>4.3883017692242232</v>
      </c>
      <c r="M52" s="313">
        <v>301.97500000000002</v>
      </c>
      <c r="N52" s="344">
        <v>2.1520540771488506</v>
      </c>
      <c r="O52" s="315">
        <v>140.672</v>
      </c>
      <c r="P52" s="344">
        <v>1.0025126289947284</v>
      </c>
      <c r="Q52" s="315">
        <v>173.11699999999999</v>
      </c>
      <c r="R52" s="344">
        <v>1.2337350630806443</v>
      </c>
      <c r="S52" s="307">
        <v>489.24700000000001</v>
      </c>
      <c r="T52" s="344">
        <v>3.4866661183304704</v>
      </c>
      <c r="U52" s="307">
        <v>200.41800000000001</v>
      </c>
      <c r="V52" s="344">
        <v>1.4282982830830975</v>
      </c>
      <c r="W52" s="307">
        <v>69.38</v>
      </c>
      <c r="X52" s="344">
        <v>0.49444328792975323</v>
      </c>
      <c r="Y52" s="307">
        <v>219.44900000000001</v>
      </c>
      <c r="Z52" s="344">
        <v>1.5639245473176195</v>
      </c>
      <c r="AA52" s="300">
        <v>-319.887</v>
      </c>
      <c r="AB52" s="344">
        <v>-2.2797056795327904</v>
      </c>
      <c r="AC52" s="319">
        <v>2089.6999999999998</v>
      </c>
      <c r="AD52" s="347">
        <v>14.198239718858735</v>
      </c>
      <c r="AE52" s="300">
        <v>647.178</v>
      </c>
      <c r="AF52" s="344">
        <v>4.3971806406525147</v>
      </c>
      <c r="AG52" s="300">
        <v>8864.8070000000007</v>
      </c>
      <c r="AH52" s="344">
        <v>60.230968487063677</v>
      </c>
      <c r="AI52" s="109" t="s">
        <v>77</v>
      </c>
    </row>
    <row r="53" spans="1:35" ht="30" customHeight="1">
      <c r="A53" s="109" t="s">
        <v>78</v>
      </c>
      <c r="B53" s="503">
        <v>2135235.1209999998</v>
      </c>
      <c r="C53" s="300">
        <v>5953.2629999999999</v>
      </c>
      <c r="D53" s="344">
        <v>27.881065375188726</v>
      </c>
      <c r="E53" s="310">
        <v>4555.7179999999998</v>
      </c>
      <c r="F53" s="344">
        <v>21.335907953155104</v>
      </c>
      <c r="G53" s="310">
        <v>1030.5</v>
      </c>
      <c r="H53" s="344">
        <v>4.8261664013721512</v>
      </c>
      <c r="I53" s="307">
        <v>367.04500000000002</v>
      </c>
      <c r="J53" s="350">
        <v>1.7189910206614667</v>
      </c>
      <c r="K53" s="300">
        <v>1592.586</v>
      </c>
      <c r="L53" s="344">
        <v>8.3715633912847291</v>
      </c>
      <c r="M53" s="313">
        <v>698.65700000000004</v>
      </c>
      <c r="N53" s="344">
        <v>3.6725497802095557</v>
      </c>
      <c r="O53" s="315">
        <v>359.84</v>
      </c>
      <c r="P53" s="344">
        <v>1.8915294814345329</v>
      </c>
      <c r="Q53" s="315">
        <v>534.08900000000006</v>
      </c>
      <c r="R53" s="344">
        <v>2.8074841296406414</v>
      </c>
      <c r="S53" s="307">
        <v>411.14299999999997</v>
      </c>
      <c r="T53" s="344">
        <v>2.1612080524272956</v>
      </c>
      <c r="U53" s="307">
        <v>153.82400000000001</v>
      </c>
      <c r="V53" s="344">
        <v>0.80858890326863497</v>
      </c>
      <c r="W53" s="307">
        <v>1.0529999999999999</v>
      </c>
      <c r="X53" s="344">
        <v>5.5351838148915162E-3</v>
      </c>
      <c r="Y53" s="307">
        <v>256.26600000000002</v>
      </c>
      <c r="Z53" s="344">
        <v>1.3470839653437696</v>
      </c>
      <c r="AA53" s="300">
        <v>-317.96199999999999</v>
      </c>
      <c r="AB53" s="344">
        <v>-1.6713942223651816</v>
      </c>
      <c r="AC53" s="319">
        <v>4518.4660000000003</v>
      </c>
      <c r="AD53" s="347">
        <v>21.161444730657372</v>
      </c>
      <c r="AE53" s="300">
        <v>1017.794</v>
      </c>
      <c r="AF53" s="344">
        <v>4.7666600740593568</v>
      </c>
      <c r="AG53" s="300">
        <v>4764.1099999999997</v>
      </c>
      <c r="AH53" s="344">
        <v>22.311875414304787</v>
      </c>
      <c r="AI53" s="109" t="s">
        <v>78</v>
      </c>
    </row>
    <row r="54" spans="1:35" ht="30" customHeight="1">
      <c r="A54" s="109" t="s">
        <v>79</v>
      </c>
      <c r="B54" s="503">
        <v>1356827.2209999999</v>
      </c>
      <c r="C54" s="300">
        <v>4205.7280000000001</v>
      </c>
      <c r="D54" s="344">
        <v>30.996783782833614</v>
      </c>
      <c r="E54" s="310">
        <v>3549.154</v>
      </c>
      <c r="F54" s="344">
        <v>26.157744663939052</v>
      </c>
      <c r="G54" s="310">
        <v>361.51799999999997</v>
      </c>
      <c r="H54" s="344">
        <v>2.6644365207646432</v>
      </c>
      <c r="I54" s="307">
        <v>295.05599999999998</v>
      </c>
      <c r="J54" s="350">
        <v>2.1746025981299208</v>
      </c>
      <c r="K54" s="300">
        <v>914.32500000000005</v>
      </c>
      <c r="L54" s="344">
        <v>7.1553490256115317</v>
      </c>
      <c r="M54" s="313">
        <v>576.404</v>
      </c>
      <c r="N54" s="344">
        <v>4.5108378309229096</v>
      </c>
      <c r="O54" s="315">
        <v>99.518000000000001</v>
      </c>
      <c r="P54" s="344">
        <v>0.77881062459279615</v>
      </c>
      <c r="Q54" s="315">
        <v>238.40299999999999</v>
      </c>
      <c r="R54" s="344">
        <v>1.8657005700958258</v>
      </c>
      <c r="S54" s="307">
        <v>1698.3789999999999</v>
      </c>
      <c r="T54" s="344">
        <v>13.291219777178888</v>
      </c>
      <c r="U54" s="307">
        <v>677.03599999999994</v>
      </c>
      <c r="V54" s="344">
        <v>5.2983664264937831</v>
      </c>
      <c r="W54" s="307">
        <v>1.04</v>
      </c>
      <c r="X54" s="344">
        <v>8.1388598000010862E-3</v>
      </c>
      <c r="Y54" s="307">
        <v>1020.303</v>
      </c>
      <c r="Z54" s="344">
        <v>7.9847144908851035</v>
      </c>
      <c r="AA54" s="300">
        <v>-145.91</v>
      </c>
      <c r="AB54" s="344">
        <v>-1.1418663782866909</v>
      </c>
      <c r="AC54" s="319">
        <v>2722.21</v>
      </c>
      <c r="AD54" s="347">
        <v>20.063055618781693</v>
      </c>
      <c r="AE54" s="300">
        <v>534.12199999999996</v>
      </c>
      <c r="AF54" s="344">
        <v>3.9365513289624658</v>
      </c>
      <c r="AG54" s="300">
        <v>9033.4320000000007</v>
      </c>
      <c r="AH54" s="344">
        <v>66.577614748488315</v>
      </c>
      <c r="AI54" s="109" t="s">
        <v>79</v>
      </c>
    </row>
    <row r="55" spans="1:35" ht="30" customHeight="1">
      <c r="A55" s="109" t="s">
        <v>80</v>
      </c>
      <c r="B55" s="503">
        <v>1250214.7409999999</v>
      </c>
      <c r="C55" s="300">
        <v>2318.607</v>
      </c>
      <c r="D55" s="344">
        <v>18.545669987424986</v>
      </c>
      <c r="E55" s="310">
        <v>1907.723</v>
      </c>
      <c r="F55" s="344">
        <v>15.259162585733742</v>
      </c>
      <c r="G55" s="310">
        <v>271.83699999999999</v>
      </c>
      <c r="H55" s="344">
        <v>2.1743224670552816</v>
      </c>
      <c r="I55" s="307">
        <v>139.047</v>
      </c>
      <c r="J55" s="350">
        <v>1.1121849346359611</v>
      </c>
      <c r="K55" s="300">
        <v>952.98099999999999</v>
      </c>
      <c r="L55" s="344">
        <v>8.200591535175489</v>
      </c>
      <c r="M55" s="313">
        <v>471.80900000000003</v>
      </c>
      <c r="N55" s="344">
        <v>4.0600105265683286</v>
      </c>
      <c r="O55" s="315">
        <v>222.46700000000001</v>
      </c>
      <c r="P55" s="344">
        <v>1.9143728962653881</v>
      </c>
      <c r="Q55" s="315">
        <v>258.70499999999998</v>
      </c>
      <c r="R55" s="344">
        <v>2.226208112341773</v>
      </c>
      <c r="S55" s="307">
        <v>199.8</v>
      </c>
      <c r="T55" s="344">
        <v>1.7193188413284872</v>
      </c>
      <c r="U55" s="307">
        <v>103.685</v>
      </c>
      <c r="V55" s="344">
        <v>0.89223010041613704</v>
      </c>
      <c r="W55" s="307">
        <v>0.66700000000000004</v>
      </c>
      <c r="X55" s="344">
        <v>5.7396680038343389E-3</v>
      </c>
      <c r="Y55" s="307">
        <v>95.447999999999993</v>
      </c>
      <c r="Z55" s="344">
        <v>0.82134907290851566</v>
      </c>
      <c r="AA55" s="300">
        <v>-102.768</v>
      </c>
      <c r="AB55" s="344">
        <v>-0.88433913256079066</v>
      </c>
      <c r="AC55" s="319">
        <v>2910.9540000000002</v>
      </c>
      <c r="AD55" s="347">
        <v>23.283632039657739</v>
      </c>
      <c r="AE55" s="300">
        <v>362.26299999999998</v>
      </c>
      <c r="AF55" s="344">
        <v>2.897606212115523</v>
      </c>
      <c r="AG55" s="300">
        <v>2527.4250000000002</v>
      </c>
      <c r="AH55" s="344">
        <v>20.215927049287608</v>
      </c>
      <c r="AI55" s="109" t="s">
        <v>80</v>
      </c>
    </row>
    <row r="56" spans="1:35" ht="30" customHeight="1">
      <c r="A56" s="109" t="s">
        <v>81</v>
      </c>
      <c r="B56" s="503">
        <v>1725318.834</v>
      </c>
      <c r="C56" s="300">
        <v>5377.43</v>
      </c>
      <c r="D56" s="344">
        <v>31.167746471142966</v>
      </c>
      <c r="E56" s="310">
        <v>4826.3689999999997</v>
      </c>
      <c r="F56" s="344">
        <v>27.973780294338336</v>
      </c>
      <c r="G56" s="310">
        <v>274.08</v>
      </c>
      <c r="H56" s="344">
        <v>1.5885759466531157</v>
      </c>
      <c r="I56" s="307">
        <v>276.98099999999999</v>
      </c>
      <c r="J56" s="350">
        <v>1.6053902301515131</v>
      </c>
      <c r="K56" s="300">
        <v>1211.9190000000001</v>
      </c>
      <c r="L56" s="344">
        <v>7.3387576078383931</v>
      </c>
      <c r="M56" s="313">
        <v>614.22500000000002</v>
      </c>
      <c r="N56" s="344">
        <v>3.7194304171108272</v>
      </c>
      <c r="O56" s="315">
        <v>235.233</v>
      </c>
      <c r="P56" s="344">
        <v>1.4244499577650394</v>
      </c>
      <c r="Q56" s="315">
        <v>362.46100000000001</v>
      </c>
      <c r="R56" s="344">
        <v>2.1948772329625261</v>
      </c>
      <c r="S56" s="307">
        <v>819.03300000000002</v>
      </c>
      <c r="T56" s="344">
        <v>4.9596422366682118</v>
      </c>
      <c r="U56" s="307">
        <v>606.33399999999995</v>
      </c>
      <c r="V56" s="344">
        <v>3.6716465831388758</v>
      </c>
      <c r="W56" s="307">
        <v>0</v>
      </c>
      <c r="X56" s="344">
        <v>0</v>
      </c>
      <c r="Y56" s="307">
        <v>212.69900000000001</v>
      </c>
      <c r="Z56" s="344">
        <v>1.2879956535293351</v>
      </c>
      <c r="AA56" s="300">
        <v>-83.881</v>
      </c>
      <c r="AB56" s="344">
        <v>-0.50794015681171123</v>
      </c>
      <c r="AC56" s="319">
        <v>4237.1059999999998</v>
      </c>
      <c r="AD56" s="347">
        <v>24.55839417330559</v>
      </c>
      <c r="AE56" s="300">
        <v>1133.001</v>
      </c>
      <c r="AF56" s="344">
        <v>6.5669079689649985</v>
      </c>
      <c r="AG56" s="300">
        <v>4374.9409999999998</v>
      </c>
      <c r="AH56" s="344">
        <v>25.357289990610511</v>
      </c>
      <c r="AI56" s="109" t="s">
        <v>81</v>
      </c>
    </row>
    <row r="57" spans="1:35" ht="30" customHeight="1" thickBot="1">
      <c r="A57" s="110" t="s">
        <v>82</v>
      </c>
      <c r="B57" s="301">
        <v>1615429.9680000001</v>
      </c>
      <c r="C57" s="302">
        <v>6717.5029999999997</v>
      </c>
      <c r="D57" s="345">
        <v>41.583374909880341</v>
      </c>
      <c r="E57" s="311">
        <v>5670.06</v>
      </c>
      <c r="F57" s="345">
        <v>35.099385998266932</v>
      </c>
      <c r="G57" s="311">
        <v>718.76599999999996</v>
      </c>
      <c r="H57" s="345">
        <v>4.4493788913045593</v>
      </c>
      <c r="I57" s="308">
        <v>328.67700000000002</v>
      </c>
      <c r="J57" s="351">
        <v>2.0346100203088469</v>
      </c>
      <c r="K57" s="302">
        <v>1403.7460000000001</v>
      </c>
      <c r="L57" s="345">
        <v>8.8243862916516544</v>
      </c>
      <c r="M57" s="313">
        <v>784.45</v>
      </c>
      <c r="N57" s="345">
        <v>4.9312979887288302</v>
      </c>
      <c r="O57" s="314">
        <v>154.28200000000001</v>
      </c>
      <c r="P57" s="345">
        <v>0.96986489425337674</v>
      </c>
      <c r="Q57" s="314">
        <v>465.01400000000001</v>
      </c>
      <c r="R57" s="345">
        <v>2.9232234086694473</v>
      </c>
      <c r="S57" s="308">
        <v>681.81600000000003</v>
      </c>
      <c r="T57" s="345">
        <v>4.2861085722265742</v>
      </c>
      <c r="U57" s="308">
        <v>382.52600000000001</v>
      </c>
      <c r="V57" s="345">
        <v>2.4046780475957479</v>
      </c>
      <c r="W57" s="308">
        <v>37.920999999999999</v>
      </c>
      <c r="X57" s="345">
        <v>0.23838326347196884</v>
      </c>
      <c r="Y57" s="308">
        <v>261.36900000000003</v>
      </c>
      <c r="Z57" s="345">
        <v>1.6430472611588574</v>
      </c>
      <c r="AA57" s="302">
        <v>-286.02100000000002</v>
      </c>
      <c r="AB57" s="345">
        <v>-1.7980174415631445</v>
      </c>
      <c r="AC57" s="320">
        <v>5756.7539999999999</v>
      </c>
      <c r="AD57" s="348">
        <v>35.636048074106291</v>
      </c>
      <c r="AE57" s="302">
        <v>367.44799999999998</v>
      </c>
      <c r="AF57" s="345">
        <v>2.2746142344686278</v>
      </c>
      <c r="AG57" s="302">
        <v>7460.9189999999999</v>
      </c>
      <c r="AH57" s="345">
        <v>46.185344755223703</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9" t="s">
        <v>205</v>
      </c>
      <c r="B4" s="116" t="s">
        <v>83</v>
      </c>
      <c r="C4" s="116"/>
      <c r="D4" s="116"/>
      <c r="E4" s="116"/>
      <c r="F4" s="116"/>
      <c r="G4" s="117" t="s">
        <v>84</v>
      </c>
      <c r="H4" s="118"/>
      <c r="I4" s="118"/>
      <c r="J4" s="118"/>
      <c r="K4" s="118"/>
      <c r="L4" s="118"/>
      <c r="M4" s="118"/>
      <c r="N4" s="118"/>
      <c r="O4" s="118"/>
      <c r="P4" s="119"/>
      <c r="Q4" s="119"/>
      <c r="R4" s="120"/>
      <c r="S4" s="759" t="s">
        <v>205</v>
      </c>
    </row>
    <row r="5" spans="1:19" s="53" customFormat="1" ht="24.95" customHeight="1" thickBot="1">
      <c r="A5" s="760"/>
      <c r="B5" s="767" t="s">
        <v>85</v>
      </c>
      <c r="C5" s="774" t="s">
        <v>86</v>
      </c>
      <c r="D5" s="248"/>
      <c r="E5" s="248"/>
      <c r="F5" s="249"/>
      <c r="G5" s="117" t="s">
        <v>87</v>
      </c>
      <c r="H5" s="118"/>
      <c r="I5" s="118"/>
      <c r="J5" s="118"/>
      <c r="K5" s="118"/>
      <c r="L5" s="121"/>
      <c r="M5" s="121"/>
      <c r="N5" s="121"/>
      <c r="O5" s="121"/>
      <c r="P5" s="119" t="s">
        <v>88</v>
      </c>
      <c r="Q5" s="119"/>
      <c r="R5" s="120"/>
      <c r="S5" s="760"/>
    </row>
    <row r="6" spans="1:19" s="53" customFormat="1" ht="24.95" customHeight="1" thickBot="1">
      <c r="A6" s="760"/>
      <c r="B6" s="768"/>
      <c r="C6" s="775"/>
      <c r="D6" s="250"/>
      <c r="E6" s="250"/>
      <c r="F6" s="251"/>
      <c r="G6" s="117" t="s">
        <v>89</v>
      </c>
      <c r="H6" s="118"/>
      <c r="I6" s="118"/>
      <c r="J6" s="118"/>
      <c r="K6" s="118"/>
      <c r="L6" s="363"/>
      <c r="M6" s="363"/>
      <c r="N6" s="363"/>
      <c r="O6" s="246" t="s">
        <v>90</v>
      </c>
      <c r="P6" s="245"/>
      <c r="Q6" s="123"/>
      <c r="R6" s="762" t="s">
        <v>96</v>
      </c>
      <c r="S6" s="760"/>
    </row>
    <row r="7" spans="1:19" s="53" customFormat="1" ht="24.95" customHeight="1">
      <c r="A7" s="760"/>
      <c r="B7" s="768"/>
      <c r="C7" s="775"/>
      <c r="D7" s="770" t="s">
        <v>97</v>
      </c>
      <c r="E7" s="770" t="s">
        <v>124</v>
      </c>
      <c r="F7" s="772" t="s">
        <v>98</v>
      </c>
      <c r="G7" s="757" t="s">
        <v>86</v>
      </c>
      <c r="H7" s="122"/>
      <c r="I7" s="122"/>
      <c r="J7" s="122"/>
      <c r="K7" s="765" t="s">
        <v>92</v>
      </c>
      <c r="L7" s="364"/>
      <c r="M7" s="364"/>
      <c r="N7" s="364"/>
      <c r="O7" s="757" t="s">
        <v>86</v>
      </c>
      <c r="P7" s="123" t="s">
        <v>94</v>
      </c>
      <c r="Q7" s="123" t="s">
        <v>95</v>
      </c>
      <c r="R7" s="763"/>
      <c r="S7" s="760"/>
    </row>
    <row r="8" spans="1:19" s="53" customFormat="1" ht="24.95" customHeight="1" thickBot="1">
      <c r="A8" s="761"/>
      <c r="B8" s="769"/>
      <c r="C8" s="776"/>
      <c r="D8" s="771"/>
      <c r="E8" s="771"/>
      <c r="F8" s="773"/>
      <c r="G8" s="758"/>
      <c r="H8" s="365" t="s">
        <v>97</v>
      </c>
      <c r="I8" s="365" t="s">
        <v>124</v>
      </c>
      <c r="J8" s="365" t="s">
        <v>98</v>
      </c>
      <c r="K8" s="766"/>
      <c r="L8" s="365" t="s">
        <v>97</v>
      </c>
      <c r="M8" s="365" t="s">
        <v>124</v>
      </c>
      <c r="N8" s="365" t="s">
        <v>98</v>
      </c>
      <c r="O8" s="758"/>
      <c r="P8" s="479"/>
      <c r="Q8" s="479"/>
      <c r="R8" s="764"/>
      <c r="S8" s="761"/>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2.62637650177615</v>
      </c>
      <c r="C10" s="287">
        <v>23.230656434403755</v>
      </c>
      <c r="D10" s="288">
        <v>23.158689530852939</v>
      </c>
      <c r="E10" s="288">
        <v>20.4420239611689</v>
      </c>
      <c r="F10" s="366">
        <v>27.643134168589853</v>
      </c>
      <c r="G10" s="289">
        <v>-9.6010463996838098</v>
      </c>
      <c r="H10" s="288">
        <v>-19.959462689910808</v>
      </c>
      <c r="I10" s="288">
        <v>13.242013916520648</v>
      </c>
      <c r="J10" s="288">
        <v>-3.4727434073583368</v>
      </c>
      <c r="K10" s="288">
        <v>-14.532695266504632</v>
      </c>
      <c r="L10" s="288">
        <v>-34.165900024785969</v>
      </c>
      <c r="M10" s="288">
        <v>9.6551615917187945</v>
      </c>
      <c r="N10" s="366">
        <v>-1.0010190169936095E-2</v>
      </c>
      <c r="O10" s="286">
        <v>18.803448930008514</v>
      </c>
      <c r="P10" s="286">
        <v>-5.644236888574639</v>
      </c>
      <c r="Q10" s="286">
        <v>-9.8957111132455822</v>
      </c>
      <c r="R10" s="286">
        <v>-7.7299170453503478</v>
      </c>
      <c r="S10" s="107" t="s">
        <v>99</v>
      </c>
    </row>
    <row r="11" spans="1:19" ht="24.95" customHeight="1">
      <c r="A11" s="108" t="s">
        <v>100</v>
      </c>
      <c r="B11" s="510">
        <v>-0.20501596632668395</v>
      </c>
      <c r="C11" s="512">
        <v>16.387565543714302</v>
      </c>
      <c r="D11" s="292">
        <v>17.657240237860421</v>
      </c>
      <c r="E11" s="292">
        <v>-2.3392599328095116</v>
      </c>
      <c r="F11" s="513">
        <v>26.099773604307615</v>
      </c>
      <c r="G11" s="511">
        <v>11.874221180989707</v>
      </c>
      <c r="H11" s="292">
        <v>0.98064982748466889</v>
      </c>
      <c r="I11" s="292">
        <v>87.917865445076558</v>
      </c>
      <c r="J11" s="292">
        <v>10.116005818941403</v>
      </c>
      <c r="K11" s="292">
        <v>-0.17736612304832988</v>
      </c>
      <c r="L11" s="292">
        <v>7.3467735485135393</v>
      </c>
      <c r="M11" s="292">
        <v>37.813440789842758</v>
      </c>
      <c r="N11" s="513">
        <v>-11.863553553574022</v>
      </c>
      <c r="O11" s="510">
        <v>64.387914783226023</v>
      </c>
      <c r="P11" s="510">
        <v>-19.765939184263075</v>
      </c>
      <c r="Q11" s="510">
        <v>117.01747523968925</v>
      </c>
      <c r="R11" s="510">
        <v>21.894253494574386</v>
      </c>
      <c r="S11" s="108" t="s">
        <v>100</v>
      </c>
    </row>
    <row r="12" spans="1:19" ht="24.95" customHeight="1">
      <c r="A12" s="109" t="s">
        <v>37</v>
      </c>
      <c r="B12" s="290">
        <v>2.0401234168798226</v>
      </c>
      <c r="C12" s="293">
        <v>-6.927528357282398</v>
      </c>
      <c r="D12" s="294">
        <v>-12.359896833688538</v>
      </c>
      <c r="E12" s="294">
        <v>8.1948412205523198</v>
      </c>
      <c r="F12" s="368">
        <v>30.385440828979597</v>
      </c>
      <c r="G12" s="293">
        <v>69.247144121738415</v>
      </c>
      <c r="H12" s="291">
        <v>88.549272800252794</v>
      </c>
      <c r="I12" s="291">
        <v>35.79076735674937</v>
      </c>
      <c r="J12" s="291">
        <v>59.511152610590671</v>
      </c>
      <c r="K12" s="291">
        <v>26.792622753275737</v>
      </c>
      <c r="L12" s="291" t="s">
        <v>22</v>
      </c>
      <c r="M12" s="291" t="s">
        <v>22</v>
      </c>
      <c r="N12" s="367">
        <v>26.792622753275737</v>
      </c>
      <c r="O12" s="290">
        <v>10.722861291043117</v>
      </c>
      <c r="P12" s="290">
        <v>34.971108053956044</v>
      </c>
      <c r="Q12" s="290">
        <v>-21.417829087860355</v>
      </c>
      <c r="R12" s="290">
        <v>-15.857431478232272</v>
      </c>
      <c r="S12" s="109" t="s">
        <v>101</v>
      </c>
    </row>
    <row r="13" spans="1:19" ht="24.95" customHeight="1">
      <c r="A13" s="109" t="s">
        <v>38</v>
      </c>
      <c r="B13" s="290">
        <v>-0.73429719185807585</v>
      </c>
      <c r="C13" s="293">
        <v>32.946753621607684</v>
      </c>
      <c r="D13" s="294">
        <v>40.335344705840328</v>
      </c>
      <c r="E13" s="294">
        <v>9.0586747116078783</v>
      </c>
      <c r="F13" s="368">
        <v>-0.33344695229486376</v>
      </c>
      <c r="G13" s="293">
        <v>15.589977075904244</v>
      </c>
      <c r="H13" s="291">
        <v>-6.8507353788257035</v>
      </c>
      <c r="I13" s="291">
        <v>102.70471778183131</v>
      </c>
      <c r="J13" s="291">
        <v>-4.7196969965887234</v>
      </c>
      <c r="K13" s="291">
        <v>-11.975131041862312</v>
      </c>
      <c r="L13" s="291">
        <v>-49.478151266108398</v>
      </c>
      <c r="M13" s="291" t="s">
        <v>22</v>
      </c>
      <c r="N13" s="367">
        <v>187.15931491164912</v>
      </c>
      <c r="O13" s="290">
        <v>-74.968987670369657</v>
      </c>
      <c r="P13" s="290">
        <v>-7.9240100395556823</v>
      </c>
      <c r="Q13" s="290">
        <v>-53.53653012031041</v>
      </c>
      <c r="R13" s="290">
        <v>21.761804269656551</v>
      </c>
      <c r="S13" s="109" t="s">
        <v>38</v>
      </c>
    </row>
    <row r="14" spans="1:19" ht="24.95" customHeight="1">
      <c r="A14" s="109" t="s">
        <v>39</v>
      </c>
      <c r="B14" s="290">
        <v>2.1861305943488674E-2</v>
      </c>
      <c r="C14" s="293">
        <v>25.718625327947862</v>
      </c>
      <c r="D14" s="294">
        <v>26.311344262295094</v>
      </c>
      <c r="E14" s="294">
        <v>17.545056797655832</v>
      </c>
      <c r="F14" s="368">
        <v>32.248726368068191</v>
      </c>
      <c r="G14" s="293">
        <v>13.025715985252589</v>
      </c>
      <c r="H14" s="291">
        <v>-5.2774772764391287</v>
      </c>
      <c r="I14" s="291">
        <v>112.0096127164301</v>
      </c>
      <c r="J14" s="291">
        <v>18.679286154666499</v>
      </c>
      <c r="K14" s="291">
        <v>33.80354657409552</v>
      </c>
      <c r="L14" s="291">
        <v>33.559389072690777</v>
      </c>
      <c r="M14" s="291" t="s">
        <v>22</v>
      </c>
      <c r="N14" s="367">
        <v>33.997538284262703</v>
      </c>
      <c r="O14" s="290">
        <v>-49.905813528865174</v>
      </c>
      <c r="P14" s="290">
        <v>-9.526059979543362</v>
      </c>
      <c r="Q14" s="290">
        <v>-25.337070540967844</v>
      </c>
      <c r="R14" s="290">
        <v>-2.7034676739205139</v>
      </c>
      <c r="S14" s="109" t="s">
        <v>39</v>
      </c>
    </row>
    <row r="15" spans="1:19" ht="24.95" customHeight="1">
      <c r="A15" s="109" t="s">
        <v>40</v>
      </c>
      <c r="B15" s="290">
        <v>0.71225526637452674</v>
      </c>
      <c r="C15" s="293">
        <v>-8.6102990295725306</v>
      </c>
      <c r="D15" s="294">
        <v>-24.513094906638173</v>
      </c>
      <c r="E15" s="294">
        <v>13.145153040928363</v>
      </c>
      <c r="F15" s="368">
        <v>211.12622762637642</v>
      </c>
      <c r="G15" s="293">
        <v>-17.896094987088745</v>
      </c>
      <c r="H15" s="291">
        <v>-10.531375826346974</v>
      </c>
      <c r="I15" s="291">
        <v>-57.646060263120667</v>
      </c>
      <c r="J15" s="291">
        <v>42.386362663424563</v>
      </c>
      <c r="K15" s="291">
        <v>-72.249129378712951</v>
      </c>
      <c r="L15" s="291">
        <v>-87.17557580765812</v>
      </c>
      <c r="M15" s="291" t="s">
        <v>22</v>
      </c>
      <c r="N15" s="367">
        <v>139.12428595197159</v>
      </c>
      <c r="O15" s="290">
        <v>313.37219812002894</v>
      </c>
      <c r="P15" s="290">
        <v>-51.961146590559757</v>
      </c>
      <c r="Q15" s="290">
        <v>4.3361116336896828</v>
      </c>
      <c r="R15" s="290">
        <v>-14.512752471861944</v>
      </c>
      <c r="S15" s="109" t="s">
        <v>40</v>
      </c>
    </row>
    <row r="16" spans="1:19" ht="24.95" customHeight="1">
      <c r="A16" s="109" t="s">
        <v>41</v>
      </c>
      <c r="B16" s="290">
        <v>2.2027331574049356</v>
      </c>
      <c r="C16" s="293">
        <v>6.4455008239351628</v>
      </c>
      <c r="D16" s="294">
        <v>2.5601783792821351</v>
      </c>
      <c r="E16" s="294">
        <v>60.997333222217577</v>
      </c>
      <c r="F16" s="368">
        <v>10.273604867829576</v>
      </c>
      <c r="G16" s="293">
        <v>31.878518374727975</v>
      </c>
      <c r="H16" s="291">
        <v>35.028317677721134</v>
      </c>
      <c r="I16" s="291">
        <v>48.99465380101708</v>
      </c>
      <c r="J16" s="291">
        <v>21.465715486199912</v>
      </c>
      <c r="K16" s="291">
        <v>-47.512088597722666</v>
      </c>
      <c r="L16" s="291" t="s">
        <v>22</v>
      </c>
      <c r="M16" s="291" t="s">
        <v>22</v>
      </c>
      <c r="N16" s="367" t="s">
        <v>209</v>
      </c>
      <c r="O16" s="290">
        <v>352.66221999460231</v>
      </c>
      <c r="P16" s="290">
        <v>33.253351897336245</v>
      </c>
      <c r="Q16" s="290">
        <v>117.37851364198971</v>
      </c>
      <c r="R16" s="290">
        <v>-32.624998680588817</v>
      </c>
      <c r="S16" s="109" t="s">
        <v>41</v>
      </c>
    </row>
    <row r="17" spans="1:19" ht="24.95" customHeight="1">
      <c r="A17" s="109" t="s">
        <v>42</v>
      </c>
      <c r="B17" s="290">
        <v>-1.4657274962145266</v>
      </c>
      <c r="C17" s="293">
        <v>6.4584208706152992</v>
      </c>
      <c r="D17" s="294">
        <v>1.0515261139623959</v>
      </c>
      <c r="E17" s="294">
        <v>33.796622499350462</v>
      </c>
      <c r="F17" s="368">
        <v>12.653073596572767</v>
      </c>
      <c r="G17" s="293">
        <v>-27.112666263776859</v>
      </c>
      <c r="H17" s="291">
        <v>-83.913399132846791</v>
      </c>
      <c r="I17" s="291">
        <v>5.1096698331574117</v>
      </c>
      <c r="J17" s="291">
        <v>326.12277776737039</v>
      </c>
      <c r="K17" s="291">
        <v>-62.377122051512728</v>
      </c>
      <c r="L17" s="291">
        <v>-87.692859395725236</v>
      </c>
      <c r="M17" s="291" t="s">
        <v>22</v>
      </c>
      <c r="N17" s="367">
        <v>-37.947884094225557</v>
      </c>
      <c r="O17" s="290">
        <v>48.738444567897773</v>
      </c>
      <c r="P17" s="290">
        <v>-12.538017157970927</v>
      </c>
      <c r="Q17" s="290">
        <v>20.094205697488349</v>
      </c>
      <c r="R17" s="290">
        <v>-31.483843529277109</v>
      </c>
      <c r="S17" s="109" t="s">
        <v>42</v>
      </c>
    </row>
    <row r="18" spans="1:19" ht="24.95" customHeight="1">
      <c r="A18" s="109" t="s">
        <v>43</v>
      </c>
      <c r="B18" s="290">
        <v>2.3938073479117179</v>
      </c>
      <c r="C18" s="293">
        <v>8.6182978146824354</v>
      </c>
      <c r="D18" s="294">
        <v>9.4756526431349215</v>
      </c>
      <c r="E18" s="294">
        <v>-1.4150437308516075</v>
      </c>
      <c r="F18" s="368">
        <v>30.855554350719103</v>
      </c>
      <c r="G18" s="293">
        <v>-13.300512915632979</v>
      </c>
      <c r="H18" s="291">
        <v>-28.873640306941283</v>
      </c>
      <c r="I18" s="291">
        <v>-15.793193585119454</v>
      </c>
      <c r="J18" s="291">
        <v>33.098743727306925</v>
      </c>
      <c r="K18" s="291">
        <v>-42.816469603652067</v>
      </c>
      <c r="L18" s="291">
        <v>-51.927775491386093</v>
      </c>
      <c r="M18" s="291">
        <v>-82.97817715019255</v>
      </c>
      <c r="N18" s="367">
        <v>-39.298887661085082</v>
      </c>
      <c r="O18" s="290">
        <v>227.65465506610946</v>
      </c>
      <c r="P18" s="290">
        <v>-45.353869360250343</v>
      </c>
      <c r="Q18" s="290">
        <v>-33.474612125698698</v>
      </c>
      <c r="R18" s="290">
        <v>-42.211534793529879</v>
      </c>
      <c r="S18" s="109" t="s">
        <v>43</v>
      </c>
    </row>
    <row r="19" spans="1:19" ht="24.95" customHeight="1">
      <c r="A19" s="109" t="s">
        <v>44</v>
      </c>
      <c r="B19" s="290">
        <v>0.8075556957243748</v>
      </c>
      <c r="C19" s="293">
        <v>28.883785207989519</v>
      </c>
      <c r="D19" s="294">
        <v>31.0031533096072</v>
      </c>
      <c r="E19" s="294">
        <v>36.227828297241985</v>
      </c>
      <c r="F19" s="368">
        <v>-4.2394385374246468</v>
      </c>
      <c r="G19" s="293">
        <v>28.959427687622394</v>
      </c>
      <c r="H19" s="291">
        <v>43.728612271115907</v>
      </c>
      <c r="I19" s="291">
        <v>-3.5861814420689626</v>
      </c>
      <c r="J19" s="291">
        <v>44.942892309321195</v>
      </c>
      <c r="K19" s="291">
        <v>-5.3081002459572204</v>
      </c>
      <c r="L19" s="291">
        <v>230.36650003011505</v>
      </c>
      <c r="M19" s="291" t="s">
        <v>22</v>
      </c>
      <c r="N19" s="367">
        <v>-37.753965312357074</v>
      </c>
      <c r="O19" s="290">
        <v>104.72737534354141</v>
      </c>
      <c r="P19" s="290">
        <v>22.197502760411794</v>
      </c>
      <c r="Q19" s="290">
        <v>13.643112251646869</v>
      </c>
      <c r="R19" s="290">
        <v>-41.044891918111681</v>
      </c>
      <c r="S19" s="109" t="s">
        <v>44</v>
      </c>
    </row>
    <row r="20" spans="1:19" ht="24.95" customHeight="1">
      <c r="A20" s="109" t="s">
        <v>45</v>
      </c>
      <c r="B20" s="290">
        <v>0.99439600010720142</v>
      </c>
      <c r="C20" s="293">
        <v>2.877229137829687</v>
      </c>
      <c r="D20" s="294">
        <v>-3.6323529730890982</v>
      </c>
      <c r="E20" s="294">
        <v>28.083415876421725</v>
      </c>
      <c r="F20" s="368">
        <v>39.257044858717933</v>
      </c>
      <c r="G20" s="293">
        <v>54.667371377014689</v>
      </c>
      <c r="H20" s="291">
        <v>13.487141131120197</v>
      </c>
      <c r="I20" s="291">
        <v>125.84502850698578</v>
      </c>
      <c r="J20" s="291">
        <v>101.74676925215604</v>
      </c>
      <c r="K20" s="291">
        <v>-52.062553161015209</v>
      </c>
      <c r="L20" s="291">
        <v>-68.246089049338153</v>
      </c>
      <c r="M20" s="291">
        <v>220</v>
      </c>
      <c r="N20" s="367">
        <v>-32.541994599793071</v>
      </c>
      <c r="O20" s="290">
        <v>-61.979533192587375</v>
      </c>
      <c r="P20" s="290">
        <v>3.9940061583068456</v>
      </c>
      <c r="Q20" s="290">
        <v>-66.095992930711674</v>
      </c>
      <c r="R20" s="290">
        <v>4.1241844684410722</v>
      </c>
      <c r="S20" s="109" t="s">
        <v>45</v>
      </c>
    </row>
    <row r="21" spans="1:19" ht="24.95" customHeight="1">
      <c r="A21" s="109" t="s">
        <v>46</v>
      </c>
      <c r="B21" s="290">
        <v>2.4260752787839408</v>
      </c>
      <c r="C21" s="293">
        <v>29.13960502895273</v>
      </c>
      <c r="D21" s="294">
        <v>29.701142796764202</v>
      </c>
      <c r="E21" s="294">
        <v>18.695701113261421</v>
      </c>
      <c r="F21" s="368">
        <v>43.102453657410962</v>
      </c>
      <c r="G21" s="293">
        <v>0.16710024888952546</v>
      </c>
      <c r="H21" s="291">
        <v>-2.8317506543065036</v>
      </c>
      <c r="I21" s="291">
        <v>2.2101022887225383</v>
      </c>
      <c r="J21" s="291">
        <v>5.2011393707982734</v>
      </c>
      <c r="K21" s="291">
        <v>-18.209514803446396</v>
      </c>
      <c r="L21" s="291">
        <v>118.35402353719761</v>
      </c>
      <c r="M21" s="291" t="s">
        <v>209</v>
      </c>
      <c r="N21" s="367">
        <v>-32.995905533076439</v>
      </c>
      <c r="O21" s="290">
        <v>39.102183033147071</v>
      </c>
      <c r="P21" s="290">
        <v>-28.51008099159472</v>
      </c>
      <c r="Q21" s="290">
        <v>22.245246171755383</v>
      </c>
      <c r="R21" s="290">
        <v>67.982138188076988</v>
      </c>
      <c r="S21" s="109" t="s">
        <v>46</v>
      </c>
    </row>
    <row r="22" spans="1:19" ht="24.95" customHeight="1">
      <c r="A22" s="109" t="s">
        <v>47</v>
      </c>
      <c r="B22" s="290">
        <v>3.1795203898830664</v>
      </c>
      <c r="C22" s="293">
        <v>7.1190114955572881</v>
      </c>
      <c r="D22" s="294">
        <v>1.8969396156834506</v>
      </c>
      <c r="E22" s="294">
        <v>37.421431388466146</v>
      </c>
      <c r="F22" s="368">
        <v>19.325859769669052</v>
      </c>
      <c r="G22" s="293">
        <v>-12.030743035985523</v>
      </c>
      <c r="H22" s="291">
        <v>-19.278952909069133</v>
      </c>
      <c r="I22" s="291">
        <v>8.360573680915337</v>
      </c>
      <c r="J22" s="291">
        <v>-8.5355488780819826</v>
      </c>
      <c r="K22" s="291">
        <v>-54.650714273083089</v>
      </c>
      <c r="L22" s="291">
        <v>-60.505074949178407</v>
      </c>
      <c r="M22" s="291">
        <v>370.27165556125067</v>
      </c>
      <c r="N22" s="367">
        <v>-52.143860227336333</v>
      </c>
      <c r="O22" s="290">
        <v>62.448318693993428</v>
      </c>
      <c r="P22" s="290">
        <v>29.438332269743114</v>
      </c>
      <c r="Q22" s="290">
        <v>42.773805633172486</v>
      </c>
      <c r="R22" s="290">
        <v>-21.126460708863107</v>
      </c>
      <c r="S22" s="109" t="s">
        <v>47</v>
      </c>
    </row>
    <row r="23" spans="1:19" ht="24.95" customHeight="1">
      <c r="A23" s="109" t="s">
        <v>48</v>
      </c>
      <c r="B23" s="290">
        <v>2.690390955564709</v>
      </c>
      <c r="C23" s="293">
        <v>28.059030983964817</v>
      </c>
      <c r="D23" s="294">
        <v>28.735101397467616</v>
      </c>
      <c r="E23" s="294">
        <v>14.551336524998376</v>
      </c>
      <c r="F23" s="368">
        <v>40.101581656270497</v>
      </c>
      <c r="G23" s="293">
        <v>-7.5014307956571429</v>
      </c>
      <c r="H23" s="291">
        <v>-3.7811333898746966</v>
      </c>
      <c r="I23" s="291">
        <v>-36.789079354007882</v>
      </c>
      <c r="J23" s="291">
        <v>0.43766309569417672</v>
      </c>
      <c r="K23" s="291">
        <v>7.5451280094780202</v>
      </c>
      <c r="L23" s="291">
        <v>48.951978381333902</v>
      </c>
      <c r="M23" s="291">
        <v>-40.320814850256667</v>
      </c>
      <c r="N23" s="367">
        <v>-2.8667598784121537</v>
      </c>
      <c r="O23" s="290">
        <v>-13.571969132765517</v>
      </c>
      <c r="P23" s="290">
        <v>-14.222451881335189</v>
      </c>
      <c r="Q23" s="290">
        <v>-0.50110402481040239</v>
      </c>
      <c r="R23" s="290">
        <v>51.689941536238308</v>
      </c>
      <c r="S23" s="109" t="s">
        <v>48</v>
      </c>
    </row>
    <row r="24" spans="1:19" ht="24.95" customHeight="1">
      <c r="A24" s="109" t="s">
        <v>49</v>
      </c>
      <c r="B24" s="290">
        <v>2.7858742955105811</v>
      </c>
      <c r="C24" s="293">
        <v>22.1469338998957</v>
      </c>
      <c r="D24" s="294">
        <v>24.666091027584216</v>
      </c>
      <c r="E24" s="294">
        <v>7.1455873620254806</v>
      </c>
      <c r="F24" s="368">
        <v>21.271211916699826</v>
      </c>
      <c r="G24" s="293">
        <v>-13.42132529610754</v>
      </c>
      <c r="H24" s="291">
        <v>-29.281451279131872</v>
      </c>
      <c r="I24" s="291">
        <v>-9.0647339522225394</v>
      </c>
      <c r="J24" s="291">
        <v>12.037578995219448</v>
      </c>
      <c r="K24" s="291">
        <v>-1.0412883724092978</v>
      </c>
      <c r="L24" s="291">
        <v>-59.67717782742676</v>
      </c>
      <c r="M24" s="291">
        <v>60.805615911749953</v>
      </c>
      <c r="N24" s="367">
        <v>63.161091010807496</v>
      </c>
      <c r="O24" s="290">
        <v>-7.6932591938274584</v>
      </c>
      <c r="P24" s="290">
        <v>9.7732044311244977</v>
      </c>
      <c r="Q24" s="290">
        <v>-27.557527063213513</v>
      </c>
      <c r="R24" s="290">
        <v>51.763365405047409</v>
      </c>
      <c r="S24" s="109" t="s">
        <v>49</v>
      </c>
    </row>
    <row r="25" spans="1:19" ht="24.95" customHeight="1">
      <c r="A25" s="109" t="s">
        <v>50</v>
      </c>
      <c r="B25" s="290">
        <v>0.9348840729340111</v>
      </c>
      <c r="C25" s="293">
        <v>15.459777568095731</v>
      </c>
      <c r="D25" s="294">
        <v>7.6807368125354714</v>
      </c>
      <c r="E25" s="294">
        <v>68.744254901623265</v>
      </c>
      <c r="F25" s="368">
        <v>25.590488258730318</v>
      </c>
      <c r="G25" s="293">
        <v>21.457654679625591</v>
      </c>
      <c r="H25" s="291">
        <v>25.729433487158147</v>
      </c>
      <c r="I25" s="291">
        <v>-34.88546837287673</v>
      </c>
      <c r="J25" s="291">
        <v>43.763898681998143</v>
      </c>
      <c r="K25" s="291">
        <v>-20.467667794943367</v>
      </c>
      <c r="L25" s="291">
        <v>-72.829862777084728</v>
      </c>
      <c r="M25" s="291" t="s">
        <v>22</v>
      </c>
      <c r="N25" s="367">
        <v>35.711601521679825</v>
      </c>
      <c r="O25" s="290">
        <v>264.47118677233146</v>
      </c>
      <c r="P25" s="290">
        <v>55.577773835824814</v>
      </c>
      <c r="Q25" s="290">
        <v>-12.772165811786877</v>
      </c>
      <c r="R25" s="290">
        <v>26.315276129270487</v>
      </c>
      <c r="S25" s="109" t="s">
        <v>50</v>
      </c>
    </row>
    <row r="26" spans="1:19" ht="24.95" customHeight="1">
      <c r="A26" s="109" t="s">
        <v>51</v>
      </c>
      <c r="B26" s="290">
        <v>0.91851192341350441</v>
      </c>
      <c r="C26" s="293">
        <v>49.059583212752074</v>
      </c>
      <c r="D26" s="294">
        <v>39.406087749337814</v>
      </c>
      <c r="E26" s="294">
        <v>139.00353876878876</v>
      </c>
      <c r="F26" s="368">
        <v>5.2316604264852913</v>
      </c>
      <c r="G26" s="293">
        <v>-27.714381310397755</v>
      </c>
      <c r="H26" s="291">
        <v>-5.5037587295938835</v>
      </c>
      <c r="I26" s="291">
        <v>-43.481393051210269</v>
      </c>
      <c r="J26" s="291">
        <v>-45.725534308211465</v>
      </c>
      <c r="K26" s="291">
        <v>-18.945815282225155</v>
      </c>
      <c r="L26" s="291" t="s">
        <v>22</v>
      </c>
      <c r="M26" s="291">
        <v>476.38121546961327</v>
      </c>
      <c r="N26" s="367">
        <v>-47.064169823715204</v>
      </c>
      <c r="O26" s="290">
        <v>52.922590837282797</v>
      </c>
      <c r="P26" s="290">
        <v>81.267425250694146</v>
      </c>
      <c r="Q26" s="290">
        <v>-71.837295474416081</v>
      </c>
      <c r="R26" s="290">
        <v>-60.913802417910595</v>
      </c>
      <c r="S26" s="109" t="s">
        <v>51</v>
      </c>
    </row>
    <row r="27" spans="1:19" ht="24.95" customHeight="1">
      <c r="A27" s="109" t="s">
        <v>52</v>
      </c>
      <c r="B27" s="290">
        <v>3.0661981440641028</v>
      </c>
      <c r="C27" s="293">
        <v>33.126554678622966</v>
      </c>
      <c r="D27" s="294">
        <v>31.206326524272527</v>
      </c>
      <c r="E27" s="294">
        <v>10.165119268675895</v>
      </c>
      <c r="F27" s="368">
        <v>133.39521850757805</v>
      </c>
      <c r="G27" s="293">
        <v>14.335985649840779</v>
      </c>
      <c r="H27" s="291">
        <v>19.083205712384469</v>
      </c>
      <c r="I27" s="291">
        <v>68.65009304766906</v>
      </c>
      <c r="J27" s="291">
        <v>-0.1694711377821676</v>
      </c>
      <c r="K27" s="291">
        <v>195.99332010221252</v>
      </c>
      <c r="L27" s="291" t="s">
        <v>22</v>
      </c>
      <c r="M27" s="291">
        <v>168.30835117773017</v>
      </c>
      <c r="N27" s="367">
        <v>8.8219961321785973</v>
      </c>
      <c r="O27" s="290">
        <v>-68.617031745094565</v>
      </c>
      <c r="P27" s="290">
        <v>22.425033596773034</v>
      </c>
      <c r="Q27" s="290">
        <v>-37.601084234295065</v>
      </c>
      <c r="R27" s="290">
        <v>-46.972645749284894</v>
      </c>
      <c r="S27" s="109" t="s">
        <v>52</v>
      </c>
    </row>
    <row r="28" spans="1:19" ht="24.95" customHeight="1">
      <c r="A28" s="109" t="s">
        <v>53</v>
      </c>
      <c r="B28" s="290">
        <v>-0.19376567115904209</v>
      </c>
      <c r="C28" s="293">
        <v>-3.9830308038213644</v>
      </c>
      <c r="D28" s="294">
        <v>11.65008232438835</v>
      </c>
      <c r="E28" s="294">
        <v>-25.184799662080621</v>
      </c>
      <c r="F28" s="368">
        <v>-57.718699249370218</v>
      </c>
      <c r="G28" s="293">
        <v>-59.568386803304101</v>
      </c>
      <c r="H28" s="291">
        <v>-70.351115129596138</v>
      </c>
      <c r="I28" s="291">
        <v>-9.393987156737623</v>
      </c>
      <c r="J28" s="291">
        <v>-65.052582686754931</v>
      </c>
      <c r="K28" s="291" t="s">
        <v>209</v>
      </c>
      <c r="L28" s="291" t="s">
        <v>22</v>
      </c>
      <c r="M28" s="291" t="s">
        <v>22</v>
      </c>
      <c r="N28" s="367" t="s">
        <v>209</v>
      </c>
      <c r="O28" s="290">
        <v>-63.711236660389204</v>
      </c>
      <c r="P28" s="290">
        <v>32.63069160508806</v>
      </c>
      <c r="Q28" s="290">
        <v>-38.630874441135163</v>
      </c>
      <c r="R28" s="290">
        <v>-43.224719035659987</v>
      </c>
      <c r="S28" s="109" t="s">
        <v>53</v>
      </c>
    </row>
    <row r="29" spans="1:19" ht="24.95" customHeight="1">
      <c r="A29" s="109" t="s">
        <v>54</v>
      </c>
      <c r="B29" s="290">
        <v>3.6295087476729151</v>
      </c>
      <c r="C29" s="293">
        <v>69.44278671981067</v>
      </c>
      <c r="D29" s="294">
        <v>79.410805863781349</v>
      </c>
      <c r="E29" s="294">
        <v>74.033815434342102</v>
      </c>
      <c r="F29" s="368">
        <v>20.357487601105078</v>
      </c>
      <c r="G29" s="293">
        <v>-32.120406979809161</v>
      </c>
      <c r="H29" s="291">
        <v>-21.442042465841297</v>
      </c>
      <c r="I29" s="291">
        <v>-21.849943555156742</v>
      </c>
      <c r="J29" s="291">
        <v>-41.646438587551806</v>
      </c>
      <c r="K29" s="291">
        <v>421.6067653276956</v>
      </c>
      <c r="L29" s="291" t="s">
        <v>22</v>
      </c>
      <c r="M29" s="291">
        <v>153.2957502168257</v>
      </c>
      <c r="N29" s="367">
        <v>228.08191403081912</v>
      </c>
      <c r="O29" s="290">
        <v>-21.393029884692154</v>
      </c>
      <c r="P29" s="290">
        <v>0.81935335141214694</v>
      </c>
      <c r="Q29" s="290">
        <v>23.438588494319418</v>
      </c>
      <c r="R29" s="290">
        <v>66.766008183771817</v>
      </c>
      <c r="S29" s="109" t="s">
        <v>54</v>
      </c>
    </row>
    <row r="30" spans="1:19" ht="24.95" customHeight="1">
      <c r="A30" s="109" t="s">
        <v>55</v>
      </c>
      <c r="B30" s="290">
        <v>0.3110796464684995</v>
      </c>
      <c r="C30" s="293">
        <v>39.180350558864518</v>
      </c>
      <c r="D30" s="294">
        <v>42.569225679545099</v>
      </c>
      <c r="E30" s="294">
        <v>23.572627213959493</v>
      </c>
      <c r="F30" s="368">
        <v>34.069821993659076</v>
      </c>
      <c r="G30" s="293">
        <v>-3.8239691818870938</v>
      </c>
      <c r="H30" s="291">
        <v>-14.464017524498615</v>
      </c>
      <c r="I30" s="291">
        <v>-7.037892763055325</v>
      </c>
      <c r="J30" s="291">
        <v>14.171424971765134</v>
      </c>
      <c r="K30" s="291">
        <v>-80.740583647860603</v>
      </c>
      <c r="L30" s="291">
        <v>-80.405001516048458</v>
      </c>
      <c r="M30" s="291" t="s">
        <v>22</v>
      </c>
      <c r="N30" s="367">
        <v>-81.451200817577927</v>
      </c>
      <c r="O30" s="290">
        <v>7.8050315931824059</v>
      </c>
      <c r="P30" s="290">
        <v>-2.6791058281262821</v>
      </c>
      <c r="Q30" s="290">
        <v>-31.132169361135425</v>
      </c>
      <c r="R30" s="290">
        <v>-13.853676241338206</v>
      </c>
      <c r="S30" s="109" t="s">
        <v>55</v>
      </c>
    </row>
    <row r="31" spans="1:19" ht="24.95" customHeight="1">
      <c r="A31" s="109" t="s">
        <v>56</v>
      </c>
      <c r="B31" s="290">
        <v>2.4956976744378068</v>
      </c>
      <c r="C31" s="293">
        <v>-7.8551659643224525</v>
      </c>
      <c r="D31" s="294">
        <v>-10.70460957370031</v>
      </c>
      <c r="E31" s="294">
        <v>-4.3725738316334315</v>
      </c>
      <c r="F31" s="368">
        <v>19.252620775602963</v>
      </c>
      <c r="G31" s="293">
        <v>-28.622666291884002</v>
      </c>
      <c r="H31" s="291">
        <v>-39.884173012740057</v>
      </c>
      <c r="I31" s="291">
        <v>8.831229302177519</v>
      </c>
      <c r="J31" s="291">
        <v>-29.69124969769878</v>
      </c>
      <c r="K31" s="291">
        <v>23.428543115014037</v>
      </c>
      <c r="L31" s="291">
        <v>243.85809658906055</v>
      </c>
      <c r="M31" s="291" t="s">
        <v>22</v>
      </c>
      <c r="N31" s="367">
        <v>-14.388416928074662</v>
      </c>
      <c r="O31" s="290">
        <v>104.73342704883532</v>
      </c>
      <c r="P31" s="290">
        <v>4.0081120871020772</v>
      </c>
      <c r="Q31" s="290">
        <v>-38.526467960179524</v>
      </c>
      <c r="R31" s="290">
        <v>107.58018318305395</v>
      </c>
      <c r="S31" s="109" t="s">
        <v>56</v>
      </c>
    </row>
    <row r="32" spans="1:19" ht="24.95" customHeight="1">
      <c r="A32" s="109" t="s">
        <v>57</v>
      </c>
      <c r="B32" s="290">
        <v>1.680623343402047</v>
      </c>
      <c r="C32" s="293">
        <v>28.44085524906518</v>
      </c>
      <c r="D32" s="294">
        <v>24.45462347186529</v>
      </c>
      <c r="E32" s="294">
        <v>55.094236201880506</v>
      </c>
      <c r="F32" s="368">
        <v>39.90471958724504</v>
      </c>
      <c r="G32" s="293">
        <v>-17.427568118161645</v>
      </c>
      <c r="H32" s="291">
        <v>-20.827681788649897</v>
      </c>
      <c r="I32" s="291">
        <v>-7.8008165070999667</v>
      </c>
      <c r="J32" s="291">
        <v>-16.771744582294545</v>
      </c>
      <c r="K32" s="291">
        <v>2.4035474477689007</v>
      </c>
      <c r="L32" s="291">
        <v>71.225362588322781</v>
      </c>
      <c r="M32" s="291" t="s">
        <v>209</v>
      </c>
      <c r="N32" s="367">
        <v>-9.5297325588157378</v>
      </c>
      <c r="O32" s="290">
        <v>70.715019578447453</v>
      </c>
      <c r="P32" s="290">
        <v>35.046563362041439</v>
      </c>
      <c r="Q32" s="290">
        <v>-68.32323439699671</v>
      </c>
      <c r="R32" s="290">
        <v>-11.865505411633379</v>
      </c>
      <c r="S32" s="109" t="s">
        <v>57</v>
      </c>
    </row>
    <row r="33" spans="1:19" ht="24.95" customHeight="1">
      <c r="A33" s="109" t="s">
        <v>58</v>
      </c>
      <c r="B33" s="290">
        <v>5.1559395980525551</v>
      </c>
      <c r="C33" s="293">
        <v>46.057607755586787</v>
      </c>
      <c r="D33" s="294">
        <v>49.9372360195743</v>
      </c>
      <c r="E33" s="294">
        <v>19.469290217893942</v>
      </c>
      <c r="F33" s="368">
        <v>32.521164567416889</v>
      </c>
      <c r="G33" s="293">
        <v>-14.812233896629053</v>
      </c>
      <c r="H33" s="291">
        <v>-10.620605752694786</v>
      </c>
      <c r="I33" s="291">
        <v>13.235614273600177</v>
      </c>
      <c r="J33" s="291">
        <v>-26.253041291293485</v>
      </c>
      <c r="K33" s="291">
        <v>-0.88913832941065607</v>
      </c>
      <c r="L33" s="291">
        <v>-48.789903888424249</v>
      </c>
      <c r="M33" s="291">
        <v>-79.585967815005219</v>
      </c>
      <c r="N33" s="367">
        <v>29.621498349160959</v>
      </c>
      <c r="O33" s="290">
        <v>2.0933616269566357</v>
      </c>
      <c r="P33" s="290">
        <v>-3.0740330732352987</v>
      </c>
      <c r="Q33" s="290">
        <v>20.184795162714849</v>
      </c>
      <c r="R33" s="290">
        <v>-11.354710636924125</v>
      </c>
      <c r="S33" s="109" t="s">
        <v>58</v>
      </c>
    </row>
    <row r="34" spans="1:19" ht="24.95" customHeight="1">
      <c r="A34" s="109" t="s">
        <v>59</v>
      </c>
      <c r="B34" s="290">
        <v>2.4245633018916521</v>
      </c>
      <c r="C34" s="293">
        <v>36.279671089812211</v>
      </c>
      <c r="D34" s="294">
        <v>35.220355774326919</v>
      </c>
      <c r="E34" s="294">
        <v>22.565337835316939</v>
      </c>
      <c r="F34" s="368">
        <v>87.021557176305947</v>
      </c>
      <c r="G34" s="293">
        <v>-13.289767864235358</v>
      </c>
      <c r="H34" s="291">
        <v>-30.589377510985855</v>
      </c>
      <c r="I34" s="291">
        <v>12.317740904416468</v>
      </c>
      <c r="J34" s="291">
        <v>1.2260968369872387</v>
      </c>
      <c r="K34" s="291">
        <v>167.2925601241692</v>
      </c>
      <c r="L34" s="291" t="s">
        <v>209</v>
      </c>
      <c r="M34" s="291" t="s">
        <v>209</v>
      </c>
      <c r="N34" s="367">
        <v>35.086646132588726</v>
      </c>
      <c r="O34" s="290">
        <v>3.935745049600996</v>
      </c>
      <c r="P34" s="290">
        <v>6.5397387274820602</v>
      </c>
      <c r="Q34" s="290">
        <v>-27.075293190426407</v>
      </c>
      <c r="R34" s="290">
        <v>-23.4249053556711</v>
      </c>
      <c r="S34" s="109" t="s">
        <v>59</v>
      </c>
    </row>
    <row r="35" spans="1:19" ht="24.95" customHeight="1">
      <c r="A35" s="109" t="s">
        <v>60</v>
      </c>
      <c r="B35" s="290">
        <v>10.323593699785974</v>
      </c>
      <c r="C35" s="293">
        <v>29.874144800767056</v>
      </c>
      <c r="D35" s="294">
        <v>34.174108540512719</v>
      </c>
      <c r="E35" s="294">
        <v>26.16627218599055</v>
      </c>
      <c r="F35" s="368">
        <v>-6.4858675414148195</v>
      </c>
      <c r="G35" s="293">
        <v>-33.794949516976686</v>
      </c>
      <c r="H35" s="291">
        <v>-43.693313989605606</v>
      </c>
      <c r="I35" s="291">
        <v>-6.8411243327120843</v>
      </c>
      <c r="J35" s="291">
        <v>-26.59660997254862</v>
      </c>
      <c r="K35" s="291">
        <v>-65.752140812160576</v>
      </c>
      <c r="L35" s="291">
        <v>-68.926601994192978</v>
      </c>
      <c r="M35" s="291">
        <v>-89.192345272991588</v>
      </c>
      <c r="N35" s="367">
        <v>-25.16698877699794</v>
      </c>
      <c r="O35" s="290">
        <v>14.186508793915564</v>
      </c>
      <c r="P35" s="290">
        <v>42.844452292500051</v>
      </c>
      <c r="Q35" s="290">
        <v>-62.064737089624032</v>
      </c>
      <c r="R35" s="290">
        <v>-56.885187558034588</v>
      </c>
      <c r="S35" s="109" t="s">
        <v>60</v>
      </c>
    </row>
    <row r="36" spans="1:19" ht="24.95" customHeight="1">
      <c r="A36" s="109" t="s">
        <v>61</v>
      </c>
      <c r="B36" s="290">
        <v>3.5578377604393694</v>
      </c>
      <c r="C36" s="293">
        <v>47.701900131922571</v>
      </c>
      <c r="D36" s="294">
        <v>50.486263467709932</v>
      </c>
      <c r="E36" s="294">
        <v>18.431790050217089</v>
      </c>
      <c r="F36" s="368">
        <v>51.487815706480319</v>
      </c>
      <c r="G36" s="293">
        <v>9.3380708763058493</v>
      </c>
      <c r="H36" s="291">
        <v>15.622330004570784</v>
      </c>
      <c r="I36" s="291">
        <v>17.371937639198222</v>
      </c>
      <c r="J36" s="291">
        <v>-5.1407648207203067</v>
      </c>
      <c r="K36" s="291">
        <v>-6.5612049686093741</v>
      </c>
      <c r="L36" s="291">
        <v>-66.699767849676419</v>
      </c>
      <c r="M36" s="291">
        <v>52.476780185758514</v>
      </c>
      <c r="N36" s="367">
        <v>128.23930922782441</v>
      </c>
      <c r="O36" s="290">
        <v>13.101412307184617</v>
      </c>
      <c r="P36" s="290">
        <v>38.239293622388402</v>
      </c>
      <c r="Q36" s="290">
        <v>97.908767250121258</v>
      </c>
      <c r="R36" s="290">
        <v>-4.6665435649474887</v>
      </c>
      <c r="S36" s="109" t="s">
        <v>61</v>
      </c>
    </row>
    <row r="37" spans="1:19" ht="24.95" customHeight="1">
      <c r="A37" s="109" t="s">
        <v>62</v>
      </c>
      <c r="B37" s="290">
        <v>3.0752844084665867</v>
      </c>
      <c r="C37" s="293">
        <v>19.325784448395524</v>
      </c>
      <c r="D37" s="294">
        <v>19.397741655381665</v>
      </c>
      <c r="E37" s="294">
        <v>26.426717176313886</v>
      </c>
      <c r="F37" s="368">
        <v>12.616788988960508</v>
      </c>
      <c r="G37" s="293">
        <v>-20.507499535734581</v>
      </c>
      <c r="H37" s="291">
        <v>-31.427513098060757</v>
      </c>
      <c r="I37" s="291">
        <v>15.673455889052661</v>
      </c>
      <c r="J37" s="291">
        <v>-24.286177723080726</v>
      </c>
      <c r="K37" s="291">
        <v>-38.179546389487726</v>
      </c>
      <c r="L37" s="291">
        <v>-64.533992963949629</v>
      </c>
      <c r="M37" s="291">
        <v>-54.476834647086811</v>
      </c>
      <c r="N37" s="367">
        <v>9.3503967892558819</v>
      </c>
      <c r="O37" s="290">
        <v>-0.44635660346942529</v>
      </c>
      <c r="P37" s="290">
        <v>-12.333367165951771</v>
      </c>
      <c r="Q37" s="290">
        <v>-19.178918159856906</v>
      </c>
      <c r="R37" s="290">
        <v>-64.694590402311036</v>
      </c>
      <c r="S37" s="109" t="s">
        <v>62</v>
      </c>
    </row>
    <row r="38" spans="1:19" ht="24.95" customHeight="1">
      <c r="A38" s="109" t="s">
        <v>63</v>
      </c>
      <c r="B38" s="290">
        <v>3.5801148939940788</v>
      </c>
      <c r="C38" s="293">
        <v>32.334945355944058</v>
      </c>
      <c r="D38" s="294">
        <v>34.225693832939157</v>
      </c>
      <c r="E38" s="294">
        <v>20.574530451817424</v>
      </c>
      <c r="F38" s="368">
        <v>31.685849063850014</v>
      </c>
      <c r="G38" s="293">
        <v>-5.8523274675501824</v>
      </c>
      <c r="H38" s="291">
        <v>-15.968665585683922</v>
      </c>
      <c r="I38" s="291">
        <v>150.33148483878995</v>
      </c>
      <c r="J38" s="291">
        <v>-29.199799517552478</v>
      </c>
      <c r="K38" s="291">
        <v>-36.255065318037751</v>
      </c>
      <c r="L38" s="291">
        <v>-51.635313427811354</v>
      </c>
      <c r="M38" s="291">
        <v>-9.082500064594484</v>
      </c>
      <c r="N38" s="367">
        <v>-17.890034223548568</v>
      </c>
      <c r="O38" s="290">
        <v>5.9177926339642539</v>
      </c>
      <c r="P38" s="290">
        <v>-16.585877869453597</v>
      </c>
      <c r="Q38" s="290">
        <v>-45.304830595750111</v>
      </c>
      <c r="R38" s="290">
        <v>-0.80427362775284905</v>
      </c>
      <c r="S38" s="109" t="s">
        <v>63</v>
      </c>
    </row>
    <row r="39" spans="1:19" ht="24.95" customHeight="1">
      <c r="A39" s="109" t="s">
        <v>64</v>
      </c>
      <c r="B39" s="290">
        <v>7.5987770494223383</v>
      </c>
      <c r="C39" s="293">
        <v>23.899824557391298</v>
      </c>
      <c r="D39" s="294">
        <v>20.69883007057139</v>
      </c>
      <c r="E39" s="294">
        <v>68.073998411077071</v>
      </c>
      <c r="F39" s="368">
        <v>25.093596268926888</v>
      </c>
      <c r="G39" s="293">
        <v>48.270739805616159</v>
      </c>
      <c r="H39" s="291">
        <v>55.956635125694476</v>
      </c>
      <c r="I39" s="291">
        <v>54.743850564083601</v>
      </c>
      <c r="J39" s="291">
        <v>31.95739384964088</v>
      </c>
      <c r="K39" s="291">
        <v>-26.39343796818865</v>
      </c>
      <c r="L39" s="291">
        <v>-3.9491300904535507</v>
      </c>
      <c r="M39" s="291" t="s">
        <v>22</v>
      </c>
      <c r="N39" s="367">
        <v>-45.904910802239641</v>
      </c>
      <c r="O39" s="290">
        <v>146.98540185597219</v>
      </c>
      <c r="P39" s="290">
        <v>-32.469632138043309</v>
      </c>
      <c r="Q39" s="290">
        <v>67.737515169847626</v>
      </c>
      <c r="R39" s="290">
        <v>-32.814246024152681</v>
      </c>
      <c r="S39" s="109" t="s">
        <v>64</v>
      </c>
    </row>
    <row r="40" spans="1:19" ht="24.95" customHeight="1">
      <c r="A40" s="109" t="s">
        <v>65</v>
      </c>
      <c r="B40" s="290">
        <v>2.0673949659077948</v>
      </c>
      <c r="C40" s="293">
        <v>-16.254266073826983</v>
      </c>
      <c r="D40" s="294">
        <v>-21.282496140141831</v>
      </c>
      <c r="E40" s="294">
        <v>14.086263590847949</v>
      </c>
      <c r="F40" s="368">
        <v>-7.6412588241702935</v>
      </c>
      <c r="G40" s="293">
        <v>-16.276050219918289</v>
      </c>
      <c r="H40" s="291">
        <v>-4.0701454276680948</v>
      </c>
      <c r="I40" s="291">
        <v>21.471280141148782</v>
      </c>
      <c r="J40" s="291">
        <v>-51.238303698342243</v>
      </c>
      <c r="K40" s="291">
        <v>-43.163101778335943</v>
      </c>
      <c r="L40" s="291" t="s">
        <v>209</v>
      </c>
      <c r="M40" s="291">
        <v>-30.043351889255632</v>
      </c>
      <c r="N40" s="367">
        <v>-75.32104339292016</v>
      </c>
      <c r="O40" s="290">
        <v>-29.049314571233339</v>
      </c>
      <c r="P40" s="290">
        <v>5.8166020788129771</v>
      </c>
      <c r="Q40" s="290">
        <v>47.839205783696684</v>
      </c>
      <c r="R40" s="290">
        <v>-3.1461534490328802</v>
      </c>
      <c r="S40" s="109" t="s">
        <v>65</v>
      </c>
    </row>
    <row r="41" spans="1:19" ht="24.95" customHeight="1">
      <c r="A41" s="109" t="s">
        <v>66</v>
      </c>
      <c r="B41" s="290">
        <v>1.421468102448145</v>
      </c>
      <c r="C41" s="293">
        <v>71.491352276920992</v>
      </c>
      <c r="D41" s="294">
        <v>63.79695699135064</v>
      </c>
      <c r="E41" s="294">
        <v>170.83729287972773</v>
      </c>
      <c r="F41" s="368">
        <v>55.429009293400298</v>
      </c>
      <c r="G41" s="293">
        <v>-44.165906389096236</v>
      </c>
      <c r="H41" s="291">
        <v>-48.256363465260243</v>
      </c>
      <c r="I41" s="291">
        <v>8.1295572654393169</v>
      </c>
      <c r="J41" s="291">
        <v>-45.976362952446827</v>
      </c>
      <c r="K41" s="291">
        <v>-37.694963686153116</v>
      </c>
      <c r="L41" s="291" t="s">
        <v>22</v>
      </c>
      <c r="M41" s="291" t="s">
        <v>22</v>
      </c>
      <c r="N41" s="367">
        <v>-37.694963686153116</v>
      </c>
      <c r="O41" s="290">
        <v>-61.541073176894166</v>
      </c>
      <c r="P41" s="290">
        <v>18.27187909686161</v>
      </c>
      <c r="Q41" s="290">
        <v>-29.941261771626216</v>
      </c>
      <c r="R41" s="290">
        <v>-25.657477275150384</v>
      </c>
      <c r="S41" s="109" t="s">
        <v>66</v>
      </c>
    </row>
    <row r="42" spans="1:19" ht="24.95" customHeight="1">
      <c r="A42" s="109" t="s">
        <v>67</v>
      </c>
      <c r="B42" s="290">
        <v>-1.7835723885336137</v>
      </c>
      <c r="C42" s="293">
        <v>15.855719306506955</v>
      </c>
      <c r="D42" s="294">
        <v>9.6127136243957239</v>
      </c>
      <c r="E42" s="294">
        <v>52.637855045360709</v>
      </c>
      <c r="F42" s="368">
        <v>36.512460322820289</v>
      </c>
      <c r="G42" s="293">
        <v>-23.165987718214922</v>
      </c>
      <c r="H42" s="291">
        <v>-34.026928442596301</v>
      </c>
      <c r="I42" s="291">
        <v>319.23096962434221</v>
      </c>
      <c r="J42" s="291">
        <v>-57.528878822197058</v>
      </c>
      <c r="K42" s="291">
        <v>-99.60706246665886</v>
      </c>
      <c r="L42" s="291" t="s">
        <v>22</v>
      </c>
      <c r="M42" s="291" t="s">
        <v>22</v>
      </c>
      <c r="N42" s="367">
        <v>48.768472906403929</v>
      </c>
      <c r="O42" s="290">
        <v>-42.732288309710796</v>
      </c>
      <c r="P42" s="290">
        <v>-23.001697113056196</v>
      </c>
      <c r="Q42" s="290">
        <v>-64.763227887835512</v>
      </c>
      <c r="R42" s="290">
        <v>205.91999261037466</v>
      </c>
      <c r="S42" s="109" t="s">
        <v>67</v>
      </c>
    </row>
    <row r="43" spans="1:19" ht="24.95" customHeight="1">
      <c r="A43" s="109" t="s">
        <v>68</v>
      </c>
      <c r="B43" s="290">
        <v>1.4343534858154499</v>
      </c>
      <c r="C43" s="293">
        <v>-9.618431483241892</v>
      </c>
      <c r="D43" s="294">
        <v>-13.635475744893782</v>
      </c>
      <c r="E43" s="294">
        <v>10.023402024454512</v>
      </c>
      <c r="F43" s="368">
        <v>32.258645208907126</v>
      </c>
      <c r="G43" s="293">
        <v>-23.408235334950618</v>
      </c>
      <c r="H43" s="291">
        <v>-29.257145499209969</v>
      </c>
      <c r="I43" s="291">
        <v>11.908012734979607</v>
      </c>
      <c r="J43" s="291">
        <v>-32.478250589089015</v>
      </c>
      <c r="K43" s="291">
        <v>76.316411034355127</v>
      </c>
      <c r="L43" s="291">
        <v>-76.46295926802155</v>
      </c>
      <c r="M43" s="291">
        <v>93.485780169100707</v>
      </c>
      <c r="N43" s="367">
        <v>193.54919546293854</v>
      </c>
      <c r="O43" s="290">
        <v>-20.91030802272283</v>
      </c>
      <c r="P43" s="290">
        <v>-44.513369611323775</v>
      </c>
      <c r="Q43" s="290">
        <v>26.515464210990757</v>
      </c>
      <c r="R43" s="290">
        <v>-39.949482203146644</v>
      </c>
      <c r="S43" s="109" t="s">
        <v>68</v>
      </c>
    </row>
    <row r="44" spans="1:19" ht="24.95" customHeight="1">
      <c r="A44" s="109" t="s">
        <v>69</v>
      </c>
      <c r="B44" s="290">
        <v>2.8287425888295417</v>
      </c>
      <c r="C44" s="293">
        <v>22.762563194801274</v>
      </c>
      <c r="D44" s="294">
        <v>22.511505474397779</v>
      </c>
      <c r="E44" s="294">
        <v>26.95134725797017</v>
      </c>
      <c r="F44" s="368">
        <v>20.078687235293287</v>
      </c>
      <c r="G44" s="293">
        <v>-5.7393614404486613</v>
      </c>
      <c r="H44" s="291">
        <v>-10.79715907891989</v>
      </c>
      <c r="I44" s="291">
        <v>8.5300580314383865</v>
      </c>
      <c r="J44" s="291">
        <v>3.955709829736719</v>
      </c>
      <c r="K44" s="291">
        <v>-17.442140043142743</v>
      </c>
      <c r="L44" s="291">
        <v>7.4295084684556656</v>
      </c>
      <c r="M44" s="291">
        <v>-48.757618377871545</v>
      </c>
      <c r="N44" s="367">
        <v>-27.400818113178687</v>
      </c>
      <c r="O44" s="290">
        <v>213.63547214996493</v>
      </c>
      <c r="P44" s="290">
        <v>-10.52193499131586</v>
      </c>
      <c r="Q44" s="290">
        <v>-33.805697084929136</v>
      </c>
      <c r="R44" s="290">
        <v>33.693845308480974</v>
      </c>
      <c r="S44" s="109" t="s">
        <v>69</v>
      </c>
    </row>
    <row r="45" spans="1:19" ht="24.95" customHeight="1">
      <c r="A45" s="109" t="s">
        <v>70</v>
      </c>
      <c r="B45" s="290">
        <v>-0.3243962837892127</v>
      </c>
      <c r="C45" s="293">
        <v>29.855958632261149</v>
      </c>
      <c r="D45" s="294">
        <v>32.521040247294223</v>
      </c>
      <c r="E45" s="294">
        <v>22.742841940740249</v>
      </c>
      <c r="F45" s="368">
        <v>2.1084337349397657</v>
      </c>
      <c r="G45" s="293">
        <v>-17.539936628889123</v>
      </c>
      <c r="H45" s="291">
        <v>-22.126869160114936</v>
      </c>
      <c r="I45" s="291">
        <v>-73.924751691303371</v>
      </c>
      <c r="J45" s="291">
        <v>69.665951257014569</v>
      </c>
      <c r="K45" s="291">
        <v>20.312980740272877</v>
      </c>
      <c r="L45" s="291">
        <v>-26.96693872247215</v>
      </c>
      <c r="M45" s="291">
        <v>-98.902905772104361</v>
      </c>
      <c r="N45" s="367">
        <v>127.04863619859387</v>
      </c>
      <c r="O45" s="290" t="s">
        <v>209</v>
      </c>
      <c r="P45" s="290">
        <v>20.733075822956209</v>
      </c>
      <c r="Q45" s="290">
        <v>216.27106417937364</v>
      </c>
      <c r="R45" s="290">
        <v>-15.606334371550474</v>
      </c>
      <c r="S45" s="109" t="s">
        <v>70</v>
      </c>
    </row>
    <row r="46" spans="1:19" ht="24.95" customHeight="1">
      <c r="A46" s="109" t="s">
        <v>71</v>
      </c>
      <c r="B46" s="290">
        <v>4.1716686879010894</v>
      </c>
      <c r="C46" s="293">
        <v>-6.0224988257848935</v>
      </c>
      <c r="D46" s="294">
        <v>-9.4471515363545961</v>
      </c>
      <c r="E46" s="294">
        <v>21.420499115844336</v>
      </c>
      <c r="F46" s="368">
        <v>8.0121839096593845</v>
      </c>
      <c r="G46" s="293">
        <v>50.796566170869596</v>
      </c>
      <c r="H46" s="291">
        <v>-4.1052216286530552E-2</v>
      </c>
      <c r="I46" s="291" t="s">
        <v>209</v>
      </c>
      <c r="J46" s="291">
        <v>13.776649400990621</v>
      </c>
      <c r="K46" s="291">
        <v>175.14442079659472</v>
      </c>
      <c r="L46" s="291">
        <v>159.37016443061441</v>
      </c>
      <c r="M46" s="291" t="s">
        <v>22</v>
      </c>
      <c r="N46" s="367" t="s">
        <v>22</v>
      </c>
      <c r="O46" s="290">
        <v>133.49582172701952</v>
      </c>
      <c r="P46" s="290">
        <v>37.190560580417838</v>
      </c>
      <c r="Q46" s="290">
        <v>-71.405504470669996</v>
      </c>
      <c r="R46" s="290">
        <v>-19.488103473764426</v>
      </c>
      <c r="S46" s="109" t="s">
        <v>71</v>
      </c>
    </row>
    <row r="47" spans="1:19" ht="24.95" customHeight="1">
      <c r="A47" s="109" t="s">
        <v>72</v>
      </c>
      <c r="B47" s="290">
        <v>3.6808078954365016</v>
      </c>
      <c r="C47" s="293">
        <v>38.215411066666093</v>
      </c>
      <c r="D47" s="294">
        <v>27.669359804405616</v>
      </c>
      <c r="E47" s="294">
        <v>40.843135099483334</v>
      </c>
      <c r="F47" s="368">
        <v>108.39153621193876</v>
      </c>
      <c r="G47" s="293">
        <v>13.749326807054388</v>
      </c>
      <c r="H47" s="291">
        <v>-0.9851966584567009</v>
      </c>
      <c r="I47" s="291">
        <v>-12.930671852057614</v>
      </c>
      <c r="J47" s="291">
        <v>53.859412146099004</v>
      </c>
      <c r="K47" s="291">
        <v>92.802453625009235</v>
      </c>
      <c r="L47" s="291">
        <v>102.47176692885708</v>
      </c>
      <c r="M47" s="291" t="s">
        <v>22</v>
      </c>
      <c r="N47" s="367">
        <v>72.92579377625222</v>
      </c>
      <c r="O47" s="290">
        <v>-0.52487479131886516</v>
      </c>
      <c r="P47" s="290">
        <v>-0.5881413813804528</v>
      </c>
      <c r="Q47" s="290">
        <v>182.75214605669885</v>
      </c>
      <c r="R47" s="290">
        <v>98.64118140380674</v>
      </c>
      <c r="S47" s="109" t="s">
        <v>72</v>
      </c>
    </row>
    <row r="48" spans="1:19" ht="24.95" customHeight="1">
      <c r="A48" s="109" t="s">
        <v>73</v>
      </c>
      <c r="B48" s="290">
        <v>1.7578124802033983</v>
      </c>
      <c r="C48" s="293">
        <v>37.246567583232348</v>
      </c>
      <c r="D48" s="294">
        <v>43.784403722439691</v>
      </c>
      <c r="E48" s="294">
        <v>-0.67395577618145808</v>
      </c>
      <c r="F48" s="368">
        <v>18.969878272712904</v>
      </c>
      <c r="G48" s="293">
        <v>35.12116543408888</v>
      </c>
      <c r="H48" s="291">
        <v>1.6017526054963724</v>
      </c>
      <c r="I48" s="291">
        <v>74.226172234140364</v>
      </c>
      <c r="J48" s="291">
        <v>73.19123374735986</v>
      </c>
      <c r="K48" s="291">
        <v>8.9276941628332764</v>
      </c>
      <c r="L48" s="291">
        <v>-5.9814085485926114</v>
      </c>
      <c r="M48" s="291" t="s">
        <v>22</v>
      </c>
      <c r="N48" s="367">
        <v>59.15609756097561</v>
      </c>
      <c r="O48" s="290">
        <v>51.077271145144437</v>
      </c>
      <c r="P48" s="290">
        <v>43.53266234310118</v>
      </c>
      <c r="Q48" s="290">
        <v>-2.6978320512130836</v>
      </c>
      <c r="R48" s="290">
        <v>-40.638203262741179</v>
      </c>
      <c r="S48" s="109" t="s">
        <v>73</v>
      </c>
    </row>
    <row r="49" spans="1:19" ht="24.95" customHeight="1">
      <c r="A49" s="109" t="s">
        <v>74</v>
      </c>
      <c r="B49" s="290">
        <v>0.34359088615090627</v>
      </c>
      <c r="C49" s="293">
        <v>-11.540708234257806</v>
      </c>
      <c r="D49" s="294">
        <v>-11.290645131921835</v>
      </c>
      <c r="E49" s="294">
        <v>-29.36499695922393</v>
      </c>
      <c r="F49" s="368">
        <v>13.509643729470227</v>
      </c>
      <c r="G49" s="293">
        <v>-50.71839826255588</v>
      </c>
      <c r="H49" s="291">
        <v>-56.568254975590804</v>
      </c>
      <c r="I49" s="291">
        <v>-13.468134062689941</v>
      </c>
      <c r="J49" s="291">
        <v>-50.66378983005135</v>
      </c>
      <c r="K49" s="291" t="s">
        <v>22</v>
      </c>
      <c r="L49" s="291" t="s">
        <v>22</v>
      </c>
      <c r="M49" s="291" t="s">
        <v>22</v>
      </c>
      <c r="N49" s="367" t="s">
        <v>22</v>
      </c>
      <c r="O49" s="290">
        <v>-57.662502646622912</v>
      </c>
      <c r="P49" s="290">
        <v>-24.760900131056601</v>
      </c>
      <c r="Q49" s="290">
        <v>-75.001103101281331</v>
      </c>
      <c r="R49" s="290">
        <v>-33.776615476221437</v>
      </c>
      <c r="S49" s="109" t="s">
        <v>74</v>
      </c>
    </row>
    <row r="50" spans="1:19" ht="24.95" customHeight="1">
      <c r="A50" s="109" t="s">
        <v>75</v>
      </c>
      <c r="B50" s="290">
        <v>4.0606974434158332</v>
      </c>
      <c r="C50" s="293">
        <v>26.242753126130197</v>
      </c>
      <c r="D50" s="294">
        <v>26.396183554549538</v>
      </c>
      <c r="E50" s="294">
        <v>12.261160107479952</v>
      </c>
      <c r="F50" s="368">
        <v>43.479965686130981</v>
      </c>
      <c r="G50" s="293">
        <v>-6.2866675684841908</v>
      </c>
      <c r="H50" s="291">
        <v>-19.880179463929409</v>
      </c>
      <c r="I50" s="291">
        <v>90.060752032442139</v>
      </c>
      <c r="J50" s="291">
        <v>-25.065564707899782</v>
      </c>
      <c r="K50" s="291">
        <v>-38.86214671193887</v>
      </c>
      <c r="L50" s="291">
        <v>-66.798745698792743</v>
      </c>
      <c r="M50" s="291">
        <v>60.950804162724694</v>
      </c>
      <c r="N50" s="367">
        <v>38.337514433901845</v>
      </c>
      <c r="O50" s="290">
        <v>54.085193569969647</v>
      </c>
      <c r="P50" s="290">
        <v>-0.58087591521469051</v>
      </c>
      <c r="Q50" s="290">
        <v>-12.742181743154418</v>
      </c>
      <c r="R50" s="290">
        <v>1.6245401362616718</v>
      </c>
      <c r="S50" s="109" t="s">
        <v>75</v>
      </c>
    </row>
    <row r="51" spans="1:19" ht="24.95" customHeight="1">
      <c r="A51" s="109" t="s">
        <v>76</v>
      </c>
      <c r="B51" s="290">
        <v>0.50754924338265539</v>
      </c>
      <c r="C51" s="293">
        <v>27.753208419010633</v>
      </c>
      <c r="D51" s="294">
        <v>33.958754797602609</v>
      </c>
      <c r="E51" s="294">
        <v>-0.6015727639031212</v>
      </c>
      <c r="F51" s="368">
        <v>17.009456950568563</v>
      </c>
      <c r="G51" s="293">
        <v>-38.376013681076337</v>
      </c>
      <c r="H51" s="291">
        <v>-58.356416357159716</v>
      </c>
      <c r="I51" s="291">
        <v>50.107691805632612</v>
      </c>
      <c r="J51" s="291">
        <v>-29.095618596115614</v>
      </c>
      <c r="K51" s="291">
        <v>84.263612706984929</v>
      </c>
      <c r="L51" s="291">
        <v>39.190002579609626</v>
      </c>
      <c r="M51" s="291" t="s">
        <v>209</v>
      </c>
      <c r="N51" s="367">
        <v>22.615618408219731</v>
      </c>
      <c r="O51" s="290">
        <v>285.35174837119638</v>
      </c>
      <c r="P51" s="290">
        <v>44.693860998401533</v>
      </c>
      <c r="Q51" s="290">
        <v>-76.900484905239509</v>
      </c>
      <c r="R51" s="290">
        <v>-48.241938738506697</v>
      </c>
      <c r="S51" s="109" t="s">
        <v>76</v>
      </c>
    </row>
    <row r="52" spans="1:19" ht="24.95" customHeight="1">
      <c r="A52" s="109" t="s">
        <v>77</v>
      </c>
      <c r="B52" s="290">
        <v>0.95829578839344265</v>
      </c>
      <c r="C52" s="293">
        <v>16.173759453807719</v>
      </c>
      <c r="D52" s="294">
        <v>15.940657137617947</v>
      </c>
      <c r="E52" s="294">
        <v>-7.0547084554978881</v>
      </c>
      <c r="F52" s="368">
        <v>86.86034115138591</v>
      </c>
      <c r="G52" s="293">
        <v>-47.719270540149751</v>
      </c>
      <c r="H52" s="291">
        <v>-60.34695348785295</v>
      </c>
      <c r="I52" s="291">
        <v>-18.008975928192569</v>
      </c>
      <c r="J52" s="291">
        <v>-29.250480199436026</v>
      </c>
      <c r="K52" s="291">
        <v>-9.3503572275584048</v>
      </c>
      <c r="L52" s="291">
        <v>-45.37590214333995</v>
      </c>
      <c r="M52" s="291" t="s">
        <v>209</v>
      </c>
      <c r="N52" s="367">
        <v>30.330385618159028</v>
      </c>
      <c r="O52" s="290">
        <v>20.373213519676696</v>
      </c>
      <c r="P52" s="290">
        <v>-39.191603628309004</v>
      </c>
      <c r="Q52" s="290">
        <v>-51.786536424304828</v>
      </c>
      <c r="R52" s="290">
        <v>13.168591681001885</v>
      </c>
      <c r="S52" s="109" t="s">
        <v>77</v>
      </c>
    </row>
    <row r="53" spans="1:19" ht="24.95" customHeight="1">
      <c r="A53" s="109" t="s">
        <v>78</v>
      </c>
      <c r="B53" s="290">
        <v>10.484112809669881</v>
      </c>
      <c r="C53" s="293">
        <v>17.40049746583496</v>
      </c>
      <c r="D53" s="294">
        <v>6.388591335798921</v>
      </c>
      <c r="E53" s="294">
        <v>97.623910479532839</v>
      </c>
      <c r="F53" s="368">
        <v>37.31215418975188</v>
      </c>
      <c r="G53" s="293">
        <v>-4.9547955400096413</v>
      </c>
      <c r="H53" s="291">
        <v>-10.040726877550256</v>
      </c>
      <c r="I53" s="291">
        <v>-17.246771764002432</v>
      </c>
      <c r="J53" s="291">
        <v>15.071412104615661</v>
      </c>
      <c r="K53" s="291">
        <v>-48.311401606440853</v>
      </c>
      <c r="L53" s="291">
        <v>-52.435079994310421</v>
      </c>
      <c r="M53" s="291">
        <v>-98.650709242577619</v>
      </c>
      <c r="N53" s="367">
        <v>-34.955226608187147</v>
      </c>
      <c r="O53" s="290">
        <v>8.0746143858385011</v>
      </c>
      <c r="P53" s="290">
        <v>-14.200906019425659</v>
      </c>
      <c r="Q53" s="290">
        <v>-3.027710342882628</v>
      </c>
      <c r="R53" s="290">
        <v>-78.061900207251313</v>
      </c>
      <c r="S53" s="109" t="s">
        <v>78</v>
      </c>
    </row>
    <row r="54" spans="1:19" ht="24.95" customHeight="1">
      <c r="A54" s="109" t="s">
        <v>79</v>
      </c>
      <c r="B54" s="290">
        <v>4.4077442819817918</v>
      </c>
      <c r="C54" s="293">
        <v>58.510821531880396</v>
      </c>
      <c r="D54" s="294">
        <v>65.035786427197706</v>
      </c>
      <c r="E54" s="294">
        <v>20.814883385188125</v>
      </c>
      <c r="F54" s="368">
        <v>44.986388607706886</v>
      </c>
      <c r="G54" s="293">
        <v>-23.007970979101657</v>
      </c>
      <c r="H54" s="291">
        <v>-31.23418510569509</v>
      </c>
      <c r="I54" s="291">
        <v>49.966847498493081</v>
      </c>
      <c r="J54" s="291">
        <v>-15.754191918299554</v>
      </c>
      <c r="K54" s="291">
        <v>83.480005358408391</v>
      </c>
      <c r="L54" s="291">
        <v>2.8022369306129491</v>
      </c>
      <c r="M54" s="291" t="s">
        <v>22</v>
      </c>
      <c r="N54" s="367">
        <v>282.04008731891247</v>
      </c>
      <c r="O54" s="290">
        <v>-38.769686567602612</v>
      </c>
      <c r="P54" s="290">
        <v>-26.575550411625301</v>
      </c>
      <c r="Q54" s="290">
        <v>-47.312724227355808</v>
      </c>
      <c r="R54" s="290">
        <v>98.473324707527865</v>
      </c>
      <c r="S54" s="109" t="s">
        <v>79</v>
      </c>
    </row>
    <row r="55" spans="1:19" ht="24.95" customHeight="1">
      <c r="A55" s="109" t="s">
        <v>80</v>
      </c>
      <c r="B55" s="290">
        <v>3.0751623177426808</v>
      </c>
      <c r="C55" s="293">
        <v>0.48260628194243793</v>
      </c>
      <c r="D55" s="294">
        <v>-1.5232050282077836</v>
      </c>
      <c r="E55" s="294">
        <v>26.576519945427719</v>
      </c>
      <c r="F55" s="368">
        <v>-10.56862984711762</v>
      </c>
      <c r="G55" s="293">
        <v>6.0896447540240928</v>
      </c>
      <c r="H55" s="291">
        <v>-15.101496581991711</v>
      </c>
      <c r="I55" s="291">
        <v>96.445790579799706</v>
      </c>
      <c r="J55" s="291">
        <v>12.823811600523328</v>
      </c>
      <c r="K55" s="291">
        <v>-6.2033481367421786</v>
      </c>
      <c r="L55" s="291">
        <v>45.80110807998426</v>
      </c>
      <c r="M55" s="291">
        <v>-90.573770491803273</v>
      </c>
      <c r="N55" s="367">
        <v>-29.205482703376248</v>
      </c>
      <c r="O55" s="290">
        <v>89.367779026700333</v>
      </c>
      <c r="P55" s="290">
        <v>6.0247871002472806</v>
      </c>
      <c r="Q55" s="290">
        <v>-27.918475687162498</v>
      </c>
      <c r="R55" s="290">
        <v>-2.5089972111538401</v>
      </c>
      <c r="S55" s="109" t="s">
        <v>80</v>
      </c>
    </row>
    <row r="56" spans="1:19" ht="24.95" customHeight="1">
      <c r="A56" s="109" t="s">
        <v>81</v>
      </c>
      <c r="B56" s="290">
        <v>0.80294279261623558</v>
      </c>
      <c r="C56" s="293">
        <v>31.096205267027756</v>
      </c>
      <c r="D56" s="294">
        <v>37.273818429009026</v>
      </c>
      <c r="E56" s="294">
        <v>0.77915583484396223</v>
      </c>
      <c r="F56" s="368">
        <v>-11.807746804005532</v>
      </c>
      <c r="G56" s="293">
        <v>-43.617041073915928</v>
      </c>
      <c r="H56" s="291">
        <v>-35.438317302184103</v>
      </c>
      <c r="I56" s="291">
        <v>-34.560067211181092</v>
      </c>
      <c r="J56" s="291">
        <v>-56.777895566544757</v>
      </c>
      <c r="K56" s="291">
        <v>19.251584497045044</v>
      </c>
      <c r="L56" s="291">
        <v>94.513006906861619</v>
      </c>
      <c r="M56" s="291" t="s">
        <v>22</v>
      </c>
      <c r="N56" s="367">
        <v>-42.207012357486775</v>
      </c>
      <c r="O56" s="290">
        <v>-37.950956097200127</v>
      </c>
      <c r="P56" s="290">
        <v>-29.068534286562311</v>
      </c>
      <c r="Q56" s="290">
        <v>174.83280816783952</v>
      </c>
      <c r="R56" s="290">
        <v>-47.974114424243467</v>
      </c>
      <c r="S56" s="109" t="s">
        <v>81</v>
      </c>
    </row>
    <row r="57" spans="1:19" ht="24.95" customHeight="1" thickBot="1">
      <c r="A57" s="110" t="s">
        <v>82</v>
      </c>
      <c r="B57" s="286">
        <v>-1.1266531884282927</v>
      </c>
      <c r="C57" s="296">
        <v>12.264810132590242</v>
      </c>
      <c r="D57" s="295">
        <v>5.4047135671161612</v>
      </c>
      <c r="E57" s="295">
        <v>66.508598023022273</v>
      </c>
      <c r="F57" s="369">
        <v>90.392803146595924</v>
      </c>
      <c r="G57" s="289">
        <v>-27.378312088680715</v>
      </c>
      <c r="H57" s="288">
        <v>-44.57922743676189</v>
      </c>
      <c r="I57" s="288">
        <v>8.7549872411216541</v>
      </c>
      <c r="J57" s="288">
        <v>23.788835914186308</v>
      </c>
      <c r="K57" s="288">
        <v>-60.134713208209085</v>
      </c>
      <c r="L57" s="288">
        <v>-43.124730511322241</v>
      </c>
      <c r="M57" s="288" t="s">
        <v>209</v>
      </c>
      <c r="N57" s="366">
        <v>-74.804577357868524</v>
      </c>
      <c r="O57" s="286">
        <v>12.883123238797367</v>
      </c>
      <c r="P57" s="286">
        <v>2.6403792418301322</v>
      </c>
      <c r="Q57" s="286">
        <v>-37.061962060548971</v>
      </c>
      <c r="R57" s="286">
        <v>4.773458113543299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DC7FD-D2B3-4ABA-8CA8-1DDBEA318FE9}">
  <sheetPr>
    <pageSetUpPr fitToPage="1"/>
  </sheetPr>
  <dimension ref="A1:P22"/>
  <sheetViews>
    <sheetView showGridLines="0" zoomScaleNormal="100" zoomScaleSheetLayoutView="100" workbookViewId="0"/>
  </sheetViews>
  <sheetFormatPr defaultRowHeight="13.5"/>
  <cols>
    <col min="1" max="1" width="4.625" style="549" customWidth="1"/>
    <col min="2" max="2" width="4.625" style="547" customWidth="1"/>
    <col min="3" max="3" width="3.125" style="547" customWidth="1"/>
    <col min="4" max="4" width="10.5" style="548" bestFit="1" customWidth="1"/>
    <col min="5" max="5" width="11.625" style="548" customWidth="1"/>
    <col min="6" max="6" width="9.625" style="548" customWidth="1"/>
    <col min="7" max="7" width="11.625" style="548" customWidth="1"/>
    <col min="8" max="8" width="9.625" style="548" customWidth="1"/>
    <col min="9" max="9" width="11.625" style="548" customWidth="1"/>
    <col min="10" max="10" width="9.625" style="548" customWidth="1"/>
    <col min="11" max="11" width="11.625" style="548" customWidth="1"/>
    <col min="12" max="12" width="9.625" style="548" customWidth="1"/>
    <col min="13" max="15" width="10.625" style="548" customWidth="1"/>
    <col min="16" max="16" width="10.625" style="547" customWidth="1"/>
    <col min="17" max="16384" width="9" style="547"/>
  </cols>
  <sheetData>
    <row r="1" spans="1:16" s="550" customFormat="1" ht="41.1" customHeight="1">
      <c r="A1" s="634" t="s">
        <v>333</v>
      </c>
      <c r="B1" s="631"/>
      <c r="C1" s="631"/>
      <c r="D1" s="631"/>
      <c r="E1" s="631"/>
      <c r="F1" s="631"/>
      <c r="G1" s="631"/>
      <c r="H1" s="631"/>
      <c r="I1" s="631"/>
      <c r="J1" s="631"/>
      <c r="K1" s="631"/>
      <c r="L1" s="631"/>
    </row>
    <row r="2" spans="1:16" s="550" customFormat="1" ht="32.25" customHeight="1">
      <c r="A2" s="633" t="s">
        <v>332</v>
      </c>
      <c r="B2" s="631"/>
      <c r="C2" s="631"/>
      <c r="D2" s="631"/>
      <c r="E2" s="631"/>
      <c r="F2" s="631"/>
      <c r="G2" s="631"/>
      <c r="H2" s="631"/>
      <c r="I2" s="631"/>
      <c r="J2" s="631"/>
      <c r="K2" s="631"/>
      <c r="L2" s="631"/>
    </row>
    <row r="3" spans="1:16" s="550" customFormat="1" ht="32.25" customHeight="1">
      <c r="A3" s="632" t="s">
        <v>331</v>
      </c>
      <c r="B3" s="631"/>
      <c r="C3" s="631"/>
      <c r="D3" s="631"/>
      <c r="E3" s="631"/>
      <c r="F3" s="631"/>
      <c r="G3" s="631"/>
      <c r="H3" s="631"/>
      <c r="I3" s="631"/>
      <c r="J3" s="631"/>
      <c r="K3" s="631"/>
      <c r="L3" s="631"/>
    </row>
    <row r="4" spans="1:16" s="550" customFormat="1" ht="32.25" customHeight="1">
      <c r="D4" s="631"/>
    </row>
    <row r="5" spans="1:16" s="550" customFormat="1" ht="32.25" customHeight="1">
      <c r="B5" s="630"/>
      <c r="C5" s="630"/>
      <c r="D5" s="630"/>
      <c r="E5" s="630"/>
      <c r="F5" s="630"/>
      <c r="G5" s="630"/>
      <c r="H5" s="630"/>
      <c r="I5" s="630"/>
    </row>
    <row r="6" spans="1:16" s="627" customFormat="1" ht="18.75" customHeight="1" thickBot="1">
      <c r="A6" s="627" t="s">
        <v>201</v>
      </c>
      <c r="B6" s="629"/>
      <c r="C6" s="629"/>
      <c r="D6" s="629"/>
      <c r="E6" s="629"/>
      <c r="F6" s="629"/>
      <c r="G6" s="629"/>
      <c r="H6" s="629"/>
      <c r="I6" s="629"/>
      <c r="L6" s="628" t="str">
        <f>A2</f>
        <v>令和7年4月審査分</v>
      </c>
    </row>
    <row r="7" spans="1:16" s="550" customFormat="1" ht="23.25" customHeight="1">
      <c r="A7" s="786" t="s">
        <v>330</v>
      </c>
      <c r="B7" s="787"/>
      <c r="C7" s="787"/>
      <c r="D7" s="788"/>
      <c r="E7" s="792" t="s">
        <v>326</v>
      </c>
      <c r="F7" s="794" t="s">
        <v>329</v>
      </c>
      <c r="G7" s="796" t="s">
        <v>324</v>
      </c>
      <c r="H7" s="798" t="s">
        <v>328</v>
      </c>
      <c r="I7" s="800" t="s">
        <v>327</v>
      </c>
      <c r="J7" s="801"/>
      <c r="K7" s="801"/>
      <c r="L7" s="802"/>
    </row>
    <row r="8" spans="1:16" s="550" customFormat="1" ht="36.75" customHeight="1" thickBot="1">
      <c r="A8" s="789"/>
      <c r="B8" s="790"/>
      <c r="C8" s="790"/>
      <c r="D8" s="791"/>
      <c r="E8" s="793"/>
      <c r="F8" s="795"/>
      <c r="G8" s="797"/>
      <c r="H8" s="799"/>
      <c r="I8" s="626" t="s">
        <v>326</v>
      </c>
      <c r="J8" s="625" t="s">
        <v>325</v>
      </c>
      <c r="K8" s="624" t="s">
        <v>324</v>
      </c>
      <c r="L8" s="623" t="s">
        <v>323</v>
      </c>
    </row>
    <row r="9" spans="1:16" s="550" customFormat="1" ht="12" customHeight="1" thickTop="1">
      <c r="A9" s="803" t="s">
        <v>322</v>
      </c>
      <c r="B9" s="622"/>
      <c r="C9" s="622"/>
      <c r="D9" s="622"/>
      <c r="E9" s="620" t="s">
        <v>321</v>
      </c>
      <c r="F9" s="619" t="s">
        <v>15</v>
      </c>
      <c r="G9" s="619" t="s">
        <v>320</v>
      </c>
      <c r="H9" s="621" t="s">
        <v>129</v>
      </c>
      <c r="I9" s="620" t="s">
        <v>319</v>
      </c>
      <c r="J9" s="619" t="s">
        <v>319</v>
      </c>
      <c r="K9" s="619" t="s">
        <v>319</v>
      </c>
      <c r="L9" s="618" t="s">
        <v>319</v>
      </c>
    </row>
    <row r="10" spans="1:16" s="550" customFormat="1" ht="33.75" customHeight="1">
      <c r="A10" s="804"/>
      <c r="B10" s="617" t="s">
        <v>318</v>
      </c>
      <c r="C10" s="616"/>
      <c r="D10" s="615"/>
      <c r="E10" s="614">
        <v>5070</v>
      </c>
      <c r="F10" s="613" t="s">
        <v>22</v>
      </c>
      <c r="G10" s="612">
        <v>3139581.5329999998</v>
      </c>
      <c r="H10" s="572" t="s">
        <v>22</v>
      </c>
      <c r="I10" s="611">
        <v>15.62143671607754</v>
      </c>
      <c r="J10" s="610" t="s">
        <v>22</v>
      </c>
      <c r="K10" s="609">
        <v>19.280465537420326</v>
      </c>
      <c r="L10" s="608" t="s">
        <v>22</v>
      </c>
    </row>
    <row r="11" spans="1:16" s="550" customFormat="1" ht="33.75" customHeight="1" thickBot="1">
      <c r="A11" s="805"/>
      <c r="B11" s="607" t="s">
        <v>317</v>
      </c>
      <c r="C11" s="607"/>
      <c r="D11" s="607"/>
      <c r="E11" s="606">
        <v>2385</v>
      </c>
      <c r="F11" s="605">
        <v>4704.1420118343194</v>
      </c>
      <c r="G11" s="604">
        <v>40645.663999999997</v>
      </c>
      <c r="H11" s="603">
        <v>129.46204318242815</v>
      </c>
      <c r="I11" s="602">
        <v>7.6749435665914234</v>
      </c>
      <c r="J11" s="601">
        <v>-6.8728545286975589</v>
      </c>
      <c r="K11" s="601">
        <v>10.428184300691441</v>
      </c>
      <c r="L11" s="600">
        <v>-7.4214006433029738</v>
      </c>
      <c r="O11" s="599"/>
      <c r="P11" s="599"/>
    </row>
    <row r="12" spans="1:16" s="550" customFormat="1" ht="33.75" customHeight="1">
      <c r="A12" s="777" t="s">
        <v>316</v>
      </c>
      <c r="B12" s="780" t="s">
        <v>5</v>
      </c>
      <c r="C12" s="598" t="s">
        <v>6</v>
      </c>
      <c r="D12" s="597"/>
      <c r="E12" s="596">
        <v>2014</v>
      </c>
      <c r="F12" s="593">
        <v>3972.3865877712033</v>
      </c>
      <c r="G12" s="592" t="s">
        <v>22</v>
      </c>
      <c r="H12" s="595" t="s">
        <v>22</v>
      </c>
      <c r="I12" s="594">
        <v>14.888762122076443</v>
      </c>
      <c r="J12" s="593">
        <v>-0.63368404234610409</v>
      </c>
      <c r="K12" s="592" t="s">
        <v>22</v>
      </c>
      <c r="L12" s="591" t="s">
        <v>22</v>
      </c>
      <c r="O12" s="590"/>
      <c r="P12" s="589"/>
    </row>
    <row r="13" spans="1:16" s="550" customFormat="1" ht="33.75" customHeight="1">
      <c r="A13" s="778"/>
      <c r="B13" s="781"/>
      <c r="C13" s="588" t="s">
        <v>3</v>
      </c>
      <c r="D13" s="587"/>
      <c r="E13" s="565">
        <v>152</v>
      </c>
      <c r="F13" s="561">
        <v>299.80276134122289</v>
      </c>
      <c r="G13" s="586">
        <v>360.60700000000003</v>
      </c>
      <c r="H13" s="563">
        <v>1.1485830076705321</v>
      </c>
      <c r="I13" s="562">
        <v>-30.909090909090907</v>
      </c>
      <c r="J13" s="561">
        <v>-40.243858705397173</v>
      </c>
      <c r="K13" s="585">
        <v>-60.248623169554072</v>
      </c>
      <c r="L13" s="560">
        <v>-66.674026085205682</v>
      </c>
      <c r="O13" s="584"/>
      <c r="P13" s="584"/>
    </row>
    <row r="14" spans="1:16" s="550" customFormat="1" ht="33.75" customHeight="1">
      <c r="A14" s="778"/>
      <c r="B14" s="781"/>
      <c r="C14" s="583"/>
      <c r="D14" s="582" t="s">
        <v>7</v>
      </c>
      <c r="E14" s="565">
        <v>133</v>
      </c>
      <c r="F14" s="561">
        <v>262.32741617357004</v>
      </c>
      <c r="G14" s="564">
        <v>274.51900000000001</v>
      </c>
      <c r="H14" s="563">
        <v>0.87438085972459445</v>
      </c>
      <c r="I14" s="562">
        <v>-31.44329896907216</v>
      </c>
      <c r="J14" s="561">
        <v>-40.705890725716252</v>
      </c>
      <c r="K14" s="561">
        <v>-68.067118387762818</v>
      </c>
      <c r="L14" s="560">
        <v>-73.228741631445686</v>
      </c>
      <c r="P14" s="581"/>
    </row>
    <row r="15" spans="1:16" s="550" customFormat="1" ht="33.75" customHeight="1">
      <c r="A15" s="778"/>
      <c r="B15" s="781"/>
      <c r="C15" s="575"/>
      <c r="D15" s="580" t="s">
        <v>8</v>
      </c>
      <c r="E15" s="579">
        <v>19</v>
      </c>
      <c r="F15" s="561">
        <v>37.475345167652861</v>
      </c>
      <c r="G15" s="564">
        <v>86.088000000000022</v>
      </c>
      <c r="H15" s="563">
        <v>0.27420214794593784</v>
      </c>
      <c r="I15" s="562">
        <v>-26.923076923076934</v>
      </c>
      <c r="J15" s="561">
        <v>-36.796389015323925</v>
      </c>
      <c r="K15" s="561">
        <v>81.310418904403946</v>
      </c>
      <c r="L15" s="560">
        <v>52.003446740006041</v>
      </c>
      <c r="O15" s="578"/>
    </row>
    <row r="16" spans="1:16" s="550" customFormat="1" ht="33.75" customHeight="1" thickBot="1">
      <c r="A16" s="778"/>
      <c r="B16" s="782"/>
      <c r="C16" s="559" t="s">
        <v>9</v>
      </c>
      <c r="D16" s="577"/>
      <c r="E16" s="576">
        <v>2166</v>
      </c>
      <c r="F16" s="554">
        <v>4272.1893491124256</v>
      </c>
      <c r="G16" s="553" t="s">
        <v>22</v>
      </c>
      <c r="H16" s="556" t="s">
        <v>22</v>
      </c>
      <c r="I16" s="555">
        <v>9.7820577800304136</v>
      </c>
      <c r="J16" s="554">
        <v>-5.0504293164825924</v>
      </c>
      <c r="K16" s="553" t="s">
        <v>22</v>
      </c>
      <c r="L16" s="552" t="s">
        <v>22</v>
      </c>
    </row>
    <row r="17" spans="1:12" s="550" customFormat="1" ht="33.75" customHeight="1">
      <c r="A17" s="778"/>
      <c r="B17" s="783" t="s">
        <v>10</v>
      </c>
      <c r="C17" s="575" t="s">
        <v>6</v>
      </c>
      <c r="D17" s="574"/>
      <c r="E17" s="573">
        <v>276</v>
      </c>
      <c r="F17" s="570">
        <v>544.37869822485209</v>
      </c>
      <c r="G17" s="569" t="s">
        <v>22</v>
      </c>
      <c r="H17" s="572" t="s">
        <v>22</v>
      </c>
      <c r="I17" s="571">
        <v>4.5454545454545467</v>
      </c>
      <c r="J17" s="570">
        <v>-9.5795230410615062</v>
      </c>
      <c r="K17" s="569" t="s">
        <v>22</v>
      </c>
      <c r="L17" s="568" t="s">
        <v>22</v>
      </c>
    </row>
    <row r="18" spans="1:12" s="550" customFormat="1" ht="33.75" customHeight="1">
      <c r="A18" s="778"/>
      <c r="B18" s="784"/>
      <c r="C18" s="567" t="s">
        <v>3</v>
      </c>
      <c r="D18" s="566"/>
      <c r="E18" s="565">
        <v>13</v>
      </c>
      <c r="F18" s="561">
        <v>25.641025641025642</v>
      </c>
      <c r="G18" s="564">
        <v>-69.762</v>
      </c>
      <c r="H18" s="563">
        <v>-0.22220158727121678</v>
      </c>
      <c r="I18" s="562">
        <v>-18.75</v>
      </c>
      <c r="J18" s="561">
        <v>-29.727564102564102</v>
      </c>
      <c r="K18" s="561">
        <v>-34.791508931325538</v>
      </c>
      <c r="L18" s="560">
        <v>-45.33179362196784</v>
      </c>
    </row>
    <row r="19" spans="1:12" s="550" customFormat="1" ht="33.75" customHeight="1" thickBot="1">
      <c r="A19" s="779"/>
      <c r="B19" s="785"/>
      <c r="C19" s="559" t="s">
        <v>9</v>
      </c>
      <c r="D19" s="558"/>
      <c r="E19" s="557">
        <v>289</v>
      </c>
      <c r="F19" s="554">
        <v>570.01972386587772</v>
      </c>
      <c r="G19" s="553" t="s">
        <v>22</v>
      </c>
      <c r="H19" s="556" t="s">
        <v>22</v>
      </c>
      <c r="I19" s="555">
        <v>3.2142857142857224</v>
      </c>
      <c r="J19" s="554">
        <v>-10.730839673147372</v>
      </c>
      <c r="K19" s="553" t="s">
        <v>22</v>
      </c>
      <c r="L19" s="552" t="s">
        <v>22</v>
      </c>
    </row>
    <row r="20" spans="1:12" s="550" customFormat="1" ht="18.75" customHeight="1">
      <c r="A20" s="551"/>
    </row>
    <row r="21" spans="1:12" s="550" customFormat="1" ht="18.75" customHeight="1">
      <c r="A21" s="550" t="s">
        <v>315</v>
      </c>
    </row>
    <row r="22" spans="1:12" ht="14.25">
      <c r="A22" s="550"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549899</v>
      </c>
      <c r="O7" s="141">
        <v>633083</v>
      </c>
      <c r="P7" s="133"/>
      <c r="Q7" s="133"/>
      <c r="R7" s="134"/>
    </row>
    <row r="8" spans="1:18">
      <c r="L8" s="132"/>
      <c r="M8" s="139" t="s">
        <v>140</v>
      </c>
      <c r="N8" s="140">
        <v>170818</v>
      </c>
      <c r="O8" s="141">
        <v>206629</v>
      </c>
      <c r="P8" s="133"/>
      <c r="Q8" s="133"/>
      <c r="R8" s="134"/>
    </row>
    <row r="9" spans="1:18">
      <c r="L9" s="132"/>
      <c r="M9" s="139" t="s">
        <v>141</v>
      </c>
      <c r="N9" s="140">
        <v>119993</v>
      </c>
      <c r="O9" s="141">
        <v>167315</v>
      </c>
      <c r="P9" s="133"/>
      <c r="Q9" s="133"/>
      <c r="R9" s="134"/>
    </row>
    <row r="10" spans="1:18">
      <c r="L10" s="132"/>
      <c r="M10" s="142" t="s">
        <v>194</v>
      </c>
      <c r="N10" s="140">
        <v>217380</v>
      </c>
      <c r="O10" s="141">
        <v>251443</v>
      </c>
      <c r="P10" s="133"/>
      <c r="Q10" s="133"/>
      <c r="R10" s="134"/>
    </row>
    <row r="11" spans="1:18">
      <c r="L11" s="132"/>
      <c r="M11" s="142" t="s">
        <v>144</v>
      </c>
      <c r="N11" s="140">
        <v>65194</v>
      </c>
      <c r="O11" s="141">
        <v>79358</v>
      </c>
      <c r="P11" s="133"/>
      <c r="Q11" s="133"/>
      <c r="R11" s="134"/>
    </row>
    <row r="12" spans="1:18">
      <c r="L12" s="132"/>
      <c r="M12" s="142" t="s">
        <v>145</v>
      </c>
      <c r="N12" s="140">
        <v>45210</v>
      </c>
      <c r="O12" s="141">
        <v>63921</v>
      </c>
      <c r="P12" s="133"/>
      <c r="Q12" s="133"/>
      <c r="R12" s="134"/>
    </row>
    <row r="13" spans="1:18">
      <c r="L13" s="132"/>
      <c r="M13" s="142" t="s">
        <v>146</v>
      </c>
      <c r="N13" s="140">
        <v>569</v>
      </c>
      <c r="O13" s="141">
        <v>679</v>
      </c>
      <c r="P13" s="133"/>
      <c r="Q13" s="133"/>
      <c r="R13" s="134"/>
    </row>
    <row r="14" spans="1:18">
      <c r="L14" s="132"/>
      <c r="M14" s="142" t="s">
        <v>147</v>
      </c>
      <c r="N14" s="140">
        <v>180</v>
      </c>
      <c r="O14" s="141">
        <v>188</v>
      </c>
      <c r="P14" s="133"/>
      <c r="Q14" s="133"/>
      <c r="R14" s="134"/>
    </row>
    <row r="15" spans="1:18">
      <c r="L15" s="132"/>
      <c r="M15" s="142" t="s">
        <v>148</v>
      </c>
      <c r="N15" s="140">
        <v>86</v>
      </c>
      <c r="O15" s="141">
        <v>129</v>
      </c>
      <c r="P15" s="133"/>
      <c r="Q15" s="133"/>
      <c r="R15" s="134"/>
    </row>
    <row r="16" spans="1:18">
      <c r="L16" s="132"/>
      <c r="M16" s="142" t="s">
        <v>149</v>
      </c>
      <c r="N16" s="140">
        <v>50872</v>
      </c>
      <c r="O16" s="141">
        <v>58771</v>
      </c>
      <c r="P16" s="133"/>
      <c r="Q16" s="133"/>
      <c r="R16" s="134"/>
    </row>
    <row r="17" spans="2:28">
      <c r="L17" s="132"/>
      <c r="M17" s="142" t="s">
        <v>150</v>
      </c>
      <c r="N17" s="140">
        <v>15084</v>
      </c>
      <c r="O17" s="141">
        <v>18599</v>
      </c>
      <c r="P17" s="133"/>
      <c r="Q17" s="133"/>
      <c r="R17" s="134"/>
    </row>
    <row r="18" spans="2:28">
      <c r="L18" s="132"/>
      <c r="M18" s="142" t="s">
        <v>151</v>
      </c>
      <c r="N18" s="140">
        <v>10915</v>
      </c>
      <c r="O18" s="141">
        <v>15499</v>
      </c>
      <c r="P18" s="133"/>
      <c r="Q18" s="133"/>
      <c r="R18" s="134"/>
    </row>
    <row r="19" spans="2:28">
      <c r="L19" s="132"/>
      <c r="M19" s="142" t="s">
        <v>152</v>
      </c>
      <c r="N19" s="140">
        <v>145095</v>
      </c>
      <c r="O19" s="141">
        <v>166862</v>
      </c>
      <c r="P19" s="133"/>
      <c r="Q19" s="133"/>
      <c r="R19" s="134"/>
    </row>
    <row r="20" spans="2:28">
      <c r="L20" s="132"/>
      <c r="M20" s="142" t="s">
        <v>153</v>
      </c>
      <c r="N20" s="140">
        <v>43837</v>
      </c>
      <c r="O20" s="141">
        <v>51525</v>
      </c>
      <c r="P20" s="133"/>
      <c r="Q20" s="133"/>
      <c r="R20" s="134"/>
    </row>
    <row r="21" spans="2:28">
      <c r="L21" s="132"/>
      <c r="M21" s="142" t="s">
        <v>154</v>
      </c>
      <c r="N21" s="140">
        <v>31838</v>
      </c>
      <c r="O21" s="141">
        <v>44733</v>
      </c>
      <c r="P21" s="133"/>
      <c r="Q21" s="133"/>
      <c r="R21" s="134"/>
    </row>
    <row r="22" spans="2:28">
      <c r="L22" s="132"/>
      <c r="M22" s="370" t="s">
        <v>155</v>
      </c>
      <c r="N22" s="514">
        <v>135983</v>
      </c>
      <c r="O22" s="144">
        <v>155328</v>
      </c>
      <c r="P22" s="133"/>
      <c r="Q22" s="133"/>
      <c r="R22" s="134"/>
    </row>
    <row r="23" spans="2:28">
      <c r="L23" s="132"/>
      <c r="M23" s="370" t="s">
        <v>156</v>
      </c>
      <c r="N23" s="515">
        <v>46523</v>
      </c>
      <c r="O23" s="141">
        <v>56959</v>
      </c>
      <c r="P23" s="133"/>
      <c r="Q23" s="133"/>
      <c r="R23" s="134"/>
    </row>
    <row r="24" spans="2:28" ht="14.25" thickBot="1">
      <c r="L24" s="132"/>
      <c r="M24" s="145" t="s">
        <v>157</v>
      </c>
      <c r="N24" s="516">
        <v>31944</v>
      </c>
      <c r="O24" s="517">
        <v>43033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令和6年4月審査分</v>
      </c>
      <c r="O27" s="812" t="str">
        <f>O5</f>
        <v>令和7年4月審査分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155">
        <v>84.070999999999998</v>
      </c>
      <c r="O30" s="156">
        <v>100.70269999999999</v>
      </c>
      <c r="P30" s="518">
        <v>19.782921578189857</v>
      </c>
      <c r="Q30" s="157"/>
      <c r="R30" s="134"/>
    </row>
    <row r="31" spans="2:28">
      <c r="L31" s="132"/>
      <c r="M31" s="142" t="s">
        <v>142</v>
      </c>
      <c r="N31" s="155">
        <v>21.738</v>
      </c>
      <c r="O31" s="156">
        <v>25.144300000000001</v>
      </c>
      <c r="P31" s="518">
        <v>15.669794829331124</v>
      </c>
      <c r="Q31" s="157"/>
      <c r="R31" s="134"/>
    </row>
    <row r="32" spans="2:28">
      <c r="L32" s="132"/>
      <c r="M32" s="142" t="s">
        <v>144</v>
      </c>
      <c r="N32" s="155">
        <v>6.5194000000000001</v>
      </c>
      <c r="O32" s="156">
        <v>7.9358000000000004</v>
      </c>
      <c r="P32" s="518">
        <v>21.725925698683923</v>
      </c>
      <c r="Q32" s="157"/>
      <c r="R32" s="134"/>
    </row>
    <row r="33" spans="12:18" ht="13.5" customHeight="1">
      <c r="L33" s="132"/>
      <c r="M33" s="142" t="s">
        <v>145</v>
      </c>
      <c r="N33" s="155">
        <v>4.5209999999999999</v>
      </c>
      <c r="O33" s="156">
        <v>6.3921000000000001</v>
      </c>
      <c r="P33" s="518">
        <v>41.386861313868621</v>
      </c>
      <c r="Q33" s="157"/>
      <c r="R33" s="134"/>
    </row>
    <row r="34" spans="12:18">
      <c r="L34" s="132"/>
      <c r="M34" s="142" t="s">
        <v>149</v>
      </c>
      <c r="N34" s="520">
        <v>5.0872000000000002</v>
      </c>
      <c r="O34" s="156">
        <v>5.8771000000000004</v>
      </c>
      <c r="P34" s="518">
        <v>15.527205535461562</v>
      </c>
      <c r="Q34" s="157"/>
      <c r="R34" s="134"/>
    </row>
    <row r="35" spans="12:18">
      <c r="L35" s="132"/>
      <c r="M35" s="142" t="s">
        <v>150</v>
      </c>
      <c r="N35" s="520">
        <v>1.5084</v>
      </c>
      <c r="O35" s="156">
        <v>1.8599000000000001</v>
      </c>
      <c r="P35" s="518">
        <v>23.302837443648912</v>
      </c>
      <c r="Q35" s="157"/>
      <c r="R35" s="134"/>
    </row>
    <row r="36" spans="12:18">
      <c r="L36" s="132"/>
      <c r="M36" s="142" t="s">
        <v>151</v>
      </c>
      <c r="N36" s="520">
        <v>1.0914999999999999</v>
      </c>
      <c r="O36" s="156">
        <v>1.5499000000000001</v>
      </c>
      <c r="P36" s="518">
        <v>41.997251488776925</v>
      </c>
      <c r="Q36" s="157"/>
      <c r="R36" s="134"/>
    </row>
    <row r="37" spans="12:18">
      <c r="L37" s="132"/>
      <c r="M37" s="142" t="s">
        <v>152</v>
      </c>
      <c r="N37" s="520">
        <v>14.509499999999999</v>
      </c>
      <c r="O37" s="156">
        <v>16.686199999999999</v>
      </c>
      <c r="P37" s="518">
        <v>15.001895309969342</v>
      </c>
      <c r="Q37" s="157"/>
      <c r="R37" s="134"/>
    </row>
    <row r="38" spans="12:18">
      <c r="L38" s="132"/>
      <c r="M38" s="370" t="s">
        <v>153</v>
      </c>
      <c r="N38" s="520">
        <v>4.3837000000000002</v>
      </c>
      <c r="O38" s="156">
        <v>5.1524999999999999</v>
      </c>
      <c r="P38" s="518">
        <v>17.537696466455259</v>
      </c>
      <c r="Q38" s="157"/>
      <c r="R38" s="134"/>
    </row>
    <row r="39" spans="12:18">
      <c r="L39" s="132"/>
      <c r="M39" s="370" t="s">
        <v>154</v>
      </c>
      <c r="N39" s="520">
        <v>3.1838000000000002</v>
      </c>
      <c r="O39" s="156">
        <v>4.4733000000000001</v>
      </c>
      <c r="P39" s="518">
        <v>40.501915949494304</v>
      </c>
      <c r="Q39" s="157"/>
      <c r="R39" s="134"/>
    </row>
    <row r="40" spans="12:18">
      <c r="L40" s="132"/>
      <c r="M40" s="370" t="s">
        <v>155</v>
      </c>
      <c r="N40" s="520">
        <v>13.655200000000001</v>
      </c>
      <c r="O40" s="155">
        <v>15.6007</v>
      </c>
      <c r="P40" s="518">
        <v>14.247319702384445</v>
      </c>
      <c r="Q40" s="157"/>
      <c r="R40" s="134"/>
    </row>
    <row r="41" spans="12:18">
      <c r="L41" s="132"/>
      <c r="M41" s="370" t="s">
        <v>156</v>
      </c>
      <c r="N41" s="520">
        <v>4.6703000000000001</v>
      </c>
      <c r="O41" s="155">
        <v>5.7146999999999997</v>
      </c>
      <c r="P41" s="518">
        <v>22.362589127036784</v>
      </c>
      <c r="Q41" s="157"/>
      <c r="R41" s="134"/>
    </row>
    <row r="42" spans="12:18" ht="14.25" thickBot="1">
      <c r="L42" s="132"/>
      <c r="M42" s="145" t="s">
        <v>157</v>
      </c>
      <c r="N42" s="521">
        <v>3.2029999999999998</v>
      </c>
      <c r="O42" s="158">
        <v>4.3162000000000003</v>
      </c>
      <c r="P42" s="519">
        <v>34.754917265064023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令和6年4月審査分</v>
      </c>
      <c r="O45" s="162"/>
      <c r="P45" s="163" t="str">
        <f>O5</f>
        <v>令和7年4月審査分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令和6年4月審査分</v>
      </c>
      <c r="N61" s="170"/>
      <c r="O61" s="171" t="str">
        <f>O5</f>
        <v>令和7年4月審査分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323580.69699999999</v>
      </c>
      <c r="O7" s="141">
        <v>398517.74599999998</v>
      </c>
      <c r="P7" s="133"/>
      <c r="Q7" s="133"/>
      <c r="R7" s="134"/>
    </row>
    <row r="8" spans="1:18">
      <c r="L8" s="132"/>
      <c r="M8" s="139" t="s">
        <v>140</v>
      </c>
      <c r="N8" s="140">
        <v>42338.836000000003</v>
      </c>
      <c r="O8" s="141">
        <v>50993.750999999997</v>
      </c>
      <c r="P8" s="133"/>
      <c r="Q8" s="133"/>
      <c r="R8" s="134"/>
    </row>
    <row r="9" spans="1:18">
      <c r="L9" s="132"/>
      <c r="M9" s="139" t="s">
        <v>141</v>
      </c>
      <c r="N9" s="140">
        <v>32035.187999999998</v>
      </c>
      <c r="O9" s="141">
        <v>40890.718000000001</v>
      </c>
      <c r="P9" s="133"/>
      <c r="Q9" s="133"/>
      <c r="R9" s="134"/>
    </row>
    <row r="10" spans="1:18">
      <c r="L10" s="132"/>
      <c r="M10" s="142" t="s">
        <v>142</v>
      </c>
      <c r="N10" s="140">
        <v>131369.96100000001</v>
      </c>
      <c r="O10" s="141">
        <v>160371.52100000001</v>
      </c>
      <c r="P10" s="133"/>
      <c r="Q10" s="133"/>
      <c r="R10" s="134"/>
    </row>
    <row r="11" spans="1:18">
      <c r="L11" s="132"/>
      <c r="M11" s="142" t="s">
        <v>144</v>
      </c>
      <c r="N11" s="140">
        <v>15250.424000000001</v>
      </c>
      <c r="O11" s="141">
        <v>18865.121999999999</v>
      </c>
      <c r="P11" s="133"/>
      <c r="Q11" s="133"/>
      <c r="R11" s="134"/>
    </row>
    <row r="12" spans="1:18">
      <c r="L12" s="132"/>
      <c r="M12" s="142" t="s">
        <v>145</v>
      </c>
      <c r="N12" s="140">
        <v>12284.748</v>
      </c>
      <c r="O12" s="141">
        <v>15537.387000000001</v>
      </c>
      <c r="P12" s="133"/>
      <c r="Q12" s="133"/>
      <c r="R12" s="134"/>
    </row>
    <row r="13" spans="1:18">
      <c r="L13" s="132"/>
      <c r="M13" s="142" t="s">
        <v>146</v>
      </c>
      <c r="N13" s="140">
        <v>551.90599999999995</v>
      </c>
      <c r="O13" s="141">
        <v>308.89100000000002</v>
      </c>
      <c r="P13" s="133"/>
      <c r="Q13" s="133"/>
      <c r="R13" s="134"/>
    </row>
    <row r="14" spans="1:18">
      <c r="L14" s="132"/>
      <c r="M14" s="142" t="s">
        <v>147</v>
      </c>
      <c r="N14" s="140">
        <v>34.149000000000001</v>
      </c>
      <c r="O14" s="141">
        <v>42.712000000000003</v>
      </c>
      <c r="P14" s="133"/>
      <c r="Q14" s="133"/>
      <c r="R14" s="134"/>
    </row>
    <row r="15" spans="1:18">
      <c r="L15" s="132"/>
      <c r="M15" s="142" t="s">
        <v>148</v>
      </c>
      <c r="N15" s="140">
        <v>30.963999999999999</v>
      </c>
      <c r="O15" s="141">
        <v>29.172000000000001</v>
      </c>
      <c r="P15" s="133"/>
      <c r="Q15" s="133"/>
      <c r="R15" s="134"/>
    </row>
    <row r="16" spans="1:18">
      <c r="L16" s="132"/>
      <c r="M16" s="142" t="s">
        <v>149</v>
      </c>
      <c r="N16" s="140">
        <v>26809.465</v>
      </c>
      <c r="O16" s="141">
        <v>33672.550000000003</v>
      </c>
      <c r="P16" s="133"/>
      <c r="Q16" s="133"/>
      <c r="R16" s="134"/>
    </row>
    <row r="17" spans="2:28">
      <c r="L17" s="132"/>
      <c r="M17" s="142" t="s">
        <v>150</v>
      </c>
      <c r="N17" s="140">
        <v>3442.4209999999998</v>
      </c>
      <c r="O17" s="141">
        <v>4108.4350000000004</v>
      </c>
      <c r="P17" s="133"/>
      <c r="Q17" s="133"/>
      <c r="R17" s="134"/>
    </row>
    <row r="18" spans="2:28">
      <c r="L18" s="132"/>
      <c r="M18" s="142" t="s">
        <v>151</v>
      </c>
      <c r="N18" s="140">
        <v>2958.6669999999999</v>
      </c>
      <c r="O18" s="141">
        <v>3507.241</v>
      </c>
      <c r="P18" s="133"/>
      <c r="Q18" s="133"/>
      <c r="R18" s="134"/>
    </row>
    <row r="19" spans="2:28">
      <c r="L19" s="132"/>
      <c r="M19" s="142" t="s">
        <v>152</v>
      </c>
      <c r="N19" s="140">
        <v>78019.892000000007</v>
      </c>
      <c r="O19" s="141">
        <v>97172.212</v>
      </c>
      <c r="P19" s="133"/>
      <c r="Q19" s="133"/>
      <c r="R19" s="134"/>
    </row>
    <row r="20" spans="2:28">
      <c r="L20" s="132"/>
      <c r="M20" s="370" t="s">
        <v>153</v>
      </c>
      <c r="N20" s="140">
        <v>9571.0030000000006</v>
      </c>
      <c r="O20" s="141">
        <v>11109.184999999999</v>
      </c>
      <c r="P20" s="133"/>
      <c r="Q20" s="133"/>
      <c r="R20" s="134"/>
    </row>
    <row r="21" spans="2:28">
      <c r="L21" s="132"/>
      <c r="M21" s="370" t="s">
        <v>154</v>
      </c>
      <c r="N21" s="140">
        <v>8148.6469999999999</v>
      </c>
      <c r="O21" s="141">
        <v>11018.058000000001</v>
      </c>
      <c r="P21" s="133"/>
      <c r="Q21" s="133"/>
      <c r="R21" s="134"/>
    </row>
    <row r="22" spans="2:28">
      <c r="L22" s="132"/>
      <c r="M22" s="370" t="s">
        <v>155</v>
      </c>
      <c r="N22" s="514">
        <v>86829.472999999998</v>
      </c>
      <c r="O22" s="144">
        <v>106992.57199999999</v>
      </c>
      <c r="P22" s="133"/>
      <c r="Q22" s="133"/>
      <c r="R22" s="134"/>
    </row>
    <row r="23" spans="2:28">
      <c r="L23" s="132"/>
      <c r="M23" s="370" t="s">
        <v>156</v>
      </c>
      <c r="N23" s="515">
        <v>14040.839</v>
      </c>
      <c r="O23" s="141">
        <v>16868.296999999999</v>
      </c>
      <c r="P23" s="133"/>
      <c r="Q23" s="133"/>
      <c r="R23" s="134"/>
    </row>
    <row r="24" spans="2:28" ht="14.25" thickBot="1">
      <c r="L24" s="132"/>
      <c r="M24" s="145" t="s">
        <v>157</v>
      </c>
      <c r="N24" s="516">
        <v>8612.1620000000003</v>
      </c>
      <c r="O24" s="517">
        <v>10798.86</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令和6年4月審査分</v>
      </c>
      <c r="O27" s="812" t="str">
        <f>O5</f>
        <v>令和7年4月審査分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397.95472100000001</v>
      </c>
      <c r="O30" s="156">
        <v>490.40221499999996</v>
      </c>
      <c r="P30" s="518">
        <v>23.230656434403741</v>
      </c>
      <c r="Q30" s="157"/>
      <c r="R30" s="134"/>
    </row>
    <row r="31" spans="2:28">
      <c r="L31" s="132"/>
      <c r="M31" s="142" t="s">
        <v>142</v>
      </c>
      <c r="N31" s="523">
        <v>131.36996100000002</v>
      </c>
      <c r="O31" s="156">
        <v>160.371521</v>
      </c>
      <c r="P31" s="518">
        <v>22.076249227173022</v>
      </c>
      <c r="Q31" s="157"/>
      <c r="R31" s="134"/>
    </row>
    <row r="32" spans="2:28">
      <c r="L32" s="132"/>
      <c r="M32" s="142" t="s">
        <v>144</v>
      </c>
      <c r="N32" s="523">
        <v>15.250424000000001</v>
      </c>
      <c r="O32" s="156">
        <v>18.865122</v>
      </c>
      <c r="P32" s="518">
        <v>23.702278703857658</v>
      </c>
      <c r="Q32" s="157"/>
      <c r="R32" s="134"/>
    </row>
    <row r="33" spans="12:18" ht="13.5" customHeight="1">
      <c r="L33" s="132"/>
      <c r="M33" s="142" t="s">
        <v>145</v>
      </c>
      <c r="N33" s="523">
        <v>12.284748</v>
      </c>
      <c r="O33" s="156">
        <v>15.537387000000001</v>
      </c>
      <c r="P33" s="518">
        <v>26.477051055503949</v>
      </c>
      <c r="Q33" s="157"/>
      <c r="R33" s="134"/>
    </row>
    <row r="34" spans="12:18">
      <c r="L34" s="132"/>
      <c r="M34" s="142" t="s">
        <v>149</v>
      </c>
      <c r="N34" s="524">
        <v>26.809464999999999</v>
      </c>
      <c r="O34" s="156">
        <v>33.672550000000001</v>
      </c>
      <c r="P34" s="518">
        <v>25.599485107218683</v>
      </c>
      <c r="Q34" s="157"/>
      <c r="R34" s="134"/>
    </row>
    <row r="35" spans="12:18">
      <c r="L35" s="132"/>
      <c r="M35" s="142" t="s">
        <v>150</v>
      </c>
      <c r="N35" s="524">
        <v>3.442421</v>
      </c>
      <c r="O35" s="156">
        <v>4.1084350000000001</v>
      </c>
      <c r="P35" s="518">
        <v>19.347255899263914</v>
      </c>
      <c r="Q35" s="157"/>
      <c r="R35" s="134"/>
    </row>
    <row r="36" spans="12:18">
      <c r="L36" s="132"/>
      <c r="M36" s="142" t="s">
        <v>151</v>
      </c>
      <c r="N36" s="524">
        <v>2.9586669999999997</v>
      </c>
      <c r="O36" s="156">
        <v>3.5072410000000001</v>
      </c>
      <c r="P36" s="518">
        <v>18.541255234198388</v>
      </c>
      <c r="Q36" s="157"/>
      <c r="R36" s="134"/>
    </row>
    <row r="37" spans="12:18">
      <c r="L37" s="132"/>
      <c r="M37" s="142" t="s">
        <v>152</v>
      </c>
      <c r="N37" s="524">
        <v>78.019892000000013</v>
      </c>
      <c r="O37" s="156">
        <v>97.172212000000002</v>
      </c>
      <c r="P37" s="518">
        <v>24.547996041829933</v>
      </c>
      <c r="Q37" s="157"/>
      <c r="R37" s="134"/>
    </row>
    <row r="38" spans="12:18">
      <c r="L38" s="132"/>
      <c r="M38" s="370" t="s">
        <v>153</v>
      </c>
      <c r="N38" s="524">
        <v>9.571003000000001</v>
      </c>
      <c r="O38" s="156">
        <v>11.109185</v>
      </c>
      <c r="P38" s="518">
        <v>16.0712727809196</v>
      </c>
      <c r="Q38" s="157"/>
      <c r="R38" s="134"/>
    </row>
    <row r="39" spans="12:18">
      <c r="L39" s="132"/>
      <c r="M39" s="370" t="s">
        <v>154</v>
      </c>
      <c r="N39" s="524">
        <v>8.1486470000000004</v>
      </c>
      <c r="O39" s="156">
        <v>11.018058000000002</v>
      </c>
      <c r="P39" s="518">
        <v>35.213342779482304</v>
      </c>
      <c r="Q39" s="157"/>
      <c r="R39" s="134"/>
    </row>
    <row r="40" spans="12:18">
      <c r="L40" s="132"/>
      <c r="M40" s="370" t="s">
        <v>155</v>
      </c>
      <c r="N40" s="520">
        <v>87.381378999999995</v>
      </c>
      <c r="O40" s="156">
        <v>107.30146299999998</v>
      </c>
      <c r="P40" s="518">
        <v>22.796715075874445</v>
      </c>
      <c r="Q40" s="157"/>
      <c r="R40" s="134"/>
    </row>
    <row r="41" spans="12:18">
      <c r="L41" s="132"/>
      <c r="M41" s="370" t="s">
        <v>156</v>
      </c>
      <c r="N41" s="520">
        <v>14.074987999999999</v>
      </c>
      <c r="O41" s="156">
        <v>16.911009</v>
      </c>
      <c r="P41" s="518">
        <v>20.149367090046553</v>
      </c>
      <c r="Q41" s="157"/>
      <c r="R41" s="134"/>
    </row>
    <row r="42" spans="12:18" ht="14.25" thickBot="1">
      <c r="L42" s="132"/>
      <c r="M42" s="145" t="s">
        <v>157</v>
      </c>
      <c r="N42" s="521">
        <v>8.6431260000000005</v>
      </c>
      <c r="O42" s="159">
        <v>10.828032</v>
      </c>
      <c r="P42" s="519">
        <v>25.279117763642461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令和6年4月審査分</v>
      </c>
      <c r="O45" s="162"/>
      <c r="P45" s="163" t="str">
        <f>O5</f>
        <v>令和7年4月審査分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令和6年4月審査分</v>
      </c>
      <c r="N61" s="170"/>
      <c r="O61" s="171" t="str">
        <f>O5</f>
        <v>令和7年4月審査分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2025-06-02T01:36:08Z</cp:lastPrinted>
  <dcterms:created xsi:type="dcterms:W3CDTF">2005-07-22T00:33:45Z</dcterms:created>
  <dcterms:modified xsi:type="dcterms:W3CDTF">2025-06-05T01:39:40Z</dcterms:modified>
</cp:coreProperties>
</file>