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6年度審査分）（5-4審査分）\"/>
    </mc:Choice>
  </mc:AlternateContent>
  <xr:revisionPtr revIDLastSave="0" documentId="13_ncr:1_{8DF353F6-577D-4832-BA70-F582BA6108A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<sst xmlns="http://schemas.openxmlformats.org/spreadsheetml/2006/main" count="1510" uniqueCount="336">
  <si>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</si>
  <si>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</si>
  <si>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</si>
  <si>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</si>
  <si>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</si>
  <si>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</si>
  <si>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</si>
  <si>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</si>
  <si>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</si>
  <si>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</si>
  <si>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</si>
  <si>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</si>
  <si>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</si>
  <si>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</si>
  <si>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</si>
  <si>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</si>
  <si>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</si>
  <si>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</si>
  <si>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</si>
  <si>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</si>
  <si>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</si>
  <si>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</si>
  <si>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</si>
  <si>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</si>
  <si>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</si>
  <si>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</si>
  <si>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</si>
  <si>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</si>
  <si>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</si>
  <si>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</si>
  <si>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</si>
  <si>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</si>
  <si>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</si>
  <si>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</si>
  <si>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</si>
  <si>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</si>
  <si>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</si>
  <si>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</si>
  <si>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</si>
  <si>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</si>
  <si>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</si>
  <si>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</si>
  <si>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</si>
  <si>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</si>
  <si>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</si>
  <si>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</si>
  <si>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</si>
  <si>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</si>
  <si>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</si>
  <si>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</si>
  <si>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</si>
  <si>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</si>
  <si>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</si>
  <si>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</si>
  <si>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</si>
  <si>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</si>
  <si>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</si>
  <si>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</si>
  <si>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</si>
  <si>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</si>
  <si>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</si>
  <si>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</si>
  <si>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</si>
  <si>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</si>
  <si>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</si>
  <si>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</si>
  <si>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</si>
  <si>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</si>
  <si>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</si>
  <si>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</si>
  <si>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</si>
  <si>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</si>
  <si>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</si>
  <si>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</si>
  <si>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</si>
  <si>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</si>
  <si>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</si>
  <si>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</si>
  <si>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</si>
  <si>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</si>
  <si>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</si>
  <si>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</si>
  <si>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</si>
  <si>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</si>
  <si>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</si>
  <si>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</si>
  <si>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</si>
  <si>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</si>
  <si>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</si>
  <si>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</si>
  <si>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</si>
  <si>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</si>
  <si>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</si>
  <si>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</si>
  <si>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</si>
  <si>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</si>
  <si>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</si>
  <si>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</si>
  <si>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</si>
  <si>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</si>
  <si>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</si>
  <si>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</si>
  <si>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</si>
  <si>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</si>
  <si>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</si>
  <si>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</si>
  <si>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</si>
  <si>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</si>
  <si>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</si>
  <si>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</si>
  <si>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</si>
  <si>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</si>
  <si>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</si>
  <si>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</si>
  <si>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</si>
  <si>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</si>
  <si>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</si>
  <si>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</si>
  <si>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</si>
  <si>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</si>
  <si>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</si>
  <si>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</si>
  <si>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</si>
  <si>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</si>
  <si>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</si>
  <si>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</si>
  <si>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</si>
  <si>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</si>
  <si>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</si>
  <si>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</si>
  <si>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</si>
  <si>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</si>
  <si>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</si>
  <si>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</si>
  <si>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</si>
  <si>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</si>
  <si>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</si>
  <si>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</si>
  <si>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</si>
  <si>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</si>
  <si>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</si>
  <si>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</si>
  <si>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</si>
  <si>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</si>
  <si>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</si>
  <si>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</si>
  <si>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</si>
  <si>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</si>
  <si>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</si>
  <si>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</si>
  <si>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</si>
  <si>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</si>
  <si>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</si>
  <si>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</si>
  <si>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</si>
  <si>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</si>
  <si>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</si>
  <si>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</si>
  <si>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</si>
  <si>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</si>
  <si>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</si>
  <si>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</si>
  <si>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</si>
  <si>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</si>
  <si>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</si>
  <si>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</si>
  <si>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</si>
  <si>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</si>
  <si>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</si>
  <si>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</si>
  <si>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</si>
  <si>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</si>
  <si>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</si>
  <si>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</si>
  <si>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</si>
  <si>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</si>
  <si>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</si>
  <si>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</si>
  <si>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</si>
  <si>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</si>
  <si>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</si>
  <si>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</si>
  <si>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</si>
  <si>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</si>
  <si>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</si>
  <si>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</si>
  <si>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</si>
  <si>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</si>
  <si>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</si>
  <si>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</si>
  <si>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</si>
  <si>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</si>
  <si>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</si>
  <si>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</si>
  <si>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</si>
  <si>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</si>
  <si>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</si>
  <si>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</si>
  <si>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</si>
  <si>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</si>
  <si>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</si>
  <si>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</si>
  <si>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</si>
  <si>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</si>
  <si>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</si>
  <si>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</si>
  <si>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令和6年度審査分</t>
    <phoneticPr fontId="2"/>
  </si>
  <si>
    <t>令和6年5月審査～令和7年4月審査分</t>
    <phoneticPr fontId="2"/>
  </si>
  <si>
    <t>令和5年度審査分</t>
    <phoneticPr fontId="2"/>
  </si>
  <si>
    <t>：令和6年度審査分の（　）内の数値は、令和5年度審査分に対する増減率である。</t>
    <phoneticPr fontId="2"/>
  </si>
  <si>
    <t>…</t>
  </si>
  <si>
    <t>全管掌
993.4万件</t>
  </si>
  <si>
    <t>1207.4万件
（+21.5％）</t>
  </si>
  <si>
    <t>協会けんぽ（単月）
270.0万件</t>
  </si>
  <si>
    <t>313.2万件
（+16.0％）</t>
  </si>
  <si>
    <t>協会けんぽ（突合）
71.5万件</t>
  </si>
  <si>
    <t>91.2万件
（+27.6％）</t>
  </si>
  <si>
    <t>協会けんぽ（縦覧）
51.6万件</t>
  </si>
  <si>
    <t>74.9万件
（+45.0％）</t>
  </si>
  <si>
    <t>共済組合（単月）
61.7万件</t>
  </si>
  <si>
    <t>71.1万件
（+15.3％）</t>
  </si>
  <si>
    <t>共済組合（突合）
15.6万件</t>
  </si>
  <si>
    <t>20.2万件
（+29.3％）</t>
  </si>
  <si>
    <t>共済組合（縦覧）
11.6万件</t>
  </si>
  <si>
    <t>16.8万件
（+45.2％）</t>
  </si>
  <si>
    <t>健保組合（単月）
178.8万件</t>
  </si>
  <si>
    <t>210.4万件
（+17.7％）</t>
  </si>
  <si>
    <t>健保組合（突合）
46.5万件</t>
  </si>
  <si>
    <t>60.0万件
（+29.0％）</t>
  </si>
  <si>
    <t>健保組合（縦覧）
34.9万件</t>
  </si>
  <si>
    <t>51.6万件
（+48.0％）</t>
  </si>
  <si>
    <t>その他（単月）
164.8万件</t>
  </si>
  <si>
    <t>187.0万件
（+13.5％）</t>
  </si>
  <si>
    <t>その他（突合）
50.9万件</t>
  </si>
  <si>
    <t>62.8万件
（+23.4％）</t>
  </si>
  <si>
    <t>その他（縦覧）
35.6万件</t>
  </si>
  <si>
    <t>48.2万件
（+35.6％）</t>
  </si>
  <si>
    <t>全管掌
4,397.8百万点</t>
  </si>
  <si>
    <t>5,368.1百万点
（+22.1％）</t>
  </si>
  <si>
    <t>協会けんぽ（単月）
1,472.1百万点</t>
  </si>
  <si>
    <t>1,787.7百万点
（+21.4％）</t>
  </si>
  <si>
    <t>協会けんぽ（突合）
158.4百万点</t>
  </si>
  <si>
    <t>193.6百万点
（+22.2％）</t>
  </si>
  <si>
    <t>協会けんぽ（縦覧）
144.6百万点</t>
  </si>
  <si>
    <t>186.8百万点
（+29.2％）</t>
  </si>
  <si>
    <t>共済組合（単月）
293.7百万点</t>
  </si>
  <si>
    <t>362.4百万点
（+23.4％）</t>
  </si>
  <si>
    <t>共済組合（突合）
32.3百万点</t>
  </si>
  <si>
    <t>39.1百万点
（+21.1％）</t>
  </si>
  <si>
    <t>共済組合（縦覧）
31.4百万点</t>
  </si>
  <si>
    <t>39.8百万点
（+26.6％）</t>
  </si>
  <si>
    <t>健保組合（単月）
877.4百万点</t>
  </si>
  <si>
    <t>1,066.3百万点
（+21.5％）</t>
  </si>
  <si>
    <t>健保組合（突合）
92.8百万点</t>
  </si>
  <si>
    <t>114.1百万点
（+23.0％）</t>
  </si>
  <si>
    <t>健保組合（縦覧）
93.3百万点</t>
  </si>
  <si>
    <t>124.6百万点
（+33.6％）</t>
  </si>
  <si>
    <t>その他（単月）
965.8百万点</t>
  </si>
  <si>
    <t>1,160.3百万点
（+20.1％）</t>
  </si>
  <si>
    <t>その他（突合）
138.4百万点</t>
  </si>
  <si>
    <t>169.6百万点
（+22.5％）</t>
  </si>
  <si>
    <t>その他（縦覧）
97.6百万点</t>
  </si>
  <si>
    <t>123.9百万点
（+27.0％）</t>
  </si>
  <si>
    <t>全管掌
264.2万件</t>
  </si>
  <si>
    <t>226.7万件
（▲14.2％）</t>
  </si>
  <si>
    <t>協会けんぽ（単月）
61.3万件</t>
  </si>
  <si>
    <t>37.4万件
（▲38.9％）</t>
  </si>
  <si>
    <t>協会けんぽ（突合）
21.2万件</t>
  </si>
  <si>
    <t>20.3万件
（▲4.2％）</t>
  </si>
  <si>
    <t>協会けんぽ（縦覧）
32.7万件</t>
  </si>
  <si>
    <t>27.6万件
（▲15.5％）</t>
  </si>
  <si>
    <t>共済組合（単月）
13.4万件</t>
  </si>
  <si>
    <t>12.0万件
（▲10.6％）</t>
  </si>
  <si>
    <t>共済組合（突合）
4.3万件</t>
  </si>
  <si>
    <t>4.4万件
（+3.3％）</t>
  </si>
  <si>
    <t>共済組合（縦覧）
6.0万件</t>
  </si>
  <si>
    <t>7.1万件
（+17.3％）</t>
  </si>
  <si>
    <t>健保組合（単月）
53.8万件</t>
  </si>
  <si>
    <t>46.1万件
（▲14.3％）</t>
  </si>
  <si>
    <t>健保組合（突合）
14.4万件</t>
  </si>
  <si>
    <t>14.0万件
（▲2.3％）</t>
  </si>
  <si>
    <t>健保組合（縦覧）
29.8万件</t>
  </si>
  <si>
    <t>29.8万件
（▲0.2％）</t>
  </si>
  <si>
    <t>その他（単月）
12.3万件</t>
  </si>
  <si>
    <t>12.4万件
（+0.4％）</t>
  </si>
  <si>
    <t>その他（突合）
6.9万件</t>
  </si>
  <si>
    <t>6.9万件
（▲1.0％）</t>
  </si>
  <si>
    <t>その他（縦覧）
8.2万件</t>
  </si>
  <si>
    <t>8.8万件
（+7.6％）</t>
  </si>
  <si>
    <t>全管掌
1,441.3百万点</t>
  </si>
  <si>
    <t>1,224.5百万点
（▲15.0％）</t>
  </si>
  <si>
    <t>協会けんぽ（単月）
562.8百万点</t>
  </si>
  <si>
    <t>380.1百万点
（▲32.5％）</t>
  </si>
  <si>
    <t>協会けんぽ（突合）
142.6百万点</t>
  </si>
  <si>
    <t>163.4百万点
（+14.6％）</t>
  </si>
  <si>
    <t>協会けんぽ（縦覧）
320.8百万点</t>
  </si>
  <si>
    <t>297.3百万点
（▲7.3％）</t>
  </si>
  <si>
    <t>共済組合（単月）
40.6百万点</t>
  </si>
  <si>
    <t>34.5百万点
（▲14.9％）</t>
  </si>
  <si>
    <t>共済組合（突合）
11.0百万点</t>
  </si>
  <si>
    <t>10.9百万点
（▲0.8％）</t>
  </si>
  <si>
    <t>共済組合（縦覧）
13.0百万点</t>
  </si>
  <si>
    <t>14.4百万点
（+10.9％）</t>
  </si>
  <si>
    <t>健保組合（単月）
161.2百万点</t>
  </si>
  <si>
    <t>139.3百万点
（▲13.6％）</t>
  </si>
  <si>
    <t>健保組合（突合）
36.6百万点</t>
  </si>
  <si>
    <t>32.7百万点
（▲10.7％）</t>
  </si>
  <si>
    <t>健保組合（縦覧）
68.1百万点</t>
  </si>
  <si>
    <t>65.9百万点
（▲3.2％）</t>
  </si>
  <si>
    <t>その他（単月）
48.8百万点</t>
  </si>
  <si>
    <t>44.5百万点
（▲8.7％）</t>
  </si>
  <si>
    <t>その他（突合）
15.1百万点</t>
  </si>
  <si>
    <t>16.9百万点
（+12.0％）</t>
  </si>
  <si>
    <t>その他（縦覧）
20.8百万点</t>
  </si>
  <si>
    <t>24.5百万点
（+17.9％）</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</si>
  <si>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</si>
  <si>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</si>
  <si>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</si>
  <si>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</si>
  <si>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</si>
  <si>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</si>
  <si>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</si>
  <si>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</si>
  <si>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</si>
  <si>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</si>
  <si>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</si>
  <si>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</si>
  <si>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</si>
  <si>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</si>
  <si>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</si>
  <si>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</si>
  <si>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</si>
  <si>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令和6年5月審査分～令和7年4月審査分</t>
    <rPh sb="0" eb="2">
      <t>レイワ</t>
    </rPh>
    <rPh sb="10" eb="12">
      <t>レイワ</t>
    </rPh>
    <phoneticPr fontId="46"/>
  </si>
  <si>
    <t>特別審査委員会分再掲</t>
    <phoneticPr fontId="45"/>
  </si>
  <si>
    <t>支払基金における審査状況</t>
    <rPh sb="0" eb="2">
      <t>シハライ</t>
    </rPh>
    <rPh sb="2" eb="4">
      <t>キキン</t>
    </rPh>
    <rPh sb="8" eb="10">
      <t>シンサ</t>
    </rPh>
    <rPh sb="10" eb="12">
      <t>ジョウキョウ</t>
    </rPh>
    <phoneticPr fontId="45"/>
  </si>
  <si>
    <t>令和6年度審査分</t>
    <rPh sb="4" eb="5">
      <t>ド</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</si>
</sst>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0" fontId="4" fillId="0" borderId="0" xfId="1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9CC1BD5-F535-4938-AE33-C26410CC40E4}"/>
    <cellStyle name="標準_特審newレイアウト（歯科）" xfId="12" xr:uid="{86C65295-B2FE-44D5-ACE2-F6BBC7A55CA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2294652047175008E-2"/>
                </c:manualLayout>
              </c:layout>
              <c:tx>
                <c:strRef>
                  <c:f>⑦査定件!$N$58</c:f>
                  <c:strCache>
                    <c:ptCount val="1"/>
                    <c:pt idx="0">
                      <c:v>その他（縦覧）
35.6万件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{451B0B8E-AAEB-420A-BA33-422A3C7C039E}</c15:txfldGUID>
                      <c15:f>⑦査定件!$N$58</c15:f>
                      <c15:dlblFieldTableCache>
                        <c:ptCount val="1"/>
                        <c:pt idx="0">
                          <c:v>その他（縦覧）
35.6万件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3556604933428052E-2"/>
                </c:manualLayout>
              </c:layout>
              <c:tx>
                <c:strRef>
                  <c:f>⑦査定件!$P$58</c:f>
                  <c:strCache>
                    <c:ptCount val="1"/>
                    <c:pt idx="0">
                      <c:v>48.2万件
（+35.6％）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{A5475F3A-D0D3-47B8-971A-31AC17E7A426}</c15:txfldGUID>
                      <c15:f>⑦査定件!$P$58</c15:f>
                      <c15:dlblFieldTableCache>
                        <c:ptCount val="1"/>
                        <c:pt idx="0">
                          <c:v>48.2万件
（+35.6％）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35.564799999999998</c:v>
                </c:pt>
                <c:pt idx="1">
                  <c:v>48.217799999999997</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50.9万件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{2B518956-55C9-4841-AD84-565F2FE390FB}</c15:txfldGUID>
                      <c15:f>⑦査定件!$N$57</c15:f>
                      <c15:dlblFieldTableCache>
                        <c:ptCount val="1"/>
                        <c:pt idx="0">
                          <c:v>その他（突合）
50.9万件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62.8万件
（+23.4％）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{C8FF0768-C414-4FF7-B294-48A67CFB5B49}</c15:txfldGUID>
                      <c15:f>⑦査定件!$P$57</c15:f>
                      <c15:dlblFieldTableCache>
                        <c:ptCount val="1"/>
                        <c:pt idx="0">
                          <c:v>62.8万件
（+23.4％）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50.867100000000001</c:v>
                </c:pt>
                <c:pt idx="1">
                  <c:v>62.781700000000001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164.8万件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{652FE254-B023-49B1-8E50-9D7C777EA68F}</c15:txfldGUID>
                      <c15:f>⑦査定件!$N$56</c15:f>
                      <c15:dlblFieldTableCache>
                        <c:ptCount val="1"/>
                        <c:pt idx="0">
                          <c:v>その他（単月）
164.8万件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187.0万件
（+13.5％）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{1E59D0E1-5F30-415F-806A-14A32A16E611}</c15:txfldGUID>
                      <c15:f>⑦査定件!$P$56</c15:f>
                      <c15:dlblFieldTableCache>
                        <c:ptCount val="1"/>
                        <c:pt idx="0">
                          <c:v>187.0万件
（+13.5％）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令和5年度審査分</c:v>
                </c:pt>
                <c:pt idx="1">
                  <c:v>令和6年度審査分</c:v>
                </c:pt>
              </c:strCache>
            </c:strRef>
          </c:cat>
          <c:val>
            <c:numRef>
              <c:f>⑦査定件!$N$40:$O$40</c:f>
              <c:numCache>
                <c:formatCode>#,##0.0;[Red]\-#,##0.0</c:formatCode>
                <c:ptCount val="2"/>
                <c:pt idx="0">
                  <c:v>164.8091</c:v>
                </c:pt>
                <c:pt idx="1">
                  <c:v>186.98050000000001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34.9万件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{1409511B-33AF-491A-AADD-2C8E999CDF6D}</c15:txfldGUID>
                      <c15:f>⑦査定件!$N$55</c15:f>
                      <c15:dlblFieldTableCache>
                        <c:ptCount val="1"/>
                        <c:pt idx="0">
                          <c:v>健保組合（縦覧）
34.9万件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51.6万件
（+48.0％）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{E6C9E7E2-4C5F-450F-8A0D-8FF8B982E2F7}</c15:txfldGUID>
                      <c15:f>⑦査定件!$P$55</c15:f>
                      <c15:dlblFieldTableCache>
                        <c:ptCount val="1"/>
                        <c:pt idx="0">
                          <c:v>51.6万件
（+48.0％）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34.862400000000001</c:v>
                </c:pt>
                <c:pt idx="1">
                  <c:v>51.607199999999999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726591760299626E-3"/>
                  <c:y val="-3.9967086422478884E-3"/>
                </c:manualLayout>
              </c:layout>
              <c:tx>
                <c:strRef>
                  <c:f>⑦査定件!$N$54</c:f>
                  <c:strCache>
                    <c:ptCount val="1"/>
                    <c:pt idx="0">
                      <c:v>健保組合（突合）
46.5万件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{ECC72B36-6825-463A-95FE-313936165E59}</c15:txfldGUID>
                      <c15:f>⑦査定件!$N$54</c15:f>
                      <c15:dlblFieldTableCache>
                        <c:ptCount val="1"/>
                        <c:pt idx="0">
                          <c:v>健保組合（突合）
46.5万件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60.0万件
（+29.0％）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{59CB1215-3041-453C-ABB5-7F41B5E74280}</c15:txfldGUID>
                      <c15:f>⑦査定件!$P$54</c15:f>
                      <c15:dlblFieldTableCache>
                        <c:ptCount val="1"/>
                        <c:pt idx="0">
                          <c:v>60.0万件
（+29.0％）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46.490900000000003</c:v>
                </c:pt>
                <c:pt idx="1">
                  <c:v>59.952199999999998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178.8万件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{6952136C-74EB-4B00-B043-E172B530FD5C}</c15:txfldGUID>
                      <c15:f>⑦査定件!$N$53</c15:f>
                      <c15:dlblFieldTableCache>
                        <c:ptCount val="1"/>
                        <c:pt idx="0">
                          <c:v>健保組合（単月）
178.8万件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210.4万件
（+17.7％）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{40D452F5-016E-4F8A-AF5F-3B5A1920FA64}</c15:txfldGUID>
                      <c15:f>⑦査定件!$P$53</c15:f>
                      <c15:dlblFieldTableCache>
                        <c:ptCount val="1"/>
                        <c:pt idx="0">
                          <c:v>210.4万件
（+17.7％）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令和5年度審査分</c:v>
                </c:pt>
                <c:pt idx="1">
                  <c:v>令和6年度審査分</c:v>
                </c:pt>
              </c:strCache>
            </c:strRef>
          </c:cat>
          <c:val>
            <c:numRef>
              <c:f>⑦査定件!$N$37:$O$37</c:f>
              <c:numCache>
                <c:formatCode>#,##0.0;[Red]\-#,##0.0</c:formatCode>
                <c:ptCount val="2"/>
                <c:pt idx="0">
                  <c:v>178.8082</c:v>
                </c:pt>
                <c:pt idx="1">
                  <c:v>210.43459999999999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{1C6959F6-5D30-4C9A-BD4F-245841AA7BBE}</c15:txfldGUID>
                      <c15:f>⑦査定件!$N$52</c15:f>
                      <c15:dlblFieldTableCache>
                        <c:ptCount val="1"/>
                        <c:pt idx="0">
                          <c:v>共済組合（縦覧）
11.6万件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16.8万件
（+45.2％）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{6174BDA8-92D7-47D3-B255-A06D9510252A}</c15:txfldGUID>
                      <c15:f>⑦査定件!$P$52</c15:f>
                      <c15:dlblFieldTableCache>
                        <c:ptCount val="1"/>
                        <c:pt idx="0">
                          <c:v>16.8万件
（+45.2％）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11.568099999999999</c:v>
                </c:pt>
                <c:pt idx="1">
                  <c:v>16.800799999999999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{D0F6F302-0505-4D76-AA46-FC03CBEAAAC8}</c15:txfldGUID>
                      <c15:f>⑦査定件!$N$51</c15:f>
                      <c15:dlblFieldTableCache>
                        <c:ptCount val="1"/>
                        <c:pt idx="0">
                          <c:v>共済組合（突合）
15.6万件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20.2万件
（+29.3％）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{9449D5C1-B83E-4593-8F77-2CD7DC4DD1A9}</c15:txfldGUID>
                      <c15:f>⑦査定件!$P$51</c15:f>
                      <c15:dlblFieldTableCache>
                        <c:ptCount val="1"/>
                        <c:pt idx="0">
                          <c:v>20.2万件
（+29.3％）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15.6134</c:v>
                </c:pt>
                <c:pt idx="1">
                  <c:v>20.191600000000001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61.7万件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{E86EA31E-18B0-4554-B77E-541208C3B0AC}</c15:txfldGUID>
                      <c15:f>⑦査定件!$N$50</c15:f>
                      <c15:dlblFieldTableCache>
                        <c:ptCount val="1"/>
                        <c:pt idx="0">
                          <c:v>共済組合（単月）
61.7万件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71.1万件
（+15.3％）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{6C3E0E6F-1BCC-4713-8FD2-96857C3E0CC1}</c15:txfldGUID>
                      <c15:f>⑦査定件!$P$50</c15:f>
                      <c15:dlblFieldTableCache>
                        <c:ptCount val="1"/>
                        <c:pt idx="0">
                          <c:v>71.1万件
（+15.3％）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令和5年度審査分</c:v>
                </c:pt>
                <c:pt idx="1">
                  <c:v>令和6年度審査分</c:v>
                </c:pt>
              </c:strCache>
            </c:strRef>
          </c:cat>
          <c:val>
            <c:numRef>
              <c:f>⑦査定件!$N$34:$O$34</c:f>
              <c:numCache>
                <c:formatCode>#,##0.0;[Red]\-#,##0.0</c:formatCode>
                <c:ptCount val="2"/>
                <c:pt idx="0">
                  <c:v>61.7074</c:v>
                </c:pt>
                <c:pt idx="1">
                  <c:v>71.148200000000003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51.6万件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{4239F5A0-500C-4049-B8EE-67B42701302C}</c15:txfldGUID>
                      <c15:f>⑦査定件!$N$49</c15:f>
                      <c15:dlblFieldTableCache>
                        <c:ptCount val="1"/>
                        <c:pt idx="0">
                          <c:v>協会けんぽ（縦覧）
51.6万件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74.9万件
（+45.0％）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{A7A480FF-8948-430D-A5F0-0395AB62505C}</c15:txfldGUID>
                      <c15:f>⑦査定件!$P$49</c15:f>
                      <c15:dlblFieldTableCache>
                        <c:ptCount val="1"/>
                        <c:pt idx="0">
                          <c:v>74.9万件
（+45.0％）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51.636800000000001</c:v>
                </c:pt>
                <c:pt idx="1">
                  <c:v>74.873599999999996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71.5万件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{963B39E1-472C-4223-8A4A-5D3A79830B8E}</c15:txfldGUID>
                      <c15:f>⑦査定件!$N$48</c15:f>
                      <c15:dlblFieldTableCache>
                        <c:ptCount val="1"/>
                        <c:pt idx="0">
                          <c:v>協会けんぽ（突合）
71.5万件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91.2万件
（+27.6％）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{B3617F80-8C64-47D0-8536-6F8AD8AE237E}</c15:txfldGUID>
                      <c15:f>⑦査定件!$P$48</c15:f>
                      <c15:dlblFieldTableCache>
                        <c:ptCount val="1"/>
                        <c:pt idx="0">
                          <c:v>91.2万件
（+27.6％）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71.467200000000005</c:v>
                </c:pt>
                <c:pt idx="1">
                  <c:v>91.222300000000004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270.0万件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{F4FB80CD-AF4E-4AE6-8AAA-4C72A2BE53A3}</c15:txfldGUID>
                      <c15:f>⑦査定件!$N$47</c15:f>
                      <c15:dlblFieldTableCache>
                        <c:ptCount val="1"/>
                        <c:pt idx="0">
                          <c:v>協会けんぽ（単月）
270.0万件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313.2万件
（+16.0％）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{4677EC3F-4866-4FB7-9230-615277739C63}</c15:txfldGUID>
                      <c15:f>⑦査定件!$P$47</c15:f>
                      <c15:dlblFieldTableCache>
                        <c:ptCount val="1"/>
                        <c:pt idx="0">
                          <c:v>313.2万件
（+16.0％）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令和5年度審査分</c:v>
                </c:pt>
                <c:pt idx="1">
                  <c:v>令和6年度審査分</c:v>
                </c:pt>
              </c:strCache>
            </c:strRef>
          </c:cat>
          <c:val>
            <c:numRef>
              <c:f>⑦査定件!$N$31:$O$31</c:f>
              <c:numCache>
                <c:formatCode>#,##0.0;[Red]\-#,##0.0</c:formatCode>
                <c:ptCount val="2"/>
                <c:pt idx="0">
                  <c:v>269.96420000000001</c:v>
                </c:pt>
                <c:pt idx="1">
                  <c:v>313.1936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993.4万件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{2438FB38-6FEA-413C-9B11-90BDAFECF5D6}</c15:txfldGUID>
                      <c15:f>⑦査定件!$N$46</c15:f>
                      <c15:dlblFieldTableCache>
                        <c:ptCount val="1"/>
                        <c:pt idx="0">
                          <c:v>全管掌
993.4万件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1207.4万件
（+21.5％）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{8FB39EF5-0EAA-4448-958C-51AF8C0BF763}</c15:txfldGUID>
                      <c15:f>⑦査定件!$P$46</c15:f>
                      <c15:dlblFieldTableCache>
                        <c:ptCount val="1"/>
                        <c:pt idx="0">
                          <c:v>1207.4万件
（+21.5％）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993.3596</c:v>
                </c:pt>
                <c:pt idx="1">
                  <c:v>1207.4041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2.2904339754733553E-2"/>
                </c:manualLayout>
              </c:layout>
              <c:tx>
                <c:strRef>
                  <c:f>⑧査定点!$N$58</c:f>
                  <c:strCache>
                    <c:ptCount val="1"/>
                    <c:pt idx="0">
                      <c:v>その他（縦覧）
97.6百万点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{918CC419-A99A-4157-AEB2-E509CB3BA2C0}</c15:txfldGUID>
                      <c15:f>⑧査定点!$N$58</c15:f>
                      <c15:dlblFieldTableCache>
                        <c:ptCount val="1"/>
                        <c:pt idx="0">
                          <c:v>その他（縦覧）
97.6百万点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2.1595936871527617E-2"/>
                </c:manualLayout>
              </c:layout>
              <c:tx>
                <c:strRef>
                  <c:f>⑧査定点!$P$58</c:f>
                  <c:strCache>
                    <c:ptCount val="1"/>
                    <c:pt idx="0">
                      <c:v>123.9百万点
（+27.0％）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{1217A4F2-05DC-4471-AB19-1564DC1B0768}</c15:txfldGUID>
                      <c15:f>⑧査定点!$P$58</c15:f>
                      <c15:dlblFieldTableCache>
                        <c:ptCount val="1"/>
                        <c:pt idx="0">
                          <c:v>123.9百万点
（+27.0％）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97.553463999999991</c:v>
                </c:pt>
                <c:pt idx="1">
                  <c:v>123.935044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138.4百万点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{EC9633DE-497D-4963-A77B-2F2E9A6E15C8}</c15:txfldGUID>
                      <c15:f>⑧査定点!$N$57</c15:f>
                      <c15:dlblFieldTableCache>
                        <c:ptCount val="1"/>
                        <c:pt idx="0">
                          <c:v>その他（突合）
138.4百万点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169.6百万点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{5912EAF3-6D99-4742-9EDE-7CF00D44F67F}</c15:txfldGUID>
                      <c15:f>⑧査定点!$P$57</c15:f>
                      <c15:dlblFieldTableCache>
                        <c:ptCount val="1"/>
                        <c:pt idx="0">
                          <c:v>169.6百万点
（+22.5％）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138.42221300000003</c:v>
                </c:pt>
                <c:pt idx="1">
                  <c:v>169.55346400000002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965.8百万点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{F53F83A8-988A-4355-BA84-BFECABA0F2EB}</c15:txfldGUID>
                      <c15:f>⑧査定点!$N$56</c15:f>
                      <c15:dlblFieldTableCache>
                        <c:ptCount val="1"/>
                        <c:pt idx="0">
                          <c:v>その他（単月）
965.8百万点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1,160.3百万点
（+20.1％）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{7658F9A0-A741-45CC-9B4F-AED8DA99886C}</c15:txfldGUID>
                      <c15:f>⑧査定点!$P$56</c15:f>
                      <c15:dlblFieldTableCache>
                        <c:ptCount val="1"/>
                        <c:pt idx="0">
                          <c:v>1,160.3百万点
（+20.1％）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令和5年度審査分</c:v>
                </c:pt>
                <c:pt idx="1">
                  <c:v>令和6年度審査分</c:v>
                </c:pt>
              </c:strCache>
            </c:strRef>
          </c:cat>
          <c:val>
            <c:numRef>
              <c:f>⑧査定点!$N$40:$O$40</c:f>
              <c:numCache>
                <c:formatCode>#,##0.0;[Red]\-#,##0.0</c:formatCode>
                <c:ptCount val="2"/>
                <c:pt idx="0">
                  <c:v>965.82719000000009</c:v>
                </c:pt>
                <c:pt idx="1">
                  <c:v>1160.250168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93.3百万点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{2D0B2942-C8FF-475A-BEC7-42C68DF86332}</c15:txfldGUID>
                      <c15:f>⑧査定点!$N$55</c15:f>
                      <c15:dlblFieldTableCache>
                        <c:ptCount val="1"/>
                        <c:pt idx="0">
                          <c:v>健保組合（縦覧）
93.3百万点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124.6百万点
（+33.6％）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{1E4ACE61-85F0-4E2D-96D2-BE84EDB7F597}</c15:txfldGUID>
                      <c15:f>⑧査定点!$P$55</c15:f>
                      <c15:dlblFieldTableCache>
                        <c:ptCount val="1"/>
                        <c:pt idx="0">
                          <c:v>124.6百万点
（+33.6％）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93.283732000000001</c:v>
                </c:pt>
                <c:pt idx="1">
                  <c:v>124.604257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{6A0541D7-6332-4665-A467-8C5B06ACF83B}</c15:txfldGUID>
                      <c15:f>⑧査定点!$N$54</c15:f>
                      <c15:dlblFieldTableCache>
                        <c:ptCount val="1"/>
                        <c:pt idx="0">
                          <c:v>健保組合（突合）
92.8百万点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114.1百万点
（+23.0％）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{8F8D234A-A95C-4322-88F3-4E5B3AACF44D}</c15:txfldGUID>
                      <c15:f>⑧査定点!$P$54</c15:f>
                      <c15:dlblFieldTableCache>
                        <c:ptCount val="1"/>
                        <c:pt idx="0">
                          <c:v>114.1百万点
（+23.0％）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92.81563899999999</c:v>
                </c:pt>
                <c:pt idx="1">
                  <c:v>114.13938800000001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877.4百万点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{B302914B-B60E-429A-A2D8-4B880E390D30}</c15:txfldGUID>
                      <c15:f>⑧査定点!$N$53</c15:f>
                      <c15:dlblFieldTableCache>
                        <c:ptCount val="1"/>
                        <c:pt idx="0">
                          <c:v>健保組合（単月）
877.4百万点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1,066.3百万点
（+21.5％）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{DFFA03A2-6942-4282-8BD8-79C6ADC7C85E}</c15:txfldGUID>
                      <c15:f>⑧査定点!$P$53</c15:f>
                      <c15:dlblFieldTableCache>
                        <c:ptCount val="1"/>
                        <c:pt idx="0">
                          <c:v>1,066.3百万点
（+21.5％）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令和5年度審査分</c:v>
                </c:pt>
                <c:pt idx="1">
                  <c:v>令和6年度審査分</c:v>
                </c:pt>
              </c:strCache>
            </c:strRef>
          </c:cat>
          <c:val>
            <c:numRef>
              <c:f>⑧査定点!$N$37:$O$37</c:f>
              <c:numCache>
                <c:formatCode>#,##0.0;[Red]\-#,##0.0</c:formatCode>
                <c:ptCount val="2"/>
                <c:pt idx="0">
                  <c:v>877.40525000000002</c:v>
                </c:pt>
                <c:pt idx="1">
                  <c:v>1066.2502460000001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31.4百万点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{3E9D6895-D255-479F-81E4-FB6698F7F019}</c15:txfldGUID>
                      <c15:f>⑧査定点!$N$52</c15:f>
                      <c15:dlblFieldTableCache>
                        <c:ptCount val="1"/>
                        <c:pt idx="0">
                          <c:v>共済組合（縦覧）
31.4百万点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39.8百万点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{E16511C2-B795-410B-8744-F00C8545042D}</c15:txfldGUID>
                      <c15:f>⑧査定点!$P$52</c15:f>
                      <c15:dlblFieldTableCache>
                        <c:ptCount val="1"/>
                        <c:pt idx="0">
                          <c:v>39.8百万点
（+26.6％）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31.437459</c:v>
                </c:pt>
                <c:pt idx="1">
                  <c:v>39.812908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{FA93F532-F6DA-4C3D-93A4-1B534AF64208}</c15:txfldGUID>
                      <c15:f>⑧査定点!$N$51</c15:f>
                      <c15:dlblFieldTableCache>
                        <c:ptCount val="1"/>
                        <c:pt idx="0">
                          <c:v>共済組合（突合）
32.3百万点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39.1百万点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{E212C5C9-0525-4601-9117-6920913062A3}</c15:txfldGUID>
                      <c15:f>⑧査定点!$P$51</c15:f>
                      <c15:dlblFieldTableCache>
                        <c:ptCount val="1"/>
                        <c:pt idx="0">
                          <c:v>39.1百万点
（+21.1％）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32.316355999999999</c:v>
                </c:pt>
                <c:pt idx="1">
                  <c:v>39.122464999999998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293.7百万点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{C835A8EE-15CB-4812-BD57-16CF29218103}</c15:txfldGUID>
                      <c15:f>⑧査定点!$N$50</c15:f>
                      <c15:dlblFieldTableCache>
                        <c:ptCount val="1"/>
                        <c:pt idx="0">
                          <c:v>共済組合（単月）
293.7百万点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362.4百万点
（+23.4％）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{76C00C4C-489A-4008-986D-A765ED2F8F1B}</c15:txfldGUID>
                      <c15:f>⑧査定点!$P$50</c15:f>
                      <c15:dlblFieldTableCache>
                        <c:ptCount val="1"/>
                        <c:pt idx="0">
                          <c:v>362.4百万点
（+23.4％）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令和5年度審査分</c:v>
                </c:pt>
                <c:pt idx="1">
                  <c:v>令和6年度審査分</c:v>
                </c:pt>
              </c:strCache>
            </c:strRef>
          </c:cat>
          <c:val>
            <c:numRef>
              <c:f>⑧査定点!$N$34:$O$34</c:f>
              <c:numCache>
                <c:formatCode>#,##0.0;[Red]\-#,##0.0</c:formatCode>
                <c:ptCount val="2"/>
                <c:pt idx="0">
                  <c:v>293.70169400000003</c:v>
                </c:pt>
                <c:pt idx="1">
                  <c:v>362.381192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65038210002755"/>
                  <c:y val="-4.0670091063791849E-3"/>
                </c:manualLayout>
              </c:layout>
              <c:tx>
                <c:strRef>
                  <c:f>⑧査定点!$N$49</c:f>
                  <c:strCache>
                    <c:ptCount val="1"/>
                    <c:pt idx="0">
                      <c:v>協会けんぽ（縦覧）
144.6百万点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{D7620774-C959-4678-8697-F75CAFD77A74}</c15:txfldGUID>
                      <c15:f>⑧査定点!$N$49</c15:f>
                      <c15:dlblFieldTableCache>
                        <c:ptCount val="1"/>
                        <c:pt idx="0">
                          <c:v>協会けんぽ（縦覧）
144.6百万点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186.8百万点
（+29.2％）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{F49C77C0-262D-4FA0-9D83-CB35495F6F2E}</c15:txfldGUID>
                      <c15:f>⑧査定点!$P$49</c15:f>
                      <c15:dlblFieldTableCache>
                        <c:ptCount val="1"/>
                        <c:pt idx="0">
                          <c:v>186.8百万点
（+29.2％）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144.60988500000002</c:v>
                </c:pt>
                <c:pt idx="1">
                  <c:v>186.79225399999999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158.4百万点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{994BA80A-F6E3-498E-9828-3A14A3E2663E}</c15:txfldGUID>
                      <c15:f>⑧査定点!$N$48</c15:f>
                      <c15:dlblFieldTableCache>
                        <c:ptCount val="1"/>
                        <c:pt idx="0">
                          <c:v>協会けんぽ（突合）
158.4百万点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193.6百万点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{E3CB3158-78E7-4B8A-905B-D26105A8C4F6}</c15:txfldGUID>
                      <c15:f>⑧査定点!$P$48</c15:f>
                      <c15:dlblFieldTableCache>
                        <c:ptCount val="1"/>
                        <c:pt idx="0">
                          <c:v>193.6百万点
（+22.2％）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158.37485100000001</c:v>
                </c:pt>
                <c:pt idx="1">
                  <c:v>193.572913</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1,472.1百万点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{DF6BE3D5-5629-4CDD-B2F5-3DD620DA0FED}</c15:txfldGUID>
                      <c15:f>⑧査定点!$N$47</c15:f>
                      <c15:dlblFieldTableCache>
                        <c:ptCount val="1"/>
                        <c:pt idx="0">
                          <c:v>協会けんぽ（単月）
1,472.1百万点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1,787.7百万点
（+21.4％）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{84EA0868-143A-46FB-8FB2-5D9F8D08BAD5}</c15:txfldGUID>
                      <c15:f>⑧査定点!$P$47</c15:f>
                      <c15:dlblFieldTableCache>
                        <c:ptCount val="1"/>
                        <c:pt idx="0">
                          <c:v>1,787.7百万点
（+21.4％）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令和5年度審査分</c:v>
                </c:pt>
                <c:pt idx="1">
                  <c:v>令和6年度審査分</c:v>
                </c:pt>
              </c:strCache>
            </c:strRef>
          </c:cat>
          <c:val>
            <c:numRef>
              <c:f>⑧査定点!$N$31:$O$31</c:f>
              <c:numCache>
                <c:formatCode>#,##0.0;[Red]\-#,##0.0</c:formatCode>
                <c:ptCount val="2"/>
                <c:pt idx="0">
                  <c:v>1472.097415</c:v>
                </c:pt>
                <c:pt idx="1">
                  <c:v>1787.7030090000001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4,397.8百万点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{9E9698BA-E397-4C61-B6E7-0E48C7752F84}</c15:txfldGUID>
                      <c15:f>⑧査定点!$N$46</c15:f>
                      <c15:dlblFieldTableCache>
                        <c:ptCount val="1"/>
                        <c:pt idx="0">
                          <c:v>全管掌
4,397.8百万点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5,368.1百万点
（+22.1％）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{76A9A1E6-BA5E-40CD-8B94-3C018FE3C784}</c15:txfldGUID>
                      <c15:f>⑧査定点!$P$46</c15:f>
                      <c15:dlblFieldTableCache>
                        <c:ptCount val="1"/>
                        <c:pt idx="0">
                          <c:v>5,368.1百万点
（+22.1％）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4397.8451480000003</c:v>
                </c:pt>
                <c:pt idx="1">
                  <c:v>5368.1173079999999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8.2万件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{374FA406-D9E0-4A92-A53E-AD7F17D36D28}</c15:txfldGUID>
                      <c15:f>⑨再審件!$N$58</c15:f>
                      <c15:dlblFieldTableCache>
                        <c:ptCount val="1"/>
                        <c:pt idx="0">
                          <c:v>その他（縦覧）
8.2万件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8.8万件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{6657032B-43FB-40CB-ADBD-EE30D123BF18}</c15:txfldGUID>
                      <c15:f>⑨再審件!$P$58</c15:f>
                      <c15:dlblFieldTableCache>
                        <c:ptCount val="1"/>
                        <c:pt idx="0">
                          <c:v>8.8万件
（+7.6％）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8.1555999999999997</c:v>
                </c:pt>
                <c:pt idx="1">
                  <c:v>8.7761999999999993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6.9万件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{295C8646-6143-48A2-8ED5-F6C6E05E0718}</c15:txfldGUID>
                      <c15:f>⑨再審件!$N$57</c15:f>
                      <c15:dlblFieldTableCache>
                        <c:ptCount val="1"/>
                        <c:pt idx="0">
                          <c:v>その他（突合）
6.9万件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6.9万件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{8AC1C577-14AE-4029-BD98-CEDADF4F043A}</c15:txfldGUID>
                      <c15:f>⑨再審件!$P$57</c15:f>
                      <c15:dlblFieldTableCache>
                        <c:ptCount val="1"/>
                        <c:pt idx="0">
                          <c:v>6.9万件
（▲1.0％）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6.9234999999999998</c:v>
                </c:pt>
                <c:pt idx="1">
                  <c:v>6.8545999999999996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{6A43F6C8-B536-464C-8D55-F0257EC7778B}</c15:txfldGUID>
                      <c15:f>⑨再審件!$N$56</c15:f>
                      <c15:dlblFieldTableCache>
                        <c:ptCount val="1"/>
                        <c:pt idx="0">
                          <c:v>その他（単月）
12.3万件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12.4万件
（+0.4％）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{DB7128FF-0593-4951-AD53-6A3E4FDEF5B6}</c15:txfldGUID>
                      <c15:f>⑨再審件!$P$56</c15:f>
                      <c15:dlblFieldTableCache>
                        <c:ptCount val="1"/>
                        <c:pt idx="0">
                          <c:v>12.4万件
（+0.4％）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令和5年度審査分</c:v>
                </c:pt>
                <c:pt idx="1">
                  <c:v>令和6年度審査分</c:v>
                </c:pt>
              </c:strCache>
            </c:strRef>
          </c:cat>
          <c:val>
            <c:numRef>
              <c:f>⑨再審件!$N$40:$O$40</c:f>
              <c:numCache>
                <c:formatCode>#,##0.0;[Red]\-#,##0.0</c:formatCode>
                <c:ptCount val="2"/>
                <c:pt idx="0">
                  <c:v>12.306900000000001</c:v>
                </c:pt>
                <c:pt idx="1">
                  <c:v>12.3588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29.8万件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{B6279B98-E322-4468-A63C-AA55A711B784}</c15:txfldGUID>
                      <c15:f>⑨再審件!$N$55</c15:f>
                      <c15:dlblFieldTableCache>
                        <c:ptCount val="1"/>
                        <c:pt idx="0">
                          <c:v>健保組合（縦覧）
29.8万件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29.8万件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{BB4FDB27-2FF9-4D6A-B04B-AD1D3F0E91D8}</c15:txfldGUID>
                      <c15:f>⑨再審件!$P$55</c15:f>
                      <c15:dlblFieldTableCache>
                        <c:ptCount val="1"/>
                        <c:pt idx="0">
                          <c:v>29.8万件
（▲0.2％）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29.801500000000001</c:v>
                </c:pt>
                <c:pt idx="1">
                  <c:v>29.753599999999999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{DDECBFD7-A6B1-4A87-8250-913E1FCEF7B5}</c15:txfldGUID>
                      <c15:f>⑨再審件!$N$54</c15:f>
                      <c15:dlblFieldTableCache>
                        <c:ptCount val="1"/>
                        <c:pt idx="0">
                          <c:v>健保組合（突合）
14.4万件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14.0万件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{2DE0082B-2962-462B-8E52-B18976673C7B}</c15:txfldGUID>
                      <c15:f>⑨再審件!$P$54</c15:f>
                      <c15:dlblFieldTableCache>
                        <c:ptCount val="1"/>
                        <c:pt idx="0">
                          <c:v>14.0万件
（▲2.3％）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14.3774</c:v>
                </c:pt>
                <c:pt idx="1">
                  <c:v>14.0473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53.8万件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{173B12BB-FCA8-4194-9287-C280341228E4}</c15:txfldGUID>
                      <c15:f>⑨再審件!$N$53</c15:f>
                      <c15:dlblFieldTableCache>
                        <c:ptCount val="1"/>
                        <c:pt idx="0">
                          <c:v>健保組合（単月）
53.8万件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46.1万件
（▲14.3％）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{B5B57BDB-780D-46D7-A4E5-936CF083798C}</c15:txfldGUID>
                      <c15:f>⑨再審件!$P$53</c15:f>
                      <c15:dlblFieldTableCache>
                        <c:ptCount val="1"/>
                        <c:pt idx="0">
                          <c:v>46.1万件
（▲14.3％）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令和5年度審査分</c:v>
                </c:pt>
                <c:pt idx="1">
                  <c:v>令和6年度審査分</c:v>
                </c:pt>
              </c:strCache>
            </c:strRef>
          </c:cat>
          <c:val>
            <c:numRef>
              <c:f>⑨再審件!$N$37:$O$37</c:f>
              <c:numCache>
                <c:formatCode>#,##0.0;[Red]\-#,##0.0</c:formatCode>
                <c:ptCount val="2"/>
                <c:pt idx="0">
                  <c:v>53.779299999999999</c:v>
                </c:pt>
                <c:pt idx="1">
                  <c:v>46.094000000000001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6.0万件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{2647E367-9225-435D-B9AA-759835C8A0AB}</c15:txfldGUID>
                      <c15:f>⑨再審件!$N$52</c15:f>
                      <c15:dlblFieldTableCache>
                        <c:ptCount val="1"/>
                        <c:pt idx="0">
                          <c:v>共済組合（縦覧）
6.0万件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7.1万件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{FB41AEE2-A437-4292-BCC8-4148C695E6FA}</c15:txfldGUID>
                      <c15:f>⑨再審件!$P$52</c15:f>
                      <c15:dlblFieldTableCache>
                        <c:ptCount val="1"/>
                        <c:pt idx="0">
                          <c:v>7.1万件
（+17.3％）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6.02</c:v>
                </c:pt>
                <c:pt idx="1">
                  <c:v>7.0629999999999997</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{9CF4FCE2-C731-45E0-B5BB-9185D9A2C38D}</c15:txfldGUID>
                      <c15:f>⑨再審件!$N$51</c15:f>
                      <c15:dlblFieldTableCache>
                        <c:ptCount val="1"/>
                        <c:pt idx="0">
                          <c:v>共済組合（突合）
4.3万件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4.4万件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{9C67EC88-48D0-4D5D-9666-71680AC57C9F}</c15:txfldGUID>
                      <c15:f>⑨再審件!$P$51</c15:f>
                      <c15:dlblFieldTableCache>
                        <c:ptCount val="1"/>
                        <c:pt idx="0">
                          <c:v>4.4万件
（+3.3％）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4.3079999999999998</c:v>
                </c:pt>
                <c:pt idx="1">
                  <c:v>4.4485000000000001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{B50E74B0-0DBA-4281-95D3-B45BBC4D087C}</c15:txfldGUID>
                      <c15:f>⑨再審件!$N$50</c15:f>
                      <c15:dlblFieldTableCache>
                        <c:ptCount val="1"/>
                        <c:pt idx="0">
                          <c:v>共済組合（単月）
13.4万件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12.0万件
（▲10.6％）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{507B4F1F-9BC4-4340-8C4E-FCC71C102FD2}</c15:txfldGUID>
                      <c15:f>⑨再審件!$P$50</c15:f>
                      <c15:dlblFieldTableCache>
                        <c:ptCount val="1"/>
                        <c:pt idx="0">
                          <c:v>12.0万件
（▲10.6％）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令和5年度審査分</c:v>
                </c:pt>
                <c:pt idx="1">
                  <c:v>令和6年度審査分</c:v>
                </c:pt>
              </c:strCache>
            </c:strRef>
          </c:cat>
          <c:val>
            <c:numRef>
              <c:f>⑨再審件!$N$34:$O$34</c:f>
              <c:numCache>
                <c:formatCode>#,##0.0;[Red]\-#,##0.0</c:formatCode>
                <c:ptCount val="2"/>
                <c:pt idx="0">
                  <c:v>13.388400000000001</c:v>
                </c:pt>
                <c:pt idx="1">
                  <c:v>11.9724</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{2C93CBF2-0D6D-41FD-9642-31F30945576D}</c15:txfldGUID>
                      <c15:f>⑨再審件!$N$49</c15:f>
                      <c15:dlblFieldTableCache>
                        <c:ptCount val="1"/>
                        <c:pt idx="0">
                          <c:v>協会けんぽ（縦覧）
32.7万件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27.6万件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{D4396D74-C7FF-4805-AFA2-6B81BBA586E6}</c15:txfldGUID>
                      <c15:f>⑨再審件!$P$49</c15:f>
                      <c15:dlblFieldTableCache>
                        <c:ptCount val="1"/>
                        <c:pt idx="0">
                          <c:v>27.6万件
（▲15.5％）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32.669499999999999</c:v>
                </c:pt>
                <c:pt idx="1">
                  <c:v>27.602599999999999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{B02DE18A-4209-46AD-ACD5-B5B978FBA852}</c15:txfldGUID>
                      <c15:f>⑨再審件!$N$48</c15:f>
                      <c15:dlblFieldTableCache>
                        <c:ptCount val="1"/>
                        <c:pt idx="0">
                          <c:v>協会けんぽ（突合）
21.2万件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20.3万件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{A6B25C46-014B-451D-8D70-0602665CA76F}</c15:txfldGUID>
                      <c15:f>⑨再審件!$P$48</c15:f>
                      <c15:dlblFieldTableCache>
                        <c:ptCount val="1"/>
                        <c:pt idx="0">
                          <c:v>20.3万件
（▲4.2％）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21.2178</c:v>
                </c:pt>
                <c:pt idx="1">
                  <c:v>20.3264</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61.3万件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{7C08B567-C3E9-40FE-8687-1F9346C07FE0}</c15:txfldGUID>
                      <c15:f>⑨再審件!$N$47</c15:f>
                      <c15:dlblFieldTableCache>
                        <c:ptCount val="1"/>
                        <c:pt idx="0">
                          <c:v>協会けんぽ（単月）
61.3万件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37.4万件
（▲38.9％）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{63EB68D6-E045-4485-AA4C-3826334CF1C7}</c15:txfldGUID>
                      <c15:f>⑨再審件!$P$47</c15:f>
                      <c15:dlblFieldTableCache>
                        <c:ptCount val="1"/>
                        <c:pt idx="0">
                          <c:v>37.4万件
（▲38.9％）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令和5年度審査分</c:v>
                </c:pt>
                <c:pt idx="1">
                  <c:v>令和6年度審査分</c:v>
                </c:pt>
              </c:strCache>
            </c:strRef>
          </c:cat>
          <c:val>
            <c:numRef>
              <c:f>⑨再審件!$N$31:$O$31</c:f>
              <c:numCache>
                <c:formatCode>#,##0.0;[Red]\-#,##0.0</c:formatCode>
                <c:ptCount val="2"/>
                <c:pt idx="0">
                  <c:v>61.267699999999998</c:v>
                </c:pt>
                <c:pt idx="1">
                  <c:v>37.418399999999998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264.2万件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{0DE8A93F-9116-481B-98D2-1D2F3F98D1C4}</c15:txfldGUID>
                      <c15:f>⑨再審件!$N$46</c15:f>
                      <c15:dlblFieldTableCache>
                        <c:ptCount val="1"/>
                        <c:pt idx="0">
                          <c:v>全管掌
264.2万件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226.7万件
（▲14.2％）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{66D487FF-D500-4EB7-B3BE-390F20D47CEB}</c15:txfldGUID>
                      <c15:f>⑨再審件!$P$46</c15:f>
                      <c15:dlblFieldTableCache>
                        <c:ptCount val="1"/>
                        <c:pt idx="0">
                          <c:v>226.7万件
（▲14.2％）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264.21559999999999</c:v>
                </c:pt>
                <c:pt idx="1">
                  <c:v>226.7158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2.1572338422732124E-2"/>
                </c:manualLayout>
              </c:layout>
              <c:tx>
                <c:strRef>
                  <c:f>⑩再審点!$N$58</c:f>
                  <c:strCache>
                    <c:ptCount val="1"/>
                    <c:pt idx="0">
                      <c:v>その他（縦覧）
20.8百万点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{1AD06515-07F5-45BD-8903-12C126396BE0}</c15:txfldGUID>
                      <c15:f>⑩再審点!$N$58</c15:f>
                      <c15:dlblFieldTableCache>
                        <c:ptCount val="1"/>
                        <c:pt idx="0">
                          <c:v>その他（縦覧）
20.8百万点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2.1595936871527423E-2"/>
                </c:manualLayout>
              </c:layout>
              <c:tx>
                <c:strRef>
                  <c:f>⑩再審点!$P$58</c:f>
                  <c:strCache>
                    <c:ptCount val="1"/>
                    <c:pt idx="0">
                      <c:v>24.5百万点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{89DD9AC1-271D-4DE2-AC9E-931D833F0D7E}</c15:txfldGUID>
                      <c15:f>⑩再審点!$P$58</c15:f>
                      <c15:dlblFieldTableCache>
                        <c:ptCount val="1"/>
                        <c:pt idx="0">
                          <c:v>24.5百万点
（+17.9％）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20.751622000000001</c:v>
                </c:pt>
                <c:pt idx="1">
                  <c:v>24.464086999999999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1930877521428801E-2"/>
                </c:manualLayout>
              </c:layout>
              <c:tx>
                <c:strRef>
                  <c:f>⑩再審点!$N$57</c:f>
                  <c:strCache>
                    <c:ptCount val="1"/>
                    <c:pt idx="0">
                      <c:v>その他（突合）
15.1百万点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{F295DBF4-81DC-4F64-873D-DBB33779A4E9}</c15:txfldGUID>
                      <c15:f>⑩再審点!$N$57</c15:f>
                      <c15:dlblFieldTableCache>
                        <c:ptCount val="1"/>
                        <c:pt idx="0">
                          <c:v>その他（突合）
15.1百万点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9922885513436599E-2"/>
                </c:manualLayout>
              </c:layout>
              <c:tx>
                <c:strRef>
                  <c:f>⑩再審点!$P$57</c:f>
                  <c:strCache>
                    <c:ptCount val="1"/>
                    <c:pt idx="0">
                      <c:v>16.9百万点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{8725EC13-81D2-40E8-80B8-419773DC036B}</c15:txfldGUID>
                      <c15:f>⑩再審点!$P$57</c15:f>
                      <c15:dlblFieldTableCache>
                        <c:ptCount val="1"/>
                        <c:pt idx="0">
                          <c:v>16.9百万点
（+12.0％）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15.078571</c:v>
                </c:pt>
                <c:pt idx="1">
                  <c:v>16.890674000000001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48.8百万点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{A558EDEC-577F-49D6-BCAB-CA1092AD4459}</c15:txfldGUID>
                      <c15:f>⑩再審点!$N$56</c15:f>
                      <c15:dlblFieldTableCache>
                        <c:ptCount val="1"/>
                        <c:pt idx="0">
                          <c:v>その他（単月）
48.8百万点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2.6640026640025664E-3"/>
                </c:manualLayout>
              </c:layout>
              <c:tx>
                <c:strRef>
                  <c:f>⑩再審点!$P$56</c:f>
                  <c:strCache>
                    <c:ptCount val="1"/>
                    <c:pt idx="0">
                      <c:v>44.5百万点
（▲8.7％）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{21E13388-1899-479C-92F5-710B6E0D49A4}</c15:txfldGUID>
                      <c15:f>⑩再審点!$P$56</c15:f>
                      <c15:dlblFieldTableCache>
                        <c:ptCount val="1"/>
                        <c:pt idx="0">
                          <c:v>44.5百万点
（▲8.7％）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令和5年度審査分</c:v>
                </c:pt>
                <c:pt idx="1">
                  <c:v>令和6年度審査分</c:v>
                </c:pt>
              </c:strCache>
            </c:strRef>
          </c:cat>
          <c:val>
            <c:numRef>
              <c:f>⑩再審点!$N$40:$O$40</c:f>
              <c:numCache>
                <c:formatCode>#,##0.0;[Red]\-#,##0.0</c:formatCode>
                <c:ptCount val="2"/>
                <c:pt idx="0">
                  <c:v>48.787750000000003</c:v>
                </c:pt>
                <c:pt idx="1">
                  <c:v>44.521569000000007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68.1百万点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{F21B390B-3F3B-4571-9CFC-709938EE2E51}</c15:txfldGUID>
                      <c15:f>⑩再審点!$N$55</c15:f>
                      <c15:dlblFieldTableCache>
                        <c:ptCount val="1"/>
                        <c:pt idx="0">
                          <c:v>健保組合（縦覧）
68.1百万点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65.9百万点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{B0E061F5-2605-4B32-85D5-F67AB70A4ECD}</c15:txfldGUID>
                      <c15:f>⑩再審点!$P$55</c15:f>
                      <c15:dlblFieldTableCache>
                        <c:ptCount val="1"/>
                        <c:pt idx="0">
                          <c:v>65.9百万点
（▲3.2％）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68.058723999999998</c:v>
                </c:pt>
                <c:pt idx="1">
                  <c:v>65.853615000000005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3.996003996003996E-3"/>
                </c:manualLayout>
              </c:layout>
              <c:tx>
                <c:strRef>
                  <c:f>⑩再審点!$N$54</c:f>
                  <c:strCache>
                    <c:ptCount val="1"/>
                    <c:pt idx="0">
                      <c:v>健保組合（突合）
36.6百万点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{7B6E03AD-1F17-4731-B6C7-30B31AE99219}</c15:txfldGUID>
                      <c15:f>⑩再審点!$N$54</c15:f>
                      <c15:dlblFieldTableCache>
                        <c:ptCount val="1"/>
                        <c:pt idx="0">
                          <c:v>健保組合（突合）
36.6百万点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5.328005328005426E-3"/>
                </c:manualLayout>
              </c:layout>
              <c:tx>
                <c:strRef>
                  <c:f>⑩再審点!$P$54</c:f>
                  <c:strCache>
                    <c:ptCount val="1"/>
                    <c:pt idx="0">
                      <c:v>32.7百万点
（▲10.7％）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{32567B62-29CB-49E5-B556-EB0F7DA88034}</c15:txfldGUID>
                      <c15:f>⑩再審点!$P$54</c15:f>
                      <c15:dlblFieldTableCache>
                        <c:ptCount val="1"/>
                        <c:pt idx="0">
                          <c:v>32.7百万点
（▲10.7％）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36.635829000000001</c:v>
                </c:pt>
                <c:pt idx="1">
                  <c:v>32.704693999999996</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161.2百万点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{56A3EDA3-5858-42F1-A619-923811FF32FB}</c15:txfldGUID>
                      <c15:f>⑩再審点!$N$53</c15:f>
                      <c15:dlblFieldTableCache>
                        <c:ptCount val="1"/>
                        <c:pt idx="0">
                          <c:v>健保組合（単月）
161.2百万点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139.3百万点
（▲13.6％）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{E9EA7039-BCEC-4893-8A93-2D755597BA48}</c15:txfldGUID>
                      <c15:f>⑩再審点!$P$53</c15:f>
                      <c15:dlblFieldTableCache>
                        <c:ptCount val="1"/>
                        <c:pt idx="0">
                          <c:v>139.3百万点
（▲13.6％）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令和5年度審査分</c:v>
                </c:pt>
                <c:pt idx="1">
                  <c:v>令和6年度審査分</c:v>
                </c:pt>
              </c:strCache>
            </c:strRef>
          </c:cat>
          <c:val>
            <c:numRef>
              <c:f>⑩再審点!$N$37:$O$37</c:f>
              <c:numCache>
                <c:formatCode>#,##0.0;[Red]\-#,##0.0</c:formatCode>
                <c:ptCount val="2"/>
                <c:pt idx="0">
                  <c:v>161.17520300000001</c:v>
                </c:pt>
                <c:pt idx="1">
                  <c:v>139.30443100000002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{46328FC0-2CE7-48EB-B189-5855DF748878}</c15:txfldGUID>
                      <c15:f>⑩再審点!$N$52</c15:f>
                      <c15:dlblFieldTableCache>
                        <c:ptCount val="1"/>
                        <c:pt idx="0">
                          <c:v>共済組合（縦覧）
13.0百万点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14.4百万点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{CE79F00C-DB27-468C-8878-262E301C0168}</c15:txfldGUID>
                      <c15:f>⑩再審点!$P$52</c15:f>
                      <c15:dlblFieldTableCache>
                        <c:ptCount val="1"/>
                        <c:pt idx="0">
                          <c:v>14.4百万点
（+10.9％）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13.026249999999999</c:v>
                </c:pt>
                <c:pt idx="1">
                  <c:v>14.441768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11.0百万点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{9E3AD313-34B7-4355-B8AB-F76992490A76}</c15:txfldGUID>
                      <c15:f>⑩再審点!$N$51</c15:f>
                      <c15:dlblFieldTableCache>
                        <c:ptCount val="1"/>
                        <c:pt idx="0">
                          <c:v>共済組合（突合）
11.0百万点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10.9百万点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{B08F99E5-077D-492F-9268-25E387AFAFBC}</c15:txfldGUID>
                      <c15:f>⑩再審点!$P$51</c15:f>
                      <c15:dlblFieldTableCache>
                        <c:ptCount val="1"/>
                        <c:pt idx="0">
                          <c:v>10.9百万点
（▲0.8％）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10.96509</c:v>
                </c:pt>
                <c:pt idx="1">
                  <c:v>10.879078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40.6百万点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{7C7BB82B-69D3-4BC7-A413-B124B471E265}</c15:txfldGUID>
                      <c15:f>⑩再審点!$N$50</c15:f>
                      <c15:dlblFieldTableCache>
                        <c:ptCount val="1"/>
                        <c:pt idx="0">
                          <c:v>共済組合（単月）
40.6百万点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34.5百万点
（▲14.9％）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{F4BEDA4E-A724-47BC-B710-67D8379766F8}</c15:txfldGUID>
                      <c15:f>⑩再審点!$P$50</c15:f>
                      <c15:dlblFieldTableCache>
                        <c:ptCount val="1"/>
                        <c:pt idx="0">
                          <c:v>34.5百万点
（▲14.9％）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令和5年度審査分</c:v>
                </c:pt>
                <c:pt idx="1">
                  <c:v>令和6年度審査分</c:v>
                </c:pt>
              </c:strCache>
            </c:strRef>
          </c:cat>
          <c:val>
            <c:numRef>
              <c:f>⑩再審点!$N$34:$O$34</c:f>
              <c:numCache>
                <c:formatCode>#,##0.0;[Red]\-#,##0.0</c:formatCode>
                <c:ptCount val="2"/>
                <c:pt idx="0">
                  <c:v>40.582723000000001</c:v>
                </c:pt>
                <c:pt idx="1">
                  <c:v>34.528724000000004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320.8百万点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{F6C2431E-FDF8-44F2-BEB1-802385B3F62E}</c15:txfldGUID>
                      <c15:f>⑩再審点!$N$49</c15:f>
                      <c15:dlblFieldTableCache>
                        <c:ptCount val="1"/>
                        <c:pt idx="0">
                          <c:v>協会けんぽ（縦覧）
320.8百万点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297.3百万点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{F9584DA6-E702-48D2-A7C1-8453CDDF742D}</c15:txfldGUID>
                      <c15:f>⑩再審点!$P$49</c15:f>
                      <c15:dlblFieldTableCache>
                        <c:ptCount val="1"/>
                        <c:pt idx="0">
                          <c:v>297.3百万点
（▲7.3％）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320.84959499999997</c:v>
                </c:pt>
                <c:pt idx="1">
                  <c:v>297.34470500000003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142.6百万点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{FAE5CFEA-0296-4D5B-95B5-FA8E7151493B}</c15:txfldGUID>
                      <c15:f>⑩再審点!$N$48</c15:f>
                      <c15:dlblFieldTableCache>
                        <c:ptCount val="1"/>
                        <c:pt idx="0">
                          <c:v>協会けんぽ（突合）
142.6百万点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163.4百万点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{C4EFCA01-E76E-426A-969F-2DD5759004A3}</c15:txfldGUID>
                      <c15:f>⑩再審点!$P$48</c15:f>
                      <c15:dlblFieldTableCache>
                        <c:ptCount val="1"/>
                        <c:pt idx="0">
                          <c:v>163.4百万点
（+14.6％）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142.622162</c:v>
                </c:pt>
                <c:pt idx="1">
                  <c:v>163.43693299999998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562.8百万点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{09E65FF9-DEEA-4B84-9B50-7019DFD281C3}</c15:txfldGUID>
                      <c15:f>⑩再審点!$N$47</c15:f>
                      <c15:dlblFieldTableCache>
                        <c:ptCount val="1"/>
                        <c:pt idx="0">
                          <c:v>協会けんぽ（単月）
562.8百万点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380.1百万点
（▲32.5％）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{DD3843AB-AB82-4C9E-A084-48608954D6A2}</c15:txfldGUID>
                      <c15:f>⑩再審点!$P$47</c15:f>
                      <c15:dlblFieldTableCache>
                        <c:ptCount val="1"/>
                        <c:pt idx="0">
                          <c:v>380.1百万点
（▲32.5％）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令和5年度審査分</c:v>
                </c:pt>
                <c:pt idx="1">
                  <c:v>令和6年度審査分</c:v>
                </c:pt>
              </c:strCache>
            </c:strRef>
          </c:cat>
          <c:val>
            <c:numRef>
              <c:f>⑩再審点!$N$31:$O$31</c:f>
              <c:numCache>
                <c:formatCode>#,##0.0;[Red]\-#,##0.0</c:formatCode>
                <c:ptCount val="2"/>
                <c:pt idx="0">
                  <c:v>562.79621900000006</c:v>
                </c:pt>
                <c:pt idx="1">
                  <c:v>380.08955500000002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1,441.3百万点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{4624E4B7-A31A-4118-8C15-51304A87175C}</c15:txfldGUID>
                      <c15:f>⑩再審点!$N$46</c15:f>
                      <c15:dlblFieldTableCache>
                        <c:ptCount val="1"/>
                        <c:pt idx="0">
                          <c:v>全管掌
1,441.3百万点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1,224.5百万点
（▲15.0％）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{F8FAC49F-0AA8-494D-9175-77E3DCFB186E}</c15:txfldGUID>
                      <c15:f>⑩再審点!$P$46</c15:f>
                      <c15:dlblFieldTableCache>
                        <c:ptCount val="1"/>
                        <c:pt idx="0">
                          <c:v>1,224.5百万点
（▲15.0％）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1441.3297379999999</c:v>
                </c:pt>
                <c:pt idx="1">
                  <c:v>1224.4598329999999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9" t="s">
        <v>34</v>
      </c>
      <c r="F1" s="629"/>
      <c r="G1" s="629"/>
      <c r="H1" s="629"/>
      <c r="I1" s="629"/>
      <c r="J1" s="629"/>
      <c r="K1" s="629"/>
      <c r="L1" s="629"/>
      <c r="M1" s="629"/>
      <c r="N1" s="629"/>
      <c r="O1" s="629"/>
      <c r="P1" s="629"/>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2" t="s">
        <v>208</v>
      </c>
      <c r="O5" s="804" t="s">
        <v>206</v>
      </c>
      <c r="P5" s="133"/>
      <c r="Q5" s="133"/>
      <c r="R5" s="134"/>
    </row>
    <row r="6" spans="1:18" ht="14.25" thickBot="1">
      <c r="L6" s="132"/>
      <c r="M6" s="138"/>
      <c r="N6" s="803"/>
      <c r="O6" s="805"/>
      <c r="P6" s="133"/>
      <c r="Q6" s="133"/>
      <c r="R6" s="134"/>
    </row>
    <row r="7" spans="1:18" ht="14.25" thickTop="1">
      <c r="L7" s="132"/>
      <c r="M7" s="139" t="s">
        <v>139</v>
      </c>
      <c r="N7" s="531">
        <v>1407423</v>
      </c>
      <c r="O7" s="530">
        <v>1078436</v>
      </c>
      <c r="P7" s="133"/>
      <c r="Q7" s="133"/>
      <c r="R7" s="134"/>
    </row>
    <row r="8" spans="1:18">
      <c r="L8" s="132"/>
      <c r="M8" s="139" t="s">
        <v>140</v>
      </c>
      <c r="N8" s="515">
        <v>468267</v>
      </c>
      <c r="O8" s="144">
        <v>456768</v>
      </c>
      <c r="P8" s="133"/>
      <c r="Q8" s="133"/>
      <c r="R8" s="134"/>
    </row>
    <row r="9" spans="1:18">
      <c r="L9" s="132"/>
      <c r="M9" s="139" t="s">
        <v>141</v>
      </c>
      <c r="N9" s="515">
        <v>766466</v>
      </c>
      <c r="O9" s="144">
        <v>731954</v>
      </c>
      <c r="P9" s="133"/>
      <c r="Q9" s="133"/>
      <c r="R9" s="134"/>
    </row>
    <row r="10" spans="1:18">
      <c r="L10" s="132"/>
      <c r="M10" s="142" t="s">
        <v>143</v>
      </c>
      <c r="N10" s="515">
        <v>612677</v>
      </c>
      <c r="O10" s="144">
        <v>374184</v>
      </c>
      <c r="P10" s="133"/>
      <c r="Q10" s="133"/>
      <c r="R10" s="134"/>
    </row>
    <row r="11" spans="1:18">
      <c r="L11" s="132"/>
      <c r="M11" s="142" t="s">
        <v>144</v>
      </c>
      <c r="N11" s="515">
        <v>212178</v>
      </c>
      <c r="O11" s="144">
        <v>203264</v>
      </c>
      <c r="P11" s="133"/>
      <c r="Q11" s="133"/>
      <c r="R11" s="134"/>
    </row>
    <row r="12" spans="1:18">
      <c r="L12" s="132"/>
      <c r="M12" s="142" t="s">
        <v>145</v>
      </c>
      <c r="N12" s="515">
        <v>326695</v>
      </c>
      <c r="O12" s="144">
        <v>276026</v>
      </c>
      <c r="P12" s="133"/>
      <c r="Q12" s="133"/>
      <c r="R12" s="134"/>
    </row>
    <row r="13" spans="1:18">
      <c r="L13" s="132"/>
      <c r="M13" s="142" t="s">
        <v>146</v>
      </c>
      <c r="N13" s="515">
        <v>4486</v>
      </c>
      <c r="O13" s="144">
        <v>3314</v>
      </c>
      <c r="P13" s="133"/>
      <c r="Q13" s="133"/>
      <c r="R13" s="134"/>
    </row>
    <row r="14" spans="1:18">
      <c r="L14" s="132"/>
      <c r="M14" s="142" t="s">
        <v>147</v>
      </c>
      <c r="N14" s="515">
        <v>1030</v>
      </c>
      <c r="O14" s="144">
        <v>868</v>
      </c>
      <c r="P14" s="133"/>
      <c r="Q14" s="133"/>
      <c r="R14" s="134"/>
    </row>
    <row r="15" spans="1:18">
      <c r="L15" s="132"/>
      <c r="M15" s="142" t="s">
        <v>148</v>
      </c>
      <c r="N15" s="515">
        <v>1808</v>
      </c>
      <c r="O15" s="144">
        <v>1701</v>
      </c>
      <c r="P15" s="133"/>
      <c r="Q15" s="133"/>
      <c r="R15" s="134"/>
    </row>
    <row r="16" spans="1:18">
      <c r="L16" s="132"/>
      <c r="M16" s="142" t="s">
        <v>149</v>
      </c>
      <c r="N16" s="515">
        <v>133884</v>
      </c>
      <c r="O16" s="144">
        <v>119724</v>
      </c>
      <c r="P16" s="133"/>
      <c r="Q16" s="133"/>
      <c r="R16" s="134"/>
    </row>
    <row r="17" spans="2:28">
      <c r="L17" s="132"/>
      <c r="M17" s="142" t="s">
        <v>150</v>
      </c>
      <c r="N17" s="515">
        <v>43080</v>
      </c>
      <c r="O17" s="144">
        <v>44485</v>
      </c>
      <c r="P17" s="133"/>
      <c r="Q17" s="133"/>
      <c r="R17" s="134"/>
    </row>
    <row r="18" spans="2:28">
      <c r="L18" s="132"/>
      <c r="M18" s="142" t="s">
        <v>151</v>
      </c>
      <c r="N18" s="515">
        <v>60200</v>
      </c>
      <c r="O18" s="144">
        <v>70630</v>
      </c>
      <c r="P18" s="133"/>
      <c r="Q18" s="133"/>
      <c r="R18" s="134"/>
    </row>
    <row r="19" spans="2:28">
      <c r="L19" s="132"/>
      <c r="M19" s="142" t="s">
        <v>152</v>
      </c>
      <c r="N19" s="515">
        <v>537793</v>
      </c>
      <c r="O19" s="144">
        <v>460940</v>
      </c>
      <c r="P19" s="133"/>
      <c r="Q19" s="133"/>
      <c r="R19" s="134"/>
    </row>
    <row r="20" spans="2:28">
      <c r="L20" s="132"/>
      <c r="M20" s="142" t="s">
        <v>153</v>
      </c>
      <c r="N20" s="515">
        <v>143774</v>
      </c>
      <c r="O20" s="144">
        <v>140473</v>
      </c>
      <c r="P20" s="133"/>
      <c r="Q20" s="133"/>
      <c r="R20" s="134"/>
    </row>
    <row r="21" spans="2:28">
      <c r="L21" s="132"/>
      <c r="M21" s="142" t="s">
        <v>154</v>
      </c>
      <c r="N21" s="515">
        <v>298015</v>
      </c>
      <c r="O21" s="144">
        <v>297536</v>
      </c>
      <c r="P21" s="133"/>
      <c r="Q21" s="133"/>
      <c r="R21" s="134"/>
    </row>
    <row r="22" spans="2:28">
      <c r="L22" s="132"/>
      <c r="M22" s="370" t="s">
        <v>155</v>
      </c>
      <c r="N22" s="515">
        <v>118583</v>
      </c>
      <c r="O22" s="144">
        <v>120274</v>
      </c>
      <c r="P22" s="133"/>
      <c r="Q22" s="133"/>
      <c r="R22" s="134"/>
    </row>
    <row r="23" spans="2:28">
      <c r="L23" s="132"/>
      <c r="M23" s="370" t="s">
        <v>156</v>
      </c>
      <c r="N23" s="515">
        <v>68205</v>
      </c>
      <c r="O23" s="144">
        <v>67678</v>
      </c>
      <c r="P23" s="133"/>
      <c r="Q23" s="133"/>
      <c r="R23" s="134"/>
    </row>
    <row r="24" spans="2:28" ht="14.25" thickBot="1">
      <c r="L24" s="132"/>
      <c r="M24" s="145" t="s">
        <v>157</v>
      </c>
      <c r="N24" s="532">
        <v>79748</v>
      </c>
      <c r="O24" s="147">
        <v>86061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令和5年度審査分</v>
      </c>
      <c r="O27" s="806" t="str">
        <f>O5</f>
        <v>令和6年度審査分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195</v>
      </c>
      <c r="Q29" s="152"/>
      <c r="R29" s="134"/>
    </row>
    <row r="30" spans="2:28">
      <c r="L30" s="132"/>
      <c r="M30" s="142" t="s">
        <v>110</v>
      </c>
      <c r="N30" s="524">
        <v>264.21559999999999</v>
      </c>
      <c r="O30" s="156">
        <v>226.7158</v>
      </c>
      <c r="P30" s="484">
        <v>-14.192878845912205</v>
      </c>
      <c r="Q30" s="157"/>
      <c r="R30" s="134"/>
    </row>
    <row r="31" spans="2:28">
      <c r="L31" s="132"/>
      <c r="M31" s="142" t="s">
        <v>142</v>
      </c>
      <c r="N31" s="524">
        <v>61.267699999999998</v>
      </c>
      <c r="O31" s="156">
        <v>37.418399999999998</v>
      </c>
      <c r="P31" s="484">
        <v>-38.926383722581392</v>
      </c>
      <c r="Q31" s="157"/>
      <c r="R31" s="134"/>
    </row>
    <row r="32" spans="2:28">
      <c r="L32" s="132"/>
      <c r="M32" s="142" t="s">
        <v>144</v>
      </c>
      <c r="N32" s="524">
        <v>21.2178</v>
      </c>
      <c r="O32" s="156">
        <v>20.3264</v>
      </c>
      <c r="P32" s="484">
        <v>-4.2011895672501396</v>
      </c>
      <c r="Q32" s="157"/>
      <c r="R32" s="134"/>
    </row>
    <row r="33" spans="12:18" ht="13.5" customHeight="1">
      <c r="L33" s="132"/>
      <c r="M33" s="142" t="s">
        <v>145</v>
      </c>
      <c r="N33" s="524">
        <v>32.669499999999999</v>
      </c>
      <c r="O33" s="156">
        <v>27.602599999999999</v>
      </c>
      <c r="P33" s="484">
        <v>-15.509573149267666</v>
      </c>
      <c r="Q33" s="157"/>
      <c r="R33" s="134"/>
    </row>
    <row r="34" spans="12:18">
      <c r="L34" s="132"/>
      <c r="M34" s="142" t="s">
        <v>149</v>
      </c>
      <c r="N34" s="524">
        <v>13.388400000000001</v>
      </c>
      <c r="O34" s="156">
        <v>11.9724</v>
      </c>
      <c r="P34" s="484">
        <v>-10.576319799229182</v>
      </c>
      <c r="Q34" s="157"/>
      <c r="R34" s="134"/>
    </row>
    <row r="35" spans="12:18">
      <c r="L35" s="132"/>
      <c r="M35" s="142" t="s">
        <v>150</v>
      </c>
      <c r="N35" s="524">
        <v>4.3079999999999998</v>
      </c>
      <c r="O35" s="156">
        <v>4.4485000000000001</v>
      </c>
      <c r="P35" s="484">
        <v>3.2613741875580331</v>
      </c>
      <c r="Q35" s="157"/>
      <c r="R35" s="134"/>
    </row>
    <row r="36" spans="12:18">
      <c r="L36" s="132"/>
      <c r="M36" s="142" t="s">
        <v>151</v>
      </c>
      <c r="N36" s="524">
        <v>6.02</v>
      </c>
      <c r="O36" s="156">
        <v>7.0629999999999997</v>
      </c>
      <c r="P36" s="484">
        <v>17.325581395348834</v>
      </c>
      <c r="Q36" s="157"/>
      <c r="R36" s="134"/>
    </row>
    <row r="37" spans="12:18">
      <c r="L37" s="132"/>
      <c r="M37" s="142" t="s">
        <v>152</v>
      </c>
      <c r="N37" s="524">
        <v>53.779299999999999</v>
      </c>
      <c r="O37" s="156">
        <v>46.094000000000001</v>
      </c>
      <c r="P37" s="484">
        <v>-14.290442605240301</v>
      </c>
      <c r="Q37" s="157"/>
      <c r="R37" s="134"/>
    </row>
    <row r="38" spans="12:18">
      <c r="L38" s="132"/>
      <c r="M38" s="370" t="s">
        <v>153</v>
      </c>
      <c r="N38" s="524">
        <v>14.3774</v>
      </c>
      <c r="O38" s="156">
        <v>14.0473</v>
      </c>
      <c r="P38" s="484">
        <v>-2.295964499840025</v>
      </c>
      <c r="Q38" s="157"/>
      <c r="R38" s="134"/>
    </row>
    <row r="39" spans="12:18">
      <c r="L39" s="132"/>
      <c r="M39" s="370" t="s">
        <v>154</v>
      </c>
      <c r="N39" s="524">
        <v>29.801500000000001</v>
      </c>
      <c r="O39" s="156">
        <v>29.753599999999999</v>
      </c>
      <c r="P39" s="484">
        <v>-0.16073016458904021</v>
      </c>
      <c r="Q39" s="157"/>
      <c r="R39" s="134"/>
    </row>
    <row r="40" spans="12:18">
      <c r="L40" s="132"/>
      <c r="M40" s="370" t="s">
        <v>155</v>
      </c>
      <c r="N40" s="533">
        <v>12.306900000000001</v>
      </c>
      <c r="O40" s="372">
        <v>12.3588</v>
      </c>
      <c r="P40" s="484">
        <v>0.42171464788044943</v>
      </c>
      <c r="Q40" s="157"/>
      <c r="R40" s="134"/>
    </row>
    <row r="41" spans="12:18">
      <c r="L41" s="132"/>
      <c r="M41" s="370" t="s">
        <v>156</v>
      </c>
      <c r="N41" s="533">
        <v>6.9234999999999998</v>
      </c>
      <c r="O41" s="372">
        <v>6.8545999999999996</v>
      </c>
      <c r="P41" s="484">
        <v>-0.99516140680292153</v>
      </c>
      <c r="Q41" s="157"/>
      <c r="R41" s="134"/>
    </row>
    <row r="42" spans="12:18" ht="14.25" thickBot="1">
      <c r="L42" s="132"/>
      <c r="M42" s="145" t="s">
        <v>157</v>
      </c>
      <c r="N42" s="526">
        <v>8.1555999999999997</v>
      </c>
      <c r="O42" s="159">
        <v>8.7761999999999993</v>
      </c>
      <c r="P42" s="520">
        <v>7.6094953161018282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9"/>
      <c r="R45" s="134"/>
    </row>
    <row r="46" spans="12:18" ht="14.25" thickTop="1">
      <c r="L46" s="132"/>
      <c r="M46" s="139" t="s">
        <v>110</v>
      </c>
      <c r="N46" s="164" t="s">
        <v>263</v>
      </c>
      <c r="O46" s="165"/>
      <c r="P46" s="528" t="s">
        <v>264</v>
      </c>
      <c r="Q46" s="440"/>
      <c r="R46" s="134"/>
    </row>
    <row r="47" spans="12:18">
      <c r="L47" s="132"/>
      <c r="M47" s="142" t="s">
        <v>142</v>
      </c>
      <c r="N47" s="166" t="s">
        <v>265</v>
      </c>
      <c r="O47" s="143"/>
      <c r="P47" s="529" t="s">
        <v>266</v>
      </c>
      <c r="Q47" s="386"/>
      <c r="R47" s="134"/>
    </row>
    <row r="48" spans="12:18">
      <c r="L48" s="132"/>
      <c r="M48" s="142" t="s">
        <v>144</v>
      </c>
      <c r="N48" s="166" t="s">
        <v>267</v>
      </c>
      <c r="O48" s="143"/>
      <c r="P48" s="529" t="s">
        <v>268</v>
      </c>
      <c r="Q48" s="386"/>
      <c r="R48" s="134"/>
    </row>
    <row r="49" spans="1:18">
      <c r="L49" s="132"/>
      <c r="M49" s="142" t="s">
        <v>145</v>
      </c>
      <c r="N49" s="166" t="s">
        <v>269</v>
      </c>
      <c r="O49" s="143"/>
      <c r="P49" s="529" t="s">
        <v>270</v>
      </c>
      <c r="Q49" s="386"/>
      <c r="R49" s="134"/>
    </row>
    <row r="50" spans="1:18">
      <c r="L50" s="132"/>
      <c r="M50" s="142" t="s">
        <v>149</v>
      </c>
      <c r="N50" s="166" t="s">
        <v>271</v>
      </c>
      <c r="O50" s="143"/>
      <c r="P50" s="529" t="s">
        <v>272</v>
      </c>
      <c r="Q50" s="386"/>
      <c r="R50" s="134"/>
    </row>
    <row r="51" spans="1:18">
      <c r="L51" s="132"/>
      <c r="M51" s="142" t="s">
        <v>150</v>
      </c>
      <c r="N51" s="166" t="s">
        <v>273</v>
      </c>
      <c r="O51" s="143"/>
      <c r="P51" s="529" t="s">
        <v>274</v>
      </c>
      <c r="Q51" s="386"/>
      <c r="R51" s="134"/>
    </row>
    <row r="52" spans="1:18">
      <c r="L52" s="132"/>
      <c r="M52" s="142" t="s">
        <v>151</v>
      </c>
      <c r="N52" s="166" t="s">
        <v>275</v>
      </c>
      <c r="O52" s="143"/>
      <c r="P52" s="529" t="s">
        <v>276</v>
      </c>
      <c r="Q52" s="386"/>
      <c r="R52" s="134"/>
    </row>
    <row r="53" spans="1:18">
      <c r="L53" s="132"/>
      <c r="M53" s="142" t="s">
        <v>152</v>
      </c>
      <c r="N53" s="166" t="s">
        <v>277</v>
      </c>
      <c r="O53" s="143"/>
      <c r="P53" s="529" t="s">
        <v>278</v>
      </c>
      <c r="Q53" s="386"/>
      <c r="R53" s="134"/>
    </row>
    <row r="54" spans="1:18">
      <c r="L54" s="132"/>
      <c r="M54" s="370" t="s">
        <v>153</v>
      </c>
      <c r="N54" s="166" t="s">
        <v>279</v>
      </c>
      <c r="O54" s="371"/>
      <c r="P54" s="529" t="s">
        <v>280</v>
      </c>
      <c r="Q54" s="441"/>
      <c r="R54" s="134"/>
    </row>
    <row r="55" spans="1:18">
      <c r="L55" s="132"/>
      <c r="M55" s="370" t="s">
        <v>154</v>
      </c>
      <c r="N55" s="166" t="s">
        <v>281</v>
      </c>
      <c r="O55" s="371"/>
      <c r="P55" s="529" t="s">
        <v>282</v>
      </c>
      <c r="Q55" s="441"/>
      <c r="R55" s="134"/>
    </row>
    <row r="56" spans="1:18">
      <c r="L56" s="132"/>
      <c r="M56" s="370" t="s">
        <v>155</v>
      </c>
      <c r="N56" s="166" t="s">
        <v>283</v>
      </c>
      <c r="O56" s="371"/>
      <c r="P56" s="529" t="s">
        <v>284</v>
      </c>
      <c r="Q56" s="441"/>
      <c r="R56" s="134"/>
    </row>
    <row r="57" spans="1:18">
      <c r="L57" s="132"/>
      <c r="M57" s="370" t="s">
        <v>156</v>
      </c>
      <c r="N57" s="166" t="s">
        <v>285</v>
      </c>
      <c r="O57" s="371"/>
      <c r="P57" s="529" t="s">
        <v>286</v>
      </c>
      <c r="Q57" s="441"/>
      <c r="R57" s="134"/>
    </row>
    <row r="58" spans="1:18" ht="14.25" thickBot="1">
      <c r="L58" s="132"/>
      <c r="M58" s="145" t="s">
        <v>157</v>
      </c>
      <c r="N58" s="168" t="s">
        <v>287</v>
      </c>
      <c r="O58" s="146"/>
      <c r="P58" s="523" t="s">
        <v>288</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2" t="s">
        <v>208</v>
      </c>
      <c r="O5" s="804" t="s">
        <v>206</v>
      </c>
      <c r="P5" s="133"/>
      <c r="Q5" s="133"/>
      <c r="R5" s="134"/>
    </row>
    <row r="6" spans="1:18" ht="14.25" thickBot="1">
      <c r="L6" s="132"/>
      <c r="M6" s="138"/>
      <c r="N6" s="803"/>
      <c r="O6" s="805"/>
      <c r="P6" s="133"/>
      <c r="Q6" s="133"/>
      <c r="R6" s="134"/>
    </row>
    <row r="7" spans="1:18" ht="14.25" thickTop="1">
      <c r="L7" s="132"/>
      <c r="M7" s="139" t="s">
        <v>139</v>
      </c>
      <c r="N7" s="531">
        <v>813341.89500000002</v>
      </c>
      <c r="O7" s="530">
        <v>598444.27899999998</v>
      </c>
      <c r="P7" s="133"/>
      <c r="Q7" s="133"/>
      <c r="R7" s="134"/>
    </row>
    <row r="8" spans="1:18">
      <c r="L8" s="132"/>
      <c r="M8" s="139" t="s">
        <v>140</v>
      </c>
      <c r="N8" s="515">
        <v>205301.652</v>
      </c>
      <c r="O8" s="144">
        <v>223911.37899999999</v>
      </c>
      <c r="P8" s="133"/>
      <c r="Q8" s="133"/>
      <c r="R8" s="134"/>
    </row>
    <row r="9" spans="1:18">
      <c r="L9" s="132"/>
      <c r="M9" s="139" t="s">
        <v>141</v>
      </c>
      <c r="N9" s="515">
        <v>422686.19099999999</v>
      </c>
      <c r="O9" s="144">
        <v>402104.17499999999</v>
      </c>
      <c r="P9" s="133"/>
      <c r="Q9" s="133"/>
      <c r="R9" s="134"/>
    </row>
    <row r="10" spans="1:18">
      <c r="L10" s="132"/>
      <c r="M10" s="142" t="s">
        <v>142</v>
      </c>
      <c r="N10" s="515">
        <v>562796.21900000004</v>
      </c>
      <c r="O10" s="144">
        <v>380089.55499999999</v>
      </c>
      <c r="P10" s="133"/>
      <c r="Q10" s="133"/>
      <c r="R10" s="134"/>
    </row>
    <row r="11" spans="1:18">
      <c r="L11" s="132"/>
      <c r="M11" s="142" t="s">
        <v>144</v>
      </c>
      <c r="N11" s="515">
        <v>142622.16200000001</v>
      </c>
      <c r="O11" s="144">
        <v>163436.93299999999</v>
      </c>
      <c r="P11" s="133"/>
      <c r="Q11" s="133"/>
      <c r="R11" s="134"/>
    </row>
    <row r="12" spans="1:18">
      <c r="L12" s="132"/>
      <c r="M12" s="142" t="s">
        <v>145</v>
      </c>
      <c r="N12" s="515">
        <v>320849.59499999997</v>
      </c>
      <c r="O12" s="144">
        <v>297344.70500000002</v>
      </c>
      <c r="P12" s="133"/>
      <c r="Q12" s="133"/>
      <c r="R12" s="134"/>
    </row>
    <row r="13" spans="1:18">
      <c r="L13" s="132"/>
      <c r="M13" s="142" t="s">
        <v>146</v>
      </c>
      <c r="N13" s="515">
        <v>1495.1590000000001</v>
      </c>
      <c r="O13" s="144">
        <v>1064.8699999999999</v>
      </c>
      <c r="P13" s="133"/>
      <c r="Q13" s="133"/>
      <c r="R13" s="134"/>
    </row>
    <row r="14" spans="1:18">
      <c r="L14" s="132"/>
      <c r="M14" s="142" t="s">
        <v>147</v>
      </c>
      <c r="N14" s="515">
        <v>191.047</v>
      </c>
      <c r="O14" s="144">
        <v>184.04499999999999</v>
      </c>
      <c r="P14" s="133"/>
      <c r="Q14" s="133"/>
      <c r="R14" s="134"/>
    </row>
    <row r="15" spans="1:18">
      <c r="L15" s="132"/>
      <c r="M15" s="142" t="s">
        <v>148</v>
      </c>
      <c r="N15" s="515">
        <v>395.49400000000003</v>
      </c>
      <c r="O15" s="144">
        <v>426.21600000000001</v>
      </c>
      <c r="P15" s="133"/>
      <c r="Q15" s="133"/>
      <c r="R15" s="134"/>
    </row>
    <row r="16" spans="1:18">
      <c r="L16" s="132"/>
      <c r="M16" s="142" t="s">
        <v>149</v>
      </c>
      <c r="N16" s="515">
        <v>40582.722999999998</v>
      </c>
      <c r="O16" s="144">
        <v>34528.724000000002</v>
      </c>
      <c r="P16" s="133"/>
      <c r="Q16" s="133"/>
      <c r="R16" s="134"/>
    </row>
    <row r="17" spans="2:28">
      <c r="L17" s="132"/>
      <c r="M17" s="142" t="s">
        <v>150</v>
      </c>
      <c r="N17" s="515">
        <v>10965.09</v>
      </c>
      <c r="O17" s="144">
        <v>10879.078</v>
      </c>
      <c r="P17" s="133"/>
      <c r="Q17" s="133"/>
      <c r="R17" s="134"/>
    </row>
    <row r="18" spans="2:28">
      <c r="L18" s="132"/>
      <c r="M18" s="142" t="s">
        <v>151</v>
      </c>
      <c r="N18" s="515">
        <v>13026.25</v>
      </c>
      <c r="O18" s="144">
        <v>14441.768</v>
      </c>
      <c r="P18" s="133"/>
      <c r="Q18" s="133"/>
      <c r="R18" s="134"/>
    </row>
    <row r="19" spans="2:28">
      <c r="L19" s="132"/>
      <c r="M19" s="142" t="s">
        <v>152</v>
      </c>
      <c r="N19" s="515">
        <v>161175.20300000001</v>
      </c>
      <c r="O19" s="144">
        <v>139304.43100000001</v>
      </c>
      <c r="P19" s="133"/>
      <c r="Q19" s="133"/>
      <c r="R19" s="134"/>
    </row>
    <row r="20" spans="2:28">
      <c r="L20" s="132"/>
      <c r="M20" s="370" t="s">
        <v>153</v>
      </c>
      <c r="N20" s="515">
        <v>36635.828999999998</v>
      </c>
      <c r="O20" s="144">
        <v>32704.694</v>
      </c>
      <c r="P20" s="133"/>
      <c r="Q20" s="133"/>
      <c r="R20" s="134"/>
    </row>
    <row r="21" spans="2:28">
      <c r="L21" s="132"/>
      <c r="M21" s="370" t="s">
        <v>154</v>
      </c>
      <c r="N21" s="515">
        <v>68058.724000000002</v>
      </c>
      <c r="O21" s="144">
        <v>65853.615000000005</v>
      </c>
      <c r="P21" s="133"/>
      <c r="Q21" s="133"/>
      <c r="R21" s="134"/>
    </row>
    <row r="22" spans="2:28">
      <c r="L22" s="132"/>
      <c r="M22" s="370" t="s">
        <v>155</v>
      </c>
      <c r="N22" s="515">
        <v>47292.591</v>
      </c>
      <c r="O22" s="144">
        <v>43456.699000000001</v>
      </c>
      <c r="P22" s="133"/>
      <c r="Q22" s="133"/>
      <c r="R22" s="134"/>
    </row>
    <row r="23" spans="2:28">
      <c r="L23" s="132"/>
      <c r="M23" s="370" t="s">
        <v>156</v>
      </c>
      <c r="N23" s="515">
        <v>14887.523999999999</v>
      </c>
      <c r="O23" s="144">
        <v>16706.629000000001</v>
      </c>
      <c r="P23" s="133"/>
      <c r="Q23" s="133"/>
      <c r="R23" s="134"/>
    </row>
    <row r="24" spans="2:28" ht="14.25" thickBot="1">
      <c r="L24" s="132"/>
      <c r="M24" s="145" t="s">
        <v>157</v>
      </c>
      <c r="N24" s="532">
        <v>20356.128000000001</v>
      </c>
      <c r="O24" s="147">
        <v>24037.870999999999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令和5年度審査分</v>
      </c>
      <c r="O27" s="806" t="str">
        <f>O5</f>
        <v>令和6年度審査分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18</v>
      </c>
      <c r="Q29" s="152"/>
      <c r="R29" s="134"/>
    </row>
    <row r="30" spans="2:28">
      <c r="L30" s="132"/>
      <c r="M30" s="142" t="s">
        <v>110</v>
      </c>
      <c r="N30" s="524">
        <v>1441.3297379999999</v>
      </c>
      <c r="O30" s="156">
        <v>1224.4598329999999</v>
      </c>
      <c r="P30" s="519">
        <v>-15.046515678010664</v>
      </c>
      <c r="Q30" s="157"/>
      <c r="R30" s="134"/>
    </row>
    <row r="31" spans="2:28">
      <c r="L31" s="132"/>
      <c r="M31" s="142" t="s">
        <v>142</v>
      </c>
      <c r="N31" s="524">
        <v>562.79621900000006</v>
      </c>
      <c r="O31" s="156">
        <v>380.08955500000002</v>
      </c>
      <c r="P31" s="519">
        <v>-32.464088746836453</v>
      </c>
      <c r="Q31" s="157"/>
      <c r="R31" s="134"/>
    </row>
    <row r="32" spans="2:28">
      <c r="L32" s="132"/>
      <c r="M32" s="142" t="s">
        <v>144</v>
      </c>
      <c r="N32" s="524">
        <v>142.622162</v>
      </c>
      <c r="O32" s="156">
        <v>163.43693299999998</v>
      </c>
      <c r="P32" s="519">
        <v>14.594345442610802</v>
      </c>
      <c r="Q32" s="157"/>
      <c r="R32" s="134"/>
    </row>
    <row r="33" spans="12:18" ht="13.5" customHeight="1">
      <c r="L33" s="132"/>
      <c r="M33" s="142" t="s">
        <v>145</v>
      </c>
      <c r="N33" s="524">
        <v>320.84959499999997</v>
      </c>
      <c r="O33" s="156">
        <v>297.34470500000003</v>
      </c>
      <c r="P33" s="519">
        <v>-7.325828165686147</v>
      </c>
      <c r="Q33" s="157"/>
      <c r="R33" s="134"/>
    </row>
    <row r="34" spans="12:18">
      <c r="L34" s="132"/>
      <c r="M34" s="142" t="s">
        <v>149</v>
      </c>
      <c r="N34" s="525">
        <v>40.582723000000001</v>
      </c>
      <c r="O34" s="156">
        <v>34.528724000000004</v>
      </c>
      <c r="P34" s="519">
        <v>-14.91767568184126</v>
      </c>
      <c r="Q34" s="157"/>
      <c r="R34" s="134"/>
    </row>
    <row r="35" spans="12:18">
      <c r="L35" s="132"/>
      <c r="M35" s="142" t="s">
        <v>150</v>
      </c>
      <c r="N35" s="525">
        <v>10.96509</v>
      </c>
      <c r="O35" s="156">
        <v>10.879078</v>
      </c>
      <c r="P35" s="519">
        <v>-0.78441672617370273</v>
      </c>
      <c r="Q35" s="157"/>
      <c r="R35" s="134"/>
    </row>
    <row r="36" spans="12:18">
      <c r="L36" s="132"/>
      <c r="M36" s="142" t="s">
        <v>151</v>
      </c>
      <c r="N36" s="525">
        <v>13.026249999999999</v>
      </c>
      <c r="O36" s="156">
        <v>14.441768</v>
      </c>
      <c r="P36" s="519">
        <v>10.866657710392474</v>
      </c>
      <c r="Q36" s="157"/>
      <c r="R36" s="134"/>
    </row>
    <row r="37" spans="12:18">
      <c r="L37" s="132"/>
      <c r="M37" s="142" t="s">
        <v>152</v>
      </c>
      <c r="N37" s="525">
        <v>161.17520300000001</v>
      </c>
      <c r="O37" s="156">
        <v>139.30443100000002</v>
      </c>
      <c r="P37" s="519">
        <v>-13.569563799463609</v>
      </c>
      <c r="Q37" s="157"/>
      <c r="R37" s="134"/>
    </row>
    <row r="38" spans="12:18">
      <c r="L38" s="132"/>
      <c r="M38" s="370" t="s">
        <v>153</v>
      </c>
      <c r="N38" s="525">
        <v>36.635829000000001</v>
      </c>
      <c r="O38" s="156">
        <v>32.704693999999996</v>
      </c>
      <c r="P38" s="519">
        <v>-10.73030174914291</v>
      </c>
      <c r="Q38" s="157"/>
      <c r="R38" s="134"/>
    </row>
    <row r="39" spans="12:18">
      <c r="L39" s="132"/>
      <c r="M39" s="370" t="s">
        <v>154</v>
      </c>
      <c r="N39" s="525">
        <v>68.058723999999998</v>
      </c>
      <c r="O39" s="156">
        <v>65.853615000000005</v>
      </c>
      <c r="P39" s="519">
        <v>-3.2400093190110226</v>
      </c>
      <c r="Q39" s="157"/>
      <c r="R39" s="134"/>
    </row>
    <row r="40" spans="12:18">
      <c r="L40" s="132"/>
      <c r="M40" s="370" t="s">
        <v>155</v>
      </c>
      <c r="N40" s="521">
        <v>48.787750000000003</v>
      </c>
      <c r="O40" s="156">
        <v>44.521569000000007</v>
      </c>
      <c r="P40" s="519">
        <v>-8.7443692320305644</v>
      </c>
      <c r="Q40" s="157"/>
      <c r="R40" s="134"/>
    </row>
    <row r="41" spans="12:18">
      <c r="L41" s="132"/>
      <c r="M41" s="370" t="s">
        <v>156</v>
      </c>
      <c r="N41" s="521">
        <v>15.078571</v>
      </c>
      <c r="O41" s="156">
        <v>16.890674000000001</v>
      </c>
      <c r="P41" s="519">
        <v>12.017736959291454</v>
      </c>
      <c r="Q41" s="157"/>
      <c r="R41" s="134"/>
    </row>
    <row r="42" spans="12:18" ht="14.25" thickBot="1">
      <c r="L42" s="132"/>
      <c r="M42" s="145" t="s">
        <v>157</v>
      </c>
      <c r="N42" s="522">
        <v>20.751622000000001</v>
      </c>
      <c r="O42" s="159">
        <v>24.464086999999999</v>
      </c>
      <c r="P42" s="520">
        <v>17.889999152837291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9"/>
      <c r="R45" s="134"/>
    </row>
    <row r="46" spans="12:18" ht="14.25" thickTop="1">
      <c r="L46" s="132"/>
      <c r="M46" s="179" t="s">
        <v>110</v>
      </c>
      <c r="N46" s="527" t="s">
        <v>289</v>
      </c>
      <c r="O46" s="165"/>
      <c r="P46" s="528" t="s">
        <v>290</v>
      </c>
      <c r="Q46" s="440"/>
      <c r="R46" s="134"/>
    </row>
    <row r="47" spans="12:18">
      <c r="L47" s="132"/>
      <c r="M47" s="142" t="s">
        <v>142</v>
      </c>
      <c r="N47" s="166" t="s">
        <v>291</v>
      </c>
      <c r="O47" s="143"/>
      <c r="P47" s="529" t="s">
        <v>292</v>
      </c>
      <c r="Q47" s="386"/>
      <c r="R47" s="134"/>
    </row>
    <row r="48" spans="12:18">
      <c r="L48" s="132"/>
      <c r="M48" s="142" t="s">
        <v>144</v>
      </c>
      <c r="N48" s="166" t="s">
        <v>293</v>
      </c>
      <c r="O48" s="143"/>
      <c r="P48" s="529" t="s">
        <v>294</v>
      </c>
      <c r="Q48" s="386"/>
      <c r="R48" s="134"/>
    </row>
    <row r="49" spans="1:18">
      <c r="L49" s="132"/>
      <c r="M49" s="142" t="s">
        <v>145</v>
      </c>
      <c r="N49" s="166" t="s">
        <v>295</v>
      </c>
      <c r="O49" s="143"/>
      <c r="P49" s="529" t="s">
        <v>296</v>
      </c>
      <c r="Q49" s="386"/>
      <c r="R49" s="134"/>
    </row>
    <row r="50" spans="1:18">
      <c r="L50" s="132"/>
      <c r="M50" s="142" t="s">
        <v>149</v>
      </c>
      <c r="N50" s="166" t="s">
        <v>297</v>
      </c>
      <c r="O50" s="143"/>
      <c r="P50" s="529" t="s">
        <v>298</v>
      </c>
      <c r="Q50" s="386"/>
      <c r="R50" s="134"/>
    </row>
    <row r="51" spans="1:18">
      <c r="L51" s="132"/>
      <c r="M51" s="142" t="s">
        <v>150</v>
      </c>
      <c r="N51" s="166" t="s">
        <v>299</v>
      </c>
      <c r="O51" s="143"/>
      <c r="P51" s="529" t="s">
        <v>300</v>
      </c>
      <c r="Q51" s="386"/>
      <c r="R51" s="134"/>
    </row>
    <row r="52" spans="1:18">
      <c r="L52" s="132"/>
      <c r="M52" s="142" t="s">
        <v>151</v>
      </c>
      <c r="N52" s="166" t="s">
        <v>301</v>
      </c>
      <c r="O52" s="143"/>
      <c r="P52" s="529" t="s">
        <v>302</v>
      </c>
      <c r="Q52" s="386"/>
      <c r="R52" s="134"/>
    </row>
    <row r="53" spans="1:18">
      <c r="L53" s="132"/>
      <c r="M53" s="142" t="s">
        <v>152</v>
      </c>
      <c r="N53" s="166" t="s">
        <v>303</v>
      </c>
      <c r="O53" s="143"/>
      <c r="P53" s="529" t="s">
        <v>304</v>
      </c>
      <c r="Q53" s="386"/>
      <c r="R53" s="134"/>
    </row>
    <row r="54" spans="1:18">
      <c r="L54" s="132"/>
      <c r="M54" s="370" t="s">
        <v>153</v>
      </c>
      <c r="N54" s="166" t="s">
        <v>305</v>
      </c>
      <c r="O54" s="371"/>
      <c r="P54" s="529" t="s">
        <v>306</v>
      </c>
      <c r="Q54" s="441"/>
      <c r="R54" s="134"/>
    </row>
    <row r="55" spans="1:18">
      <c r="L55" s="132"/>
      <c r="M55" s="370" t="s">
        <v>154</v>
      </c>
      <c r="N55" s="166" t="s">
        <v>307</v>
      </c>
      <c r="O55" s="371"/>
      <c r="P55" s="529" t="s">
        <v>308</v>
      </c>
      <c r="Q55" s="441"/>
      <c r="R55" s="134"/>
    </row>
    <row r="56" spans="1:18">
      <c r="L56" s="132"/>
      <c r="M56" s="370" t="s">
        <v>155</v>
      </c>
      <c r="N56" s="166" t="s">
        <v>309</v>
      </c>
      <c r="O56" s="371"/>
      <c r="P56" s="529" t="s">
        <v>310</v>
      </c>
      <c r="Q56" s="441"/>
      <c r="R56" s="134"/>
    </row>
    <row r="57" spans="1:18">
      <c r="L57" s="132"/>
      <c r="M57" s="370" t="s">
        <v>156</v>
      </c>
      <c r="N57" s="166" t="s">
        <v>311</v>
      </c>
      <c r="O57" s="371"/>
      <c r="P57" s="529" t="s">
        <v>312</v>
      </c>
      <c r="Q57" s="441"/>
      <c r="R57" s="134"/>
    </row>
    <row r="58" spans="1:18" ht="14.25" thickBot="1">
      <c r="L58" s="132"/>
      <c r="M58" s="145" t="s">
        <v>157</v>
      </c>
      <c r="N58" s="168" t="s">
        <v>313</v>
      </c>
      <c r="O58" s="146"/>
      <c r="P58" s="523" t="s">
        <v>314</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207</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5" t="s">
        <v>0</v>
      </c>
      <c r="B5" s="656"/>
      <c r="C5" s="656"/>
      <c r="D5" s="656"/>
      <c r="E5" s="657"/>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8"/>
      <c r="B6" s="648"/>
      <c r="C6" s="648"/>
      <c r="D6" s="648"/>
      <c r="E6" s="649"/>
      <c r="F6" s="676" t="s">
        <v>13</v>
      </c>
      <c r="G6" s="672" t="s">
        <v>131</v>
      </c>
      <c r="H6" s="674" t="s">
        <v>14</v>
      </c>
      <c r="I6" s="668" t="s">
        <v>130</v>
      </c>
      <c r="J6" s="398" t="s">
        <v>128</v>
      </c>
      <c r="K6" s="399"/>
      <c r="L6" s="399"/>
      <c r="M6" s="400"/>
      <c r="O6" s="670" t="s">
        <v>13</v>
      </c>
      <c r="P6" s="672" t="s">
        <v>131</v>
      </c>
      <c r="Q6" s="674" t="s">
        <v>14</v>
      </c>
      <c r="R6" s="668" t="s">
        <v>130</v>
      </c>
      <c r="S6" s="398" t="s">
        <v>128</v>
      </c>
      <c r="T6" s="399"/>
      <c r="U6" s="399"/>
      <c r="V6" s="400"/>
      <c r="X6" s="670" t="s">
        <v>13</v>
      </c>
      <c r="Y6" s="672" t="s">
        <v>131</v>
      </c>
      <c r="Z6" s="674" t="s">
        <v>14</v>
      </c>
      <c r="AA6" s="668" t="s">
        <v>130</v>
      </c>
      <c r="AB6" s="398" t="s">
        <v>128</v>
      </c>
      <c r="AC6" s="399"/>
      <c r="AD6" s="399"/>
      <c r="AE6" s="400"/>
    </row>
    <row r="7" spans="1:62" ht="31.5" customHeight="1" thickBot="1">
      <c r="A7" s="659"/>
      <c r="B7" s="660"/>
      <c r="C7" s="660"/>
      <c r="D7" s="660"/>
      <c r="E7" s="661"/>
      <c r="F7" s="677"/>
      <c r="G7" s="673"/>
      <c r="H7" s="675"/>
      <c r="I7" s="669"/>
      <c r="J7" s="401" t="s">
        <v>13</v>
      </c>
      <c r="K7" s="402" t="s">
        <v>131</v>
      </c>
      <c r="L7" s="403" t="s">
        <v>14</v>
      </c>
      <c r="M7" s="404" t="s">
        <v>132</v>
      </c>
      <c r="O7" s="671"/>
      <c r="P7" s="673"/>
      <c r="Q7" s="675"/>
      <c r="R7" s="669"/>
      <c r="S7" s="401" t="s">
        <v>13</v>
      </c>
      <c r="T7" s="402" t="s">
        <v>131</v>
      </c>
      <c r="U7" s="403" t="s">
        <v>14</v>
      </c>
      <c r="V7" s="404" t="s">
        <v>132</v>
      </c>
      <c r="X7" s="671"/>
      <c r="Y7" s="673"/>
      <c r="Z7" s="675"/>
      <c r="AA7" s="669"/>
      <c r="AB7" s="401" t="s">
        <v>13</v>
      </c>
      <c r="AC7" s="402" t="s">
        <v>131</v>
      </c>
      <c r="AD7" s="403" t="s">
        <v>14</v>
      </c>
      <c r="AE7" s="404" t="s">
        <v>132</v>
      </c>
    </row>
    <row r="8" spans="1:62" ht="12" customHeight="1" thickTop="1">
      <c r="A8" s="662"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0"/>
      <c r="B9" s="632" t="s">
        <v>2</v>
      </c>
      <c r="C9" s="664"/>
      <c r="D9" s="664"/>
      <c r="E9" s="633"/>
      <c r="F9" s="443">
        <v>858003573</v>
      </c>
      <c r="G9" s="536" t="s">
        <v>203</v>
      </c>
      <c r="H9" s="445">
        <v>1695250197.1989999</v>
      </c>
      <c r="I9" s="535" t="s">
        <v>203</v>
      </c>
      <c r="J9" s="374">
        <v>1.3433267784317451</v>
      </c>
      <c r="K9" s="537" t="s">
        <v>203</v>
      </c>
      <c r="L9" s="374">
        <v>0.2651164463325415</v>
      </c>
      <c r="M9" s="534" t="s">
        <v>203</v>
      </c>
      <c r="O9" s="462">
        <v>347321534</v>
      </c>
      <c r="P9" s="536" t="s">
        <v>203</v>
      </c>
      <c r="Q9" s="445">
        <v>656976924.43700004</v>
      </c>
      <c r="R9" s="535" t="s">
        <v>203</v>
      </c>
      <c r="S9" s="374">
        <v>1.5534415023386998</v>
      </c>
      <c r="T9" s="537" t="s">
        <v>203</v>
      </c>
      <c r="U9" s="374">
        <v>0.91680330126027343</v>
      </c>
      <c r="V9" s="534" t="s">
        <v>203</v>
      </c>
      <c r="X9" s="462">
        <v>852799</v>
      </c>
      <c r="Y9" s="112" t="s">
        <v>203</v>
      </c>
      <c r="Z9" s="445">
        <v>1882960.7</v>
      </c>
      <c r="AA9" s="408" t="s">
        <v>203</v>
      </c>
      <c r="AB9" s="374">
        <v>-1.3420869967607558</v>
      </c>
      <c r="AC9" s="538" t="s">
        <v>203</v>
      </c>
      <c r="AD9" s="374">
        <v>0.17318986663399016</v>
      </c>
      <c r="AE9" s="539" t="s">
        <v>203</v>
      </c>
    </row>
    <row r="10" spans="1:62" ht="45" customHeight="1">
      <c r="A10" s="640"/>
      <c r="B10" s="647" t="s">
        <v>3</v>
      </c>
      <c r="C10" s="648"/>
      <c r="D10" s="648"/>
      <c r="E10" s="649"/>
      <c r="F10" s="447">
        <v>12074041</v>
      </c>
      <c r="G10" s="448">
        <v>140.72250256235239</v>
      </c>
      <c r="H10" s="449">
        <v>5368117.3080000002</v>
      </c>
      <c r="I10" s="450">
        <v>31.665634470177586</v>
      </c>
      <c r="J10" s="380">
        <v>21.547534246409853</v>
      </c>
      <c r="K10" s="385">
        <v>19.936396514938636</v>
      </c>
      <c r="L10" s="380">
        <v>22.062444841680005</v>
      </c>
      <c r="M10" s="390">
        <v>21.739692894103001</v>
      </c>
      <c r="O10" s="463">
        <v>4792895</v>
      </c>
      <c r="P10" s="448">
        <v>137.99590669779778</v>
      </c>
      <c r="Q10" s="449">
        <v>2168068.176</v>
      </c>
      <c r="R10" s="450">
        <v>33.000674686678501</v>
      </c>
      <c r="S10" s="380">
        <v>21.935455475665549</v>
      </c>
      <c r="T10" s="385">
        <v>20.070234619136443</v>
      </c>
      <c r="U10" s="380">
        <v>22.139033102136125</v>
      </c>
      <c r="V10" s="390">
        <v>21.029431280658557</v>
      </c>
      <c r="X10" s="463">
        <v>12250</v>
      </c>
      <c r="Y10" s="448">
        <v>143.64463372963618</v>
      </c>
      <c r="Z10" s="449">
        <v>6274.1629999999996</v>
      </c>
      <c r="AA10" s="450">
        <v>33.320732610085805</v>
      </c>
      <c r="AB10" s="380">
        <v>19.500536533021176</v>
      </c>
      <c r="AC10" s="385">
        <v>21.126154907713897</v>
      </c>
      <c r="AD10" s="380">
        <v>24.373179622596467</v>
      </c>
      <c r="AE10" s="390">
        <v>24.158150287697964</v>
      </c>
    </row>
    <row r="11" spans="1:62" ht="49.5" customHeight="1">
      <c r="A11" s="640"/>
      <c r="B11" s="465"/>
      <c r="C11" s="637" t="s">
        <v>7</v>
      </c>
      <c r="D11" s="663"/>
      <c r="E11" s="638"/>
      <c r="F11" s="451">
        <v>7817569</v>
      </c>
      <c r="G11" s="435">
        <v>91.113478381750284</v>
      </c>
      <c r="H11" s="436">
        <v>4376584.6150000002</v>
      </c>
      <c r="I11" s="437">
        <v>25.816747417173417</v>
      </c>
      <c r="J11" s="377">
        <v>15.766289065317068</v>
      </c>
      <c r="K11" s="378">
        <v>14.231782935662338</v>
      </c>
      <c r="L11" s="377">
        <v>21.267563211318446</v>
      </c>
      <c r="M11" s="379">
        <v>20.946913053482149</v>
      </c>
      <c r="O11" s="434">
        <v>3131936</v>
      </c>
      <c r="P11" s="435">
        <v>90.17396542996957</v>
      </c>
      <c r="Q11" s="436">
        <v>1787703.0090000001</v>
      </c>
      <c r="R11" s="437">
        <v>27.211047184526031</v>
      </c>
      <c r="S11" s="377">
        <v>16.013012095677865</v>
      </c>
      <c r="T11" s="378">
        <v>14.238385602132624</v>
      </c>
      <c r="U11" s="377">
        <v>21.439178602185095</v>
      </c>
      <c r="V11" s="379">
        <v>20.335934779524024</v>
      </c>
      <c r="X11" s="434">
        <v>8268</v>
      </c>
      <c r="Y11" s="435">
        <v>96.951333198092399</v>
      </c>
      <c r="Z11" s="436">
        <v>5376.8450000000003</v>
      </c>
      <c r="AA11" s="437">
        <v>28.555269369137658</v>
      </c>
      <c r="AB11" s="377">
        <v>15.960729312762979</v>
      </c>
      <c r="AC11" s="378">
        <v>17.538194132441902</v>
      </c>
      <c r="AD11" s="377">
        <v>24.336789673528486</v>
      </c>
      <c r="AE11" s="379">
        <v>24.121823253372312</v>
      </c>
    </row>
    <row r="12" spans="1:62" ht="49.5" customHeight="1">
      <c r="A12" s="640"/>
      <c r="B12" s="465"/>
      <c r="C12" s="645" t="s">
        <v>125</v>
      </c>
      <c r="D12" s="646"/>
      <c r="E12" s="639"/>
      <c r="F12" s="451">
        <v>2341478</v>
      </c>
      <c r="G12" s="435">
        <v>27.289839735900493</v>
      </c>
      <c r="H12" s="436">
        <v>516388.23</v>
      </c>
      <c r="I12" s="437">
        <v>3.0460886000969616</v>
      </c>
      <c r="J12" s="377">
        <v>26.951625093662599</v>
      </c>
      <c r="K12" s="378">
        <v>25.268855019155481</v>
      </c>
      <c r="L12" s="377">
        <v>22.387453289866912</v>
      </c>
      <c r="M12" s="379">
        <v>22.063841969779645</v>
      </c>
      <c r="O12" s="434">
        <v>912223</v>
      </c>
      <c r="P12" s="435">
        <v>26.264510279400067</v>
      </c>
      <c r="Q12" s="436">
        <v>193572.913</v>
      </c>
      <c r="R12" s="437">
        <v>2.9464187523158958</v>
      </c>
      <c r="S12" s="377">
        <v>27.642191103051459</v>
      </c>
      <c r="T12" s="378">
        <v>25.689675519378596</v>
      </c>
      <c r="U12" s="377">
        <v>22.224527302002016</v>
      </c>
      <c r="V12" s="379">
        <v>21.114148787623805</v>
      </c>
      <c r="X12" s="434">
        <v>2372</v>
      </c>
      <c r="Y12" s="435">
        <v>27.814291527077309</v>
      </c>
      <c r="Z12" s="436">
        <v>487.73399999999998</v>
      </c>
      <c r="AA12" s="437">
        <v>2.5902505559462821</v>
      </c>
      <c r="AB12" s="377">
        <v>22.016460905349788</v>
      </c>
      <c r="AC12" s="378">
        <v>23.676304506201774</v>
      </c>
      <c r="AD12" s="377">
        <v>14.961108754065904</v>
      </c>
      <c r="AE12" s="379">
        <v>14.762351989708918</v>
      </c>
    </row>
    <row r="13" spans="1:62" ht="49.5" customHeight="1" thickBot="1">
      <c r="A13" s="641"/>
      <c r="B13" s="243"/>
      <c r="C13" s="635" t="s">
        <v>8</v>
      </c>
      <c r="D13" s="644"/>
      <c r="E13" s="636"/>
      <c r="F13" s="452">
        <v>1914994</v>
      </c>
      <c r="G13" s="412">
        <v>22.319184444701605</v>
      </c>
      <c r="H13" s="433">
        <v>475144.46299999999</v>
      </c>
      <c r="I13" s="413">
        <v>2.8027984529072101</v>
      </c>
      <c r="J13" s="381">
        <v>43.303442810522313</v>
      </c>
      <c r="K13" s="382">
        <v>41.403926006720212</v>
      </c>
      <c r="L13" s="381">
        <v>29.5078999513035</v>
      </c>
      <c r="M13" s="383">
        <v>29.165461071022946</v>
      </c>
      <c r="O13" s="431">
        <v>748736</v>
      </c>
      <c r="P13" s="412">
        <v>21.557430988428145</v>
      </c>
      <c r="Q13" s="433">
        <v>186792.25399999999</v>
      </c>
      <c r="R13" s="413">
        <v>2.843208749836573</v>
      </c>
      <c r="S13" s="381">
        <v>45.000464784804649</v>
      </c>
      <c r="T13" s="382">
        <v>42.782423362250483</v>
      </c>
      <c r="U13" s="381">
        <v>29.169768719475826</v>
      </c>
      <c r="V13" s="383">
        <v>27.996294466317821</v>
      </c>
      <c r="X13" s="431">
        <v>1610</v>
      </c>
      <c r="Y13" s="412">
        <v>18.879009004466468</v>
      </c>
      <c r="Z13" s="433">
        <v>409.584</v>
      </c>
      <c r="AA13" s="413">
        <v>2.1752126850018696</v>
      </c>
      <c r="AB13" s="381">
        <v>36.788445199660146</v>
      </c>
      <c r="AC13" s="382">
        <v>38.649238602046012</v>
      </c>
      <c r="AD13" s="381">
        <v>38.397753651836297</v>
      </c>
      <c r="AE13" s="383">
        <v>38.158477169482921</v>
      </c>
    </row>
    <row r="14" spans="1:62" ht="45.75" customHeight="1">
      <c r="A14" s="640" t="s">
        <v>30</v>
      </c>
      <c r="B14" s="630" t="s">
        <v>4</v>
      </c>
      <c r="C14" s="653" t="s">
        <v>5</v>
      </c>
      <c r="D14" s="647" t="s">
        <v>6</v>
      </c>
      <c r="E14" s="633"/>
      <c r="F14" s="453">
        <v>8224177</v>
      </c>
      <c r="G14" s="297">
        <v>96.70093240287774</v>
      </c>
      <c r="H14" s="425" t="s">
        <v>22</v>
      </c>
      <c r="I14" s="408" t="s">
        <v>22</v>
      </c>
      <c r="J14" s="374">
        <v>-8.2633899495024536</v>
      </c>
      <c r="K14" s="297">
        <v>-8.3789898268292688</v>
      </c>
      <c r="L14" s="537" t="s">
        <v>203</v>
      </c>
      <c r="M14" s="534" t="s">
        <v>203</v>
      </c>
      <c r="O14" s="432">
        <v>1417562</v>
      </c>
      <c r="P14" s="297">
        <v>41.150120141338768</v>
      </c>
      <c r="Q14" s="425" t="s">
        <v>22</v>
      </c>
      <c r="R14" s="408" t="s">
        <v>22</v>
      </c>
      <c r="S14" s="374">
        <v>-16.766561995777153</v>
      </c>
      <c r="T14" s="297">
        <v>-19.096009487863569</v>
      </c>
      <c r="U14" s="537" t="s">
        <v>203</v>
      </c>
      <c r="V14" s="534" t="s">
        <v>203</v>
      </c>
      <c r="X14" s="432">
        <v>19102</v>
      </c>
      <c r="Y14" s="297">
        <v>223.1339601975366</v>
      </c>
      <c r="Z14" s="425" t="s">
        <v>22</v>
      </c>
      <c r="AA14" s="408" t="s">
        <v>22</v>
      </c>
      <c r="AB14" s="374">
        <v>-26.224316391163299</v>
      </c>
      <c r="AC14" s="297">
        <v>-26.46780002145249</v>
      </c>
      <c r="AD14" s="537" t="s">
        <v>203</v>
      </c>
      <c r="AE14" s="534" t="s">
        <v>203</v>
      </c>
    </row>
    <row r="15" spans="1:62" ht="45.75" customHeight="1">
      <c r="A15" s="640"/>
      <c r="B15" s="630"/>
      <c r="C15" s="653"/>
      <c r="D15" s="113"/>
      <c r="E15" s="242" t="s">
        <v>7</v>
      </c>
      <c r="F15" s="453">
        <v>4188728</v>
      </c>
      <c r="G15" s="297">
        <v>49.251603313260553</v>
      </c>
      <c r="H15" s="425" t="s">
        <v>22</v>
      </c>
      <c r="I15" s="408" t="s">
        <v>22</v>
      </c>
      <c r="J15" s="374">
        <v>-12.859027373695113</v>
      </c>
      <c r="K15" s="297">
        <v>-12.968836159306392</v>
      </c>
      <c r="L15" s="537" t="s">
        <v>203</v>
      </c>
      <c r="M15" s="534" t="s">
        <v>203</v>
      </c>
      <c r="O15" s="432">
        <v>770492</v>
      </c>
      <c r="P15" s="297">
        <v>22.366456188823058</v>
      </c>
      <c r="Q15" s="425" t="s">
        <v>22</v>
      </c>
      <c r="R15" s="408" t="s">
        <v>22</v>
      </c>
      <c r="S15" s="374">
        <v>-23.536586213022034</v>
      </c>
      <c r="T15" s="297">
        <v>-25.676561585340622</v>
      </c>
      <c r="U15" s="537" t="s">
        <v>203</v>
      </c>
      <c r="V15" s="534" t="s">
        <v>203</v>
      </c>
      <c r="X15" s="432">
        <v>11490</v>
      </c>
      <c r="Y15" s="297">
        <v>134.21679419273875</v>
      </c>
      <c r="Z15" s="425" t="s">
        <v>22</v>
      </c>
      <c r="AA15" s="408" t="s">
        <v>22</v>
      </c>
      <c r="AB15" s="374">
        <v>-28.858894186118505</v>
      </c>
      <c r="AC15" s="297">
        <v>-29.093682857114658</v>
      </c>
      <c r="AD15" s="537" t="s">
        <v>203</v>
      </c>
      <c r="AE15" s="534" t="s">
        <v>203</v>
      </c>
    </row>
    <row r="16" spans="1:62" ht="45.75" customHeight="1">
      <c r="A16" s="640"/>
      <c r="B16" s="630"/>
      <c r="C16" s="653"/>
      <c r="D16" s="113"/>
      <c r="E16" s="242" t="s">
        <v>125</v>
      </c>
      <c r="F16" s="453">
        <v>1893807</v>
      </c>
      <c r="G16" s="297">
        <v>22.267626619793894</v>
      </c>
      <c r="H16" s="425" t="s">
        <v>22</v>
      </c>
      <c r="I16" s="408" t="s">
        <v>22</v>
      </c>
      <c r="J16" s="374">
        <v>-1.9235609415054711</v>
      </c>
      <c r="K16" s="297">
        <v>-2.0471498153211769</v>
      </c>
      <c r="L16" s="537" t="s">
        <v>203</v>
      </c>
      <c r="M16" s="534" t="s">
        <v>203</v>
      </c>
      <c r="O16" s="432">
        <v>300043</v>
      </c>
      <c r="P16" s="297">
        <v>8.7098874670509705</v>
      </c>
      <c r="Q16" s="425" t="s">
        <v>22</v>
      </c>
      <c r="R16" s="408" t="s">
        <v>22</v>
      </c>
      <c r="S16" s="374">
        <v>-6.18056402415192</v>
      </c>
      <c r="T16" s="297">
        <v>-8.8062809845856975</v>
      </c>
      <c r="U16" s="537" t="s">
        <v>203</v>
      </c>
      <c r="V16" s="534" t="s">
        <v>203</v>
      </c>
      <c r="X16" s="432">
        <v>3081</v>
      </c>
      <c r="Y16" s="297">
        <v>35.989725231316633</v>
      </c>
      <c r="Z16" s="425" t="s">
        <v>22</v>
      </c>
      <c r="AA16" s="408" t="s">
        <v>22</v>
      </c>
      <c r="AB16" s="374">
        <v>-23.167082294264347</v>
      </c>
      <c r="AC16" s="297">
        <v>-23.420655786417825</v>
      </c>
      <c r="AD16" s="537" t="s">
        <v>203</v>
      </c>
      <c r="AE16" s="534" t="s">
        <v>203</v>
      </c>
    </row>
    <row r="17" spans="1:44" ht="45.75" customHeight="1">
      <c r="A17" s="640"/>
      <c r="B17" s="630"/>
      <c r="C17" s="653"/>
      <c r="D17" s="8"/>
      <c r="E17" s="242" t="s">
        <v>8</v>
      </c>
      <c r="F17" s="453">
        <v>2141642</v>
      </c>
      <c r="G17" s="297">
        <v>25.181702469823289</v>
      </c>
      <c r="H17" s="425" t="s">
        <v>22</v>
      </c>
      <c r="I17" s="408" t="s">
        <v>22</v>
      </c>
      <c r="J17" s="374">
        <v>-3.8414186794348808</v>
      </c>
      <c r="K17" s="297">
        <v>-3.9625908068816926</v>
      </c>
      <c r="L17" s="537" t="s">
        <v>203</v>
      </c>
      <c r="M17" s="534" t="s">
        <v>203</v>
      </c>
      <c r="O17" s="432">
        <v>347027</v>
      </c>
      <c r="P17" s="297">
        <v>10.073776485464741</v>
      </c>
      <c r="Q17" s="425" t="s">
        <v>22</v>
      </c>
      <c r="R17" s="408" t="s">
        <v>22</v>
      </c>
      <c r="S17" s="374">
        <v>-7.6186090095462191</v>
      </c>
      <c r="T17" s="297">
        <v>-10.204079521376457</v>
      </c>
      <c r="U17" s="537" t="s">
        <v>203</v>
      </c>
      <c r="V17" s="534" t="s">
        <v>203</v>
      </c>
      <c r="X17" s="432">
        <v>4531</v>
      </c>
      <c r="Y17" s="297">
        <v>52.927440773481223</v>
      </c>
      <c r="Z17" s="425" t="s">
        <v>22</v>
      </c>
      <c r="AA17" s="408" t="s">
        <v>22</v>
      </c>
      <c r="AB17" s="374">
        <v>-20.938754144128424</v>
      </c>
      <c r="AC17" s="297">
        <v>-21.199681840281528</v>
      </c>
      <c r="AD17" s="537" t="s">
        <v>203</v>
      </c>
      <c r="AE17" s="534" t="s">
        <v>203</v>
      </c>
    </row>
    <row r="18" spans="1:44" ht="45.75" customHeight="1">
      <c r="A18" s="640"/>
      <c r="B18" s="630"/>
      <c r="C18" s="653"/>
      <c r="D18" s="637" t="s">
        <v>3</v>
      </c>
      <c r="E18" s="638"/>
      <c r="F18" s="453">
        <v>2267158</v>
      </c>
      <c r="G18" s="297">
        <v>26.657535763717572</v>
      </c>
      <c r="H18" s="453">
        <v>1224459.8330000001</v>
      </c>
      <c r="I18" s="414">
        <v>7.257487346926478</v>
      </c>
      <c r="J18" s="374">
        <v>-14.192878845912205</v>
      </c>
      <c r="K18" s="297">
        <v>-14.301006807842768</v>
      </c>
      <c r="L18" s="297">
        <v>-15.04651567801065</v>
      </c>
      <c r="M18" s="379">
        <v>-14.458089328952511</v>
      </c>
      <c r="O18" s="432">
        <v>853474</v>
      </c>
      <c r="P18" s="297">
        <v>24.775323857093355</v>
      </c>
      <c r="Q18" s="453">
        <v>840871.19299999997</v>
      </c>
      <c r="R18" s="414">
        <v>12.88598147538999</v>
      </c>
      <c r="S18" s="374">
        <v>-25.884764013720641</v>
      </c>
      <c r="T18" s="297">
        <v>-27.959021124004508</v>
      </c>
      <c r="U18" s="297">
        <v>-18.065143542976543</v>
      </c>
      <c r="V18" s="379">
        <v>-18.67362924200296</v>
      </c>
      <c r="X18" s="432">
        <v>5883</v>
      </c>
      <c r="Y18" s="297">
        <v>68.720400368658147</v>
      </c>
      <c r="Z18" s="453">
        <v>1675.1310000000001</v>
      </c>
      <c r="AA18" s="414">
        <v>8.8749873230941336</v>
      </c>
      <c r="AB18" s="374">
        <v>-19.675040961223374</v>
      </c>
      <c r="AC18" s="297">
        <v>-19.940139319827381</v>
      </c>
      <c r="AD18" s="297">
        <v>-19.530624009223217</v>
      </c>
      <c r="AE18" s="379">
        <v>-19.990881212761394</v>
      </c>
    </row>
    <row r="19" spans="1:44" ht="45.75" customHeight="1">
      <c r="A19" s="640"/>
      <c r="B19" s="630"/>
      <c r="C19" s="653"/>
      <c r="D19" s="114"/>
      <c r="E19" s="242" t="s">
        <v>7</v>
      </c>
      <c r="F19" s="453">
        <v>1078436</v>
      </c>
      <c r="G19" s="297">
        <v>12.680389385689274</v>
      </c>
      <c r="H19" s="453">
        <v>598444.27899999998</v>
      </c>
      <c r="I19" s="414">
        <v>3.5470349174639186</v>
      </c>
      <c r="J19" s="374">
        <v>-23.375133133393447</v>
      </c>
      <c r="K19" s="297">
        <v>-23.47169027895491</v>
      </c>
      <c r="L19" s="297">
        <v>-26.421559902554876</v>
      </c>
      <c r="M19" s="298">
        <v>-25.911922267071503</v>
      </c>
      <c r="O19" s="432">
        <v>374184</v>
      </c>
      <c r="P19" s="297">
        <v>10.862111537249662</v>
      </c>
      <c r="Q19" s="453">
        <v>380089.55499999999</v>
      </c>
      <c r="R19" s="414">
        <v>5.824705383526231</v>
      </c>
      <c r="S19" s="374">
        <v>-38.926383722581392</v>
      </c>
      <c r="T19" s="297">
        <v>-40.635646077728403</v>
      </c>
      <c r="U19" s="297">
        <v>-32.464088746836453</v>
      </c>
      <c r="V19" s="298">
        <v>-32.965641296572372</v>
      </c>
      <c r="X19" s="432">
        <v>3314</v>
      </c>
      <c r="Y19" s="297">
        <v>38.711440901195495</v>
      </c>
      <c r="Z19" s="453">
        <v>1064.8699999999999</v>
      </c>
      <c r="AA19" s="414">
        <v>5.6417723454125372</v>
      </c>
      <c r="AB19" s="374">
        <v>-26.125724476148022</v>
      </c>
      <c r="AC19" s="297">
        <v>-26.369533491661855</v>
      </c>
      <c r="AD19" s="297">
        <v>-28.778812153088751</v>
      </c>
      <c r="AE19" s="298">
        <v>-29.186172895575936</v>
      </c>
    </row>
    <row r="20" spans="1:44" ht="45.75" customHeight="1">
      <c r="A20" s="640"/>
      <c r="B20" s="630"/>
      <c r="C20" s="653"/>
      <c r="D20" s="114"/>
      <c r="E20" s="242" t="s">
        <v>125</v>
      </c>
      <c r="F20" s="453">
        <v>456768</v>
      </c>
      <c r="G20" s="297">
        <v>5.3707369736567756</v>
      </c>
      <c r="H20" s="453">
        <v>223911.37899999999</v>
      </c>
      <c r="I20" s="414">
        <v>1.3271435747662936</v>
      </c>
      <c r="J20" s="374">
        <v>-2.4556503020712483</v>
      </c>
      <c r="K20" s="297">
        <v>-2.5785686751482331</v>
      </c>
      <c r="L20" s="297">
        <v>9.0645773274147672</v>
      </c>
      <c r="M20" s="298">
        <v>9.8200080382388393</v>
      </c>
      <c r="O20" s="432">
        <v>203264</v>
      </c>
      <c r="P20" s="297">
        <v>5.9005094806499354</v>
      </c>
      <c r="Q20" s="453">
        <v>163436.93299999999</v>
      </c>
      <c r="R20" s="414">
        <v>2.5045991687725171</v>
      </c>
      <c r="S20" s="374">
        <v>-4.2011895672501396</v>
      </c>
      <c r="T20" s="297">
        <v>-6.8823031203885847</v>
      </c>
      <c r="U20" s="297">
        <v>14.594345442610773</v>
      </c>
      <c r="V20" s="298">
        <v>13.743315448707108</v>
      </c>
      <c r="X20" s="432">
        <v>868</v>
      </c>
      <c r="Y20" s="297">
        <v>10.139266959033701</v>
      </c>
      <c r="Z20" s="453">
        <v>184.04499999999999</v>
      </c>
      <c r="AA20" s="414">
        <v>0.97508615259275822</v>
      </c>
      <c r="AB20" s="374">
        <v>-15.728155339805824</v>
      </c>
      <c r="AC20" s="297">
        <v>-16.006279698203144</v>
      </c>
      <c r="AD20" s="297">
        <v>-3.6650667113328268</v>
      </c>
      <c r="AE20" s="298">
        <v>-4.2160694555762745</v>
      </c>
    </row>
    <row r="21" spans="1:44" ht="45.75" customHeight="1">
      <c r="A21" s="640"/>
      <c r="B21" s="630"/>
      <c r="C21" s="653"/>
      <c r="D21" s="114"/>
      <c r="E21" s="242" t="s">
        <v>8</v>
      </c>
      <c r="F21" s="453">
        <v>731954</v>
      </c>
      <c r="G21" s="297">
        <v>8.6064094043715222</v>
      </c>
      <c r="H21" s="453">
        <v>402104.17499999999</v>
      </c>
      <c r="I21" s="414">
        <v>2.3833088546962649</v>
      </c>
      <c r="J21" s="374">
        <v>-4.5027437616280537</v>
      </c>
      <c r="K21" s="297">
        <v>-4.623082534775719</v>
      </c>
      <c r="L21" s="297">
        <v>-4.8693372147565697</v>
      </c>
      <c r="M21" s="298">
        <v>-4.2104191134808389</v>
      </c>
      <c r="O21" s="432">
        <v>276026</v>
      </c>
      <c r="P21" s="297">
        <v>8.0127028391937536</v>
      </c>
      <c r="Q21" s="453">
        <v>297344.70500000002</v>
      </c>
      <c r="R21" s="414">
        <v>4.5566769230912412</v>
      </c>
      <c r="S21" s="374">
        <v>-15.509573149267666</v>
      </c>
      <c r="T21" s="297">
        <v>-17.87419988645425</v>
      </c>
      <c r="U21" s="297">
        <v>-7.3258281656861612</v>
      </c>
      <c r="V21" s="298">
        <v>-8.0140689299801267</v>
      </c>
      <c r="X21" s="432">
        <v>1701</v>
      </c>
      <c r="Y21" s="297">
        <v>19.869692508428951</v>
      </c>
      <c r="Z21" s="453">
        <v>426.21600000000001</v>
      </c>
      <c r="AA21" s="414">
        <v>2.2581288250888374</v>
      </c>
      <c r="AB21" s="374">
        <v>-5.9181415929203496</v>
      </c>
      <c r="AC21" s="297">
        <v>-6.2286421712784659</v>
      </c>
      <c r="AD21" s="297">
        <v>7.7680065942845999</v>
      </c>
      <c r="AE21" s="298">
        <v>7.1516105959901637</v>
      </c>
    </row>
    <row r="22" spans="1:44" ht="45.75" customHeight="1">
      <c r="A22" s="640"/>
      <c r="B22" s="630"/>
      <c r="C22" s="653"/>
      <c r="D22" s="637" t="s">
        <v>20</v>
      </c>
      <c r="E22" s="639"/>
      <c r="F22" s="453">
        <v>43615</v>
      </c>
      <c r="G22" s="297">
        <v>0.51283078741514354</v>
      </c>
      <c r="H22" s="453">
        <v>831235.48400000005</v>
      </c>
      <c r="I22" s="414">
        <v>4.9268100470604059</v>
      </c>
      <c r="J22" s="374">
        <v>-5.5993247045582422</v>
      </c>
      <c r="K22" s="297">
        <v>-5.7182816452792338</v>
      </c>
      <c r="L22" s="297">
        <v>0.10848119086317354</v>
      </c>
      <c r="M22" s="298">
        <v>0.80187791928494789</v>
      </c>
      <c r="O22" s="432">
        <v>14638</v>
      </c>
      <c r="P22" s="297">
        <v>0.42492353676870354</v>
      </c>
      <c r="Q22" s="453">
        <v>386891.64799999999</v>
      </c>
      <c r="R22" s="414">
        <v>5.9289444692762885</v>
      </c>
      <c r="S22" s="374">
        <v>-17.453335589014827</v>
      </c>
      <c r="T22" s="297">
        <v>-19.763562404138256</v>
      </c>
      <c r="U22" s="297">
        <v>-11.009882277241459</v>
      </c>
      <c r="V22" s="298">
        <v>-11.67076357160704</v>
      </c>
      <c r="X22" s="432">
        <v>50</v>
      </c>
      <c r="Y22" s="297">
        <v>0.58405915662636532</v>
      </c>
      <c r="Z22" s="453">
        <v>486.93900000000002</v>
      </c>
      <c r="AA22" s="414">
        <v>2.5798444731308381</v>
      </c>
      <c r="AB22" s="374">
        <v>-26.470588235294116</v>
      </c>
      <c r="AC22" s="297">
        <v>-26.713259088802204</v>
      </c>
      <c r="AD22" s="297">
        <v>-59.535388118367578</v>
      </c>
      <c r="AE22" s="298">
        <v>-59.766831805827415</v>
      </c>
    </row>
    <row r="23" spans="1:44" ht="45.75" customHeight="1">
      <c r="A23" s="640"/>
      <c r="B23" s="630"/>
      <c r="C23" s="653"/>
      <c r="D23" s="113"/>
      <c r="E23" s="242" t="s">
        <v>7</v>
      </c>
      <c r="F23" s="453">
        <v>10175</v>
      </c>
      <c r="G23" s="297">
        <v>0.11963896049407509</v>
      </c>
      <c r="H23" s="453">
        <v>299131.64199999999</v>
      </c>
      <c r="I23" s="414">
        <v>1.7729810716300898</v>
      </c>
      <c r="J23" s="374">
        <v>-24.061497126651247</v>
      </c>
      <c r="K23" s="297">
        <v>-24.157189365678917</v>
      </c>
      <c r="L23" s="297">
        <v>-14.873274226821337</v>
      </c>
      <c r="M23" s="298">
        <v>-14.283647928927152</v>
      </c>
      <c r="O23" s="432">
        <v>4530</v>
      </c>
      <c r="P23" s="297">
        <v>0.13150045235429889</v>
      </c>
      <c r="Q23" s="453">
        <v>189712.49900000001</v>
      </c>
      <c r="R23" s="414">
        <v>2.9072606697848218</v>
      </c>
      <c r="S23" s="374">
        <v>-30.966168850960074</v>
      </c>
      <c r="T23" s="297">
        <v>-32.898213095378864</v>
      </c>
      <c r="U23" s="297">
        <v>-19.977344493091053</v>
      </c>
      <c r="V23" s="298">
        <v>-20.571629313735272</v>
      </c>
      <c r="X23" s="432">
        <v>6</v>
      </c>
      <c r="Y23" s="297">
        <v>7.0087098795163838E-2</v>
      </c>
      <c r="Z23" s="453">
        <v>22.76</v>
      </c>
      <c r="AA23" s="414">
        <v>0.12058442681415511</v>
      </c>
      <c r="AB23" s="374">
        <v>-25</v>
      </c>
      <c r="AC23" s="297">
        <v>-25.247524270578253</v>
      </c>
      <c r="AD23" s="297">
        <v>-89.101913389898684</v>
      </c>
      <c r="AE23" s="298">
        <v>-89.16424670372551</v>
      </c>
    </row>
    <row r="24" spans="1:44" ht="45.75" customHeight="1">
      <c r="A24" s="640"/>
      <c r="B24" s="630"/>
      <c r="C24" s="653"/>
      <c r="D24" s="113"/>
      <c r="E24" s="242" t="s">
        <v>125</v>
      </c>
      <c r="F24" s="453">
        <v>4608</v>
      </c>
      <c r="G24" s="297">
        <v>5.4181457489601771E-2</v>
      </c>
      <c r="H24" s="453">
        <v>15781.503000000001</v>
      </c>
      <c r="I24" s="414">
        <v>9.3538436501724151E-2</v>
      </c>
      <c r="J24" s="374">
        <v>22.488038277511961</v>
      </c>
      <c r="K24" s="297">
        <v>22.333687662298601</v>
      </c>
      <c r="L24" s="297">
        <v>8.5103626809408297</v>
      </c>
      <c r="M24" s="298">
        <v>9.2619546498507503</v>
      </c>
      <c r="O24" s="432">
        <v>3108</v>
      </c>
      <c r="P24" s="297">
        <v>9.022150240996929E-2</v>
      </c>
      <c r="Q24" s="453">
        <v>9510.2919999999995</v>
      </c>
      <c r="R24" s="414">
        <v>0.14574104518948552</v>
      </c>
      <c r="S24" s="374">
        <v>35.130434782608688</v>
      </c>
      <c r="T24" s="297">
        <v>31.348550242492422</v>
      </c>
      <c r="U24" s="297">
        <v>27.572064265908352</v>
      </c>
      <c r="V24" s="298">
        <v>26.624655799503088</v>
      </c>
      <c r="X24" s="432">
        <v>2</v>
      </c>
      <c r="Y24" s="297">
        <v>2.3362366265054613E-2</v>
      </c>
      <c r="Z24" s="453">
        <v>1.3839999999999999</v>
      </c>
      <c r="AA24" s="414">
        <v>7.3325503827236672E-3</v>
      </c>
      <c r="AB24" s="489">
        <v>0</v>
      </c>
      <c r="AC24" s="297">
        <v>-0.33003236077101405</v>
      </c>
      <c r="AD24" s="297">
        <v>86.021505376344066</v>
      </c>
      <c r="AE24" s="298">
        <v>84.957526231379831</v>
      </c>
    </row>
    <row r="25" spans="1:44" ht="45.75" customHeight="1">
      <c r="A25" s="640"/>
      <c r="B25" s="630"/>
      <c r="C25" s="653"/>
      <c r="D25" s="8"/>
      <c r="E25" s="16" t="s">
        <v>8</v>
      </c>
      <c r="F25" s="453">
        <v>28832</v>
      </c>
      <c r="G25" s="297">
        <v>0.33901036943146662</v>
      </c>
      <c r="H25" s="453">
        <v>516322.33899999998</v>
      </c>
      <c r="I25" s="414">
        <v>3.0602905389285917</v>
      </c>
      <c r="J25" s="374">
        <v>-0.71967218759684215</v>
      </c>
      <c r="K25" s="297">
        <v>-0.84477811542394932</v>
      </c>
      <c r="L25" s="297">
        <v>11.181654250540959</v>
      </c>
      <c r="M25" s="298">
        <v>11.951748795985722</v>
      </c>
      <c r="O25" s="432">
        <v>7000</v>
      </c>
      <c r="P25" s="297">
        <v>0.20320158200443533</v>
      </c>
      <c r="Q25" s="453">
        <v>187668.85699999999</v>
      </c>
      <c r="R25" s="414">
        <v>2.8759427543019815</v>
      </c>
      <c r="S25" s="374">
        <v>-21.091196032014423</v>
      </c>
      <c r="T25" s="297">
        <v>-23.29961034138654</v>
      </c>
      <c r="U25" s="297">
        <v>-1.3461670063595648</v>
      </c>
      <c r="V25" s="298">
        <v>-2.0788154679121362</v>
      </c>
      <c r="X25" s="432">
        <v>42</v>
      </c>
      <c r="Y25" s="297">
        <v>0.49060969156614692</v>
      </c>
      <c r="Z25" s="453">
        <v>462.79500000000002</v>
      </c>
      <c r="AA25" s="414">
        <v>2.4519274959339596</v>
      </c>
      <c r="AB25" s="374">
        <v>-27.58620689655173</v>
      </c>
      <c r="AC25" s="297">
        <v>-27.825195847454864</v>
      </c>
      <c r="AD25" s="297">
        <v>-53.430933544781453</v>
      </c>
      <c r="AE25" s="298">
        <v>-53.697292616591795</v>
      </c>
    </row>
    <row r="26" spans="1:44" ht="45.75" customHeight="1">
      <c r="A26" s="640"/>
      <c r="B26" s="630"/>
      <c r="C26" s="654"/>
      <c r="D26" s="632" t="s">
        <v>9</v>
      </c>
      <c r="E26" s="633"/>
      <c r="F26" s="453">
        <v>10534950</v>
      </c>
      <c r="G26" s="297">
        <v>123.87129895401046</v>
      </c>
      <c r="H26" s="425" t="s">
        <v>22</v>
      </c>
      <c r="I26" s="408" t="s">
        <v>22</v>
      </c>
      <c r="J26" s="374">
        <v>-9.5972170055521389</v>
      </c>
      <c r="K26" s="297">
        <v>-9.7111360899657342</v>
      </c>
      <c r="L26" s="537" t="s">
        <v>203</v>
      </c>
      <c r="M26" s="534" t="s">
        <v>203</v>
      </c>
      <c r="O26" s="432">
        <v>2285674</v>
      </c>
      <c r="P26" s="297">
        <v>66.350367535200832</v>
      </c>
      <c r="Q26" s="425" t="s">
        <v>22</v>
      </c>
      <c r="R26" s="408" t="s">
        <v>22</v>
      </c>
      <c r="S26" s="374">
        <v>-20.426305676892383</v>
      </c>
      <c r="T26" s="297">
        <v>-22.653328218813684</v>
      </c>
      <c r="U26" s="537" t="s">
        <v>203</v>
      </c>
      <c r="V26" s="534" t="s">
        <v>203</v>
      </c>
      <c r="X26" s="432">
        <v>25035</v>
      </c>
      <c r="Y26" s="297">
        <v>292.4384197228211</v>
      </c>
      <c r="Z26" s="425" t="s">
        <v>22</v>
      </c>
      <c r="AA26" s="408" t="s">
        <v>22</v>
      </c>
      <c r="AB26" s="374">
        <v>-24.783679846172333</v>
      </c>
      <c r="AC26" s="297">
        <v>-25.031918043261101</v>
      </c>
      <c r="AD26" s="537" t="s">
        <v>203</v>
      </c>
      <c r="AE26" s="534" t="s">
        <v>203</v>
      </c>
    </row>
    <row r="27" spans="1:44" ht="43.5" customHeight="1">
      <c r="A27" s="640"/>
      <c r="B27" s="630"/>
      <c r="C27" s="634" t="s">
        <v>10</v>
      </c>
      <c r="D27" s="632" t="s">
        <v>6</v>
      </c>
      <c r="E27" s="633"/>
      <c r="F27" s="453">
        <v>152227</v>
      </c>
      <c r="G27" s="297">
        <v>1.7899046721505227</v>
      </c>
      <c r="H27" s="425" t="s">
        <v>22</v>
      </c>
      <c r="I27" s="408" t="s">
        <v>22</v>
      </c>
      <c r="J27" s="374">
        <v>6.1229469339951521</v>
      </c>
      <c r="K27" s="297">
        <v>5.9892184297439428</v>
      </c>
      <c r="L27" s="537" t="s">
        <v>203</v>
      </c>
      <c r="M27" s="534" t="s">
        <v>203</v>
      </c>
      <c r="O27" s="432">
        <v>73598</v>
      </c>
      <c r="P27" s="297">
        <v>2.1364614331946332</v>
      </c>
      <c r="Q27" s="425" t="s">
        <v>22</v>
      </c>
      <c r="R27" s="408" t="s">
        <v>22</v>
      </c>
      <c r="S27" s="374">
        <v>6.019965715438147</v>
      </c>
      <c r="T27" s="297">
        <v>3.0527935167553579</v>
      </c>
      <c r="U27" s="537" t="s">
        <v>203</v>
      </c>
      <c r="V27" s="534" t="s">
        <v>203</v>
      </c>
      <c r="X27" s="432">
        <v>241</v>
      </c>
      <c r="Y27" s="297">
        <v>2.8151651349390807</v>
      </c>
      <c r="Z27" s="425" t="s">
        <v>22</v>
      </c>
      <c r="AA27" s="408" t="s">
        <v>22</v>
      </c>
      <c r="AB27" s="543">
        <v>0</v>
      </c>
      <c r="AC27" s="297">
        <v>-0.33003236077099984</v>
      </c>
      <c r="AD27" s="537" t="s">
        <v>203</v>
      </c>
      <c r="AE27" s="534" t="s">
        <v>203</v>
      </c>
      <c r="AR27" s="3"/>
    </row>
    <row r="28" spans="1:44" ht="45.75" customHeight="1">
      <c r="A28" s="640"/>
      <c r="B28" s="630"/>
      <c r="C28" s="630"/>
      <c r="D28" s="632" t="s">
        <v>3</v>
      </c>
      <c r="E28" s="633"/>
      <c r="F28" s="453">
        <v>82117</v>
      </c>
      <c r="G28" s="297">
        <v>0.96554226229896456</v>
      </c>
      <c r="H28" s="384">
        <v>-205890.266</v>
      </c>
      <c r="I28" s="414">
        <v>-1.2203307614340722</v>
      </c>
      <c r="J28" s="374">
        <v>-1.8302888293802511</v>
      </c>
      <c r="K28" s="297">
        <v>-1.9539952380025767</v>
      </c>
      <c r="L28" s="297">
        <v>20.941915970882462</v>
      </c>
      <c r="M28" s="298">
        <v>21.779614514159547</v>
      </c>
      <c r="O28" s="432">
        <v>39520</v>
      </c>
      <c r="P28" s="297">
        <v>1.1472180744021836</v>
      </c>
      <c r="Q28" s="384">
        <v>-122907.064</v>
      </c>
      <c r="R28" s="414">
        <v>-1.8834967389572257</v>
      </c>
      <c r="S28" s="374">
        <v>-0.71349613104210619</v>
      </c>
      <c r="T28" s="297">
        <v>-3.4922194780680655</v>
      </c>
      <c r="U28" s="297">
        <v>17.428037350746834</v>
      </c>
      <c r="V28" s="298">
        <v>16.555963065364423</v>
      </c>
      <c r="X28" s="432">
        <v>220</v>
      </c>
      <c r="Y28" s="297">
        <v>2.5698602891560074</v>
      </c>
      <c r="Z28" s="384">
        <v>-428.512</v>
      </c>
      <c r="AA28" s="414">
        <v>-2.2702932294809854</v>
      </c>
      <c r="AB28" s="543">
        <v>0</v>
      </c>
      <c r="AC28" s="297">
        <v>-0.33003236077101405</v>
      </c>
      <c r="AD28" s="297">
        <v>137.63843368215572</v>
      </c>
      <c r="AE28" s="298">
        <v>136.27922342865162</v>
      </c>
    </row>
    <row r="29" spans="1:44" ht="42.75" customHeight="1" thickBot="1">
      <c r="A29" s="640"/>
      <c r="B29" s="631"/>
      <c r="C29" s="631"/>
      <c r="D29" s="635" t="s">
        <v>9</v>
      </c>
      <c r="E29" s="636"/>
      <c r="F29" s="454">
        <v>234344</v>
      </c>
      <c r="G29" s="387">
        <v>2.7554469344494872</v>
      </c>
      <c r="H29" s="426" t="s">
        <v>22</v>
      </c>
      <c r="I29" s="409" t="s">
        <v>22</v>
      </c>
      <c r="J29" s="375">
        <v>3.193419407112529</v>
      </c>
      <c r="K29" s="382">
        <v>3.0633824827283718</v>
      </c>
      <c r="L29" s="540" t="s">
        <v>203</v>
      </c>
      <c r="M29" s="541" t="s">
        <v>203</v>
      </c>
      <c r="O29" s="438">
        <v>113118</v>
      </c>
      <c r="P29" s="387">
        <v>3.2836795075968168</v>
      </c>
      <c r="Q29" s="426" t="s">
        <v>22</v>
      </c>
      <c r="R29" s="409" t="s">
        <v>22</v>
      </c>
      <c r="S29" s="375">
        <v>3.5660987154720232</v>
      </c>
      <c r="T29" s="382">
        <v>0.66760269388883842</v>
      </c>
      <c r="U29" s="540" t="s">
        <v>203</v>
      </c>
      <c r="V29" s="541" t="s">
        <v>203</v>
      </c>
      <c r="X29" s="438">
        <v>461</v>
      </c>
      <c r="Y29" s="387">
        <v>5.3850254240950886</v>
      </c>
      <c r="Z29" s="426" t="s">
        <v>22</v>
      </c>
      <c r="AA29" s="409" t="s">
        <v>22</v>
      </c>
      <c r="AB29" s="544">
        <v>0</v>
      </c>
      <c r="AC29" s="382">
        <v>-0.33003236077101405</v>
      </c>
      <c r="AD29" s="540" t="s">
        <v>203</v>
      </c>
      <c r="AE29" s="541" t="s">
        <v>203</v>
      </c>
    </row>
    <row r="30" spans="1:44" ht="47.25" customHeight="1">
      <c r="A30" s="640"/>
      <c r="B30" s="643" t="s">
        <v>24</v>
      </c>
      <c r="C30" s="632" t="s">
        <v>11</v>
      </c>
      <c r="D30" s="664"/>
      <c r="E30" s="633"/>
      <c r="F30" s="443">
        <v>1056152</v>
      </c>
      <c r="G30" s="444">
        <v>12.309412608937935</v>
      </c>
      <c r="H30" s="445">
        <v>3671292.176</v>
      </c>
      <c r="I30" s="446">
        <v>21.656344190762766</v>
      </c>
      <c r="J30" s="374">
        <v>-10.35816773341503</v>
      </c>
      <c r="K30" s="297">
        <v>-11.546388779430856</v>
      </c>
      <c r="L30" s="297">
        <v>-8.4020986401601334</v>
      </c>
      <c r="M30" s="391">
        <v>-8.6442976318008391</v>
      </c>
      <c r="O30" s="462">
        <v>472140</v>
      </c>
      <c r="P30" s="444">
        <v>13.593743945631658</v>
      </c>
      <c r="Q30" s="445">
        <v>1351267.682</v>
      </c>
      <c r="R30" s="446">
        <v>20.567962613876833</v>
      </c>
      <c r="S30" s="374">
        <v>-12.65094233156529</v>
      </c>
      <c r="T30" s="297">
        <v>-13.987102380549914</v>
      </c>
      <c r="U30" s="297">
        <v>-7.4208762892762223</v>
      </c>
      <c r="V30" s="391">
        <v>-8.2619339077225362</v>
      </c>
      <c r="X30" s="462">
        <v>1735</v>
      </c>
      <c r="Y30" s="444">
        <v>20.344770573136223</v>
      </c>
      <c r="Z30" s="445">
        <v>4199.0659999999998</v>
      </c>
      <c r="AA30" s="446">
        <v>22.300337973065503</v>
      </c>
      <c r="AB30" s="374">
        <v>-15.241817293600391</v>
      </c>
      <c r="AC30" s="297">
        <v>-14.088814443483372</v>
      </c>
      <c r="AD30" s="297">
        <v>-14.991057904371203</v>
      </c>
      <c r="AE30" s="391">
        <v>-15.138030236627358</v>
      </c>
    </row>
    <row r="31" spans="1:44" ht="50.25" customHeight="1">
      <c r="A31" s="640"/>
      <c r="B31" s="630"/>
      <c r="C31" s="632" t="s">
        <v>21</v>
      </c>
      <c r="D31" s="664"/>
      <c r="E31" s="633"/>
      <c r="F31" s="443">
        <v>164814</v>
      </c>
      <c r="G31" s="444">
        <v>1.9209010916321674</v>
      </c>
      <c r="H31" s="445">
        <v>872489.64099999995</v>
      </c>
      <c r="I31" s="446">
        <v>5.1466718154145203</v>
      </c>
      <c r="J31" s="374">
        <v>-24.224841841989104</v>
      </c>
      <c r="K31" s="297">
        <v>-25.229257251758554</v>
      </c>
      <c r="L31" s="297">
        <v>-18.840614280052122</v>
      </c>
      <c r="M31" s="298">
        <v>-19.055212224892898</v>
      </c>
      <c r="O31" s="462">
        <v>88954</v>
      </c>
      <c r="P31" s="444">
        <v>2.5611426673014752</v>
      </c>
      <c r="Q31" s="445">
        <v>348177.11499999999</v>
      </c>
      <c r="R31" s="446">
        <v>5.2996856061325488</v>
      </c>
      <c r="S31" s="374">
        <v>-30.97117138090249</v>
      </c>
      <c r="T31" s="297">
        <v>-32.027090763331913</v>
      </c>
      <c r="U31" s="297">
        <v>-24.291961162371862</v>
      </c>
      <c r="V31" s="298">
        <v>-24.979749297426764</v>
      </c>
      <c r="X31" s="462">
        <v>76</v>
      </c>
      <c r="Y31" s="444">
        <v>0.89118303375121222</v>
      </c>
      <c r="Z31" s="445">
        <v>399.14400000000001</v>
      </c>
      <c r="AA31" s="446">
        <v>2.1197680865033455</v>
      </c>
      <c r="AB31" s="374">
        <v>-32.743362831858406</v>
      </c>
      <c r="AC31" s="297">
        <v>-31.828441205792231</v>
      </c>
      <c r="AD31" s="297">
        <v>-47.502258955921747</v>
      </c>
      <c r="AE31" s="298">
        <v>-47.593022530308417</v>
      </c>
    </row>
    <row r="32" spans="1:44" ht="45" customHeight="1" thickBot="1">
      <c r="A32" s="641"/>
      <c r="B32" s="631"/>
      <c r="C32" s="650" t="s">
        <v>12</v>
      </c>
      <c r="D32" s="651"/>
      <c r="E32" s="652"/>
      <c r="F32" s="457">
        <v>818434</v>
      </c>
      <c r="G32" s="458">
        <v>9.5388180860174572</v>
      </c>
      <c r="H32" s="455">
        <v>10180161.396</v>
      </c>
      <c r="I32" s="456">
        <v>60.051085160292622</v>
      </c>
      <c r="J32" s="375">
        <v>-23.036544838001674</v>
      </c>
      <c r="K32" s="297">
        <v>-24.056711370582335</v>
      </c>
      <c r="L32" s="297">
        <v>-4.8081624810387211</v>
      </c>
      <c r="M32" s="388">
        <v>-5.059864394698792</v>
      </c>
      <c r="O32" s="464">
        <v>290452</v>
      </c>
      <c r="P32" s="458">
        <v>8.3626257391803414</v>
      </c>
      <c r="Q32" s="455">
        <v>3826759.412</v>
      </c>
      <c r="R32" s="456">
        <v>58.248003387323877</v>
      </c>
      <c r="S32" s="375">
        <v>-13.487205606836383</v>
      </c>
      <c r="T32" s="297">
        <v>-14.810573513482254</v>
      </c>
      <c r="U32" s="297">
        <v>-6.0876605288224681</v>
      </c>
      <c r="V32" s="388">
        <v>-6.9408300708582402</v>
      </c>
      <c r="X32" s="464">
        <v>1205</v>
      </c>
      <c r="Y32" s="458">
        <v>14.129941521976457</v>
      </c>
      <c r="Z32" s="455">
        <v>16811.691999999999</v>
      </c>
      <c r="AA32" s="456">
        <v>89.283286687820933</v>
      </c>
      <c r="AB32" s="375">
        <v>-11.527165932452277</v>
      </c>
      <c r="AC32" s="297">
        <v>-10.323631045547359</v>
      </c>
      <c r="AD32" s="297">
        <v>-19.601566143509359</v>
      </c>
      <c r="AE32" s="388">
        <v>-19.740567347880742</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5" t="s">
        <v>29</v>
      </c>
      <c r="B34" s="666"/>
      <c r="C34" s="666"/>
      <c r="D34" s="666"/>
      <c r="E34" s="667"/>
      <c r="F34" s="420" t="s">
        <v>22</v>
      </c>
      <c r="G34" s="181" t="s">
        <v>22</v>
      </c>
      <c r="H34" s="461">
        <v>21941865.572000001</v>
      </c>
      <c r="I34" s="409" t="s">
        <v>22</v>
      </c>
      <c r="J34" s="542" t="s">
        <v>203</v>
      </c>
      <c r="K34" s="540" t="s">
        <v>203</v>
      </c>
      <c r="L34" s="389">
        <v>-1.5031563116616411</v>
      </c>
      <c r="M34" s="541" t="s">
        <v>203</v>
      </c>
      <c r="O34" s="422" t="s">
        <v>22</v>
      </c>
      <c r="P34" s="181" t="s">
        <v>22</v>
      </c>
      <c r="Q34" s="461">
        <v>8799128.1620000005</v>
      </c>
      <c r="R34" s="409" t="s">
        <v>22</v>
      </c>
      <c r="S34" s="542" t="s">
        <v>203</v>
      </c>
      <c r="T34" s="540" t="s">
        <v>203</v>
      </c>
      <c r="U34" s="389">
        <v>-3.5790053559854016</v>
      </c>
      <c r="V34" s="541" t="s">
        <v>203</v>
      </c>
      <c r="X34" s="422" t="s">
        <v>22</v>
      </c>
      <c r="Y34" s="181" t="s">
        <v>22</v>
      </c>
      <c r="Z34" s="461">
        <v>29417.623</v>
      </c>
      <c r="AA34" s="409" t="s">
        <v>22</v>
      </c>
      <c r="AB34" s="542" t="s">
        <v>203</v>
      </c>
      <c r="AC34" s="540" t="s">
        <v>203</v>
      </c>
      <c r="AD34" s="389">
        <v>-15.368625166726787</v>
      </c>
      <c r="AE34" s="541"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207</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5" t="s">
        <v>0</v>
      </c>
      <c r="B43" s="656"/>
      <c r="C43" s="656"/>
      <c r="D43" s="656"/>
      <c r="E43" s="657"/>
      <c r="F43" s="418" t="s">
        <v>28</v>
      </c>
      <c r="G43" s="395"/>
      <c r="H43" s="423"/>
      <c r="I43" s="395"/>
      <c r="J43" s="395"/>
      <c r="K43" s="395"/>
      <c r="L43" s="395"/>
      <c r="M43" s="397"/>
      <c r="O43" s="679" t="s">
        <v>27</v>
      </c>
      <c r="P43" s="680"/>
      <c r="Q43" s="680"/>
      <c r="R43" s="680"/>
      <c r="S43" s="680"/>
      <c r="T43" s="680"/>
      <c r="U43" s="680"/>
      <c r="V43" s="681"/>
      <c r="X43" s="428" t="s">
        <v>123</v>
      </c>
      <c r="Y43" s="395"/>
      <c r="Z43" s="423"/>
      <c r="AA43" s="395"/>
      <c r="AB43" s="395"/>
      <c r="AC43" s="395"/>
      <c r="AD43" s="395"/>
      <c r="AE43" s="397"/>
    </row>
    <row r="44" spans="1:62" ht="21" customHeight="1">
      <c r="A44" s="658"/>
      <c r="B44" s="648"/>
      <c r="C44" s="648"/>
      <c r="D44" s="648"/>
      <c r="E44" s="649"/>
      <c r="F44" s="676" t="s">
        <v>13</v>
      </c>
      <c r="G44" s="672" t="s">
        <v>131</v>
      </c>
      <c r="H44" s="674" t="s">
        <v>14</v>
      </c>
      <c r="I44" s="668" t="s">
        <v>130</v>
      </c>
      <c r="J44" s="398" t="s">
        <v>128</v>
      </c>
      <c r="K44" s="399"/>
      <c r="L44" s="399"/>
      <c r="M44" s="400"/>
      <c r="O44" s="670" t="s">
        <v>13</v>
      </c>
      <c r="P44" s="672" t="s">
        <v>131</v>
      </c>
      <c r="Q44" s="674" t="s">
        <v>14</v>
      </c>
      <c r="R44" s="668" t="s">
        <v>130</v>
      </c>
      <c r="S44" s="682" t="s">
        <v>128</v>
      </c>
      <c r="T44" s="683"/>
      <c r="U44" s="683"/>
      <c r="V44" s="684"/>
      <c r="X44" s="670" t="s">
        <v>13</v>
      </c>
      <c r="Y44" s="672" t="s">
        <v>131</v>
      </c>
      <c r="Z44" s="674" t="s">
        <v>14</v>
      </c>
      <c r="AA44" s="668" t="s">
        <v>130</v>
      </c>
      <c r="AB44" s="398" t="s">
        <v>128</v>
      </c>
      <c r="AC44" s="399"/>
      <c r="AD44" s="399"/>
      <c r="AE44" s="400"/>
    </row>
    <row r="45" spans="1:62" ht="31.5" customHeight="1" thickBot="1">
      <c r="A45" s="659"/>
      <c r="B45" s="660"/>
      <c r="C45" s="660"/>
      <c r="D45" s="660"/>
      <c r="E45" s="661"/>
      <c r="F45" s="677"/>
      <c r="G45" s="673"/>
      <c r="H45" s="675"/>
      <c r="I45" s="669"/>
      <c r="J45" s="401" t="s">
        <v>13</v>
      </c>
      <c r="K45" s="402" t="s">
        <v>131</v>
      </c>
      <c r="L45" s="403" t="s">
        <v>14</v>
      </c>
      <c r="M45" s="404" t="s">
        <v>132</v>
      </c>
      <c r="O45" s="671"/>
      <c r="P45" s="678"/>
      <c r="Q45" s="675"/>
      <c r="R45" s="669"/>
      <c r="S45" s="401" t="s">
        <v>13</v>
      </c>
      <c r="T45" s="402" t="s">
        <v>131</v>
      </c>
      <c r="U45" s="403" t="s">
        <v>14</v>
      </c>
      <c r="V45" s="404" t="s">
        <v>132</v>
      </c>
      <c r="X45" s="671"/>
      <c r="Y45" s="673"/>
      <c r="Z45" s="675"/>
      <c r="AA45" s="669"/>
      <c r="AB45" s="401" t="s">
        <v>13</v>
      </c>
      <c r="AC45" s="402" t="s">
        <v>131</v>
      </c>
      <c r="AD45" s="403" t="s">
        <v>14</v>
      </c>
      <c r="AE45" s="404" t="s">
        <v>132</v>
      </c>
    </row>
    <row r="46" spans="1:62" ht="12" customHeight="1" thickTop="1">
      <c r="A46" s="662"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0"/>
      <c r="B47" s="4" t="s">
        <v>2</v>
      </c>
      <c r="C47" s="4"/>
      <c r="D47" s="5"/>
      <c r="E47" s="13"/>
      <c r="F47" s="443">
        <v>91817489</v>
      </c>
      <c r="G47" s="536" t="s">
        <v>203</v>
      </c>
      <c r="H47" s="445">
        <v>152108110.736</v>
      </c>
      <c r="I47" s="535" t="s">
        <v>203</v>
      </c>
      <c r="J47" s="374">
        <v>1.7457598688523035</v>
      </c>
      <c r="K47" s="537" t="s">
        <v>203</v>
      </c>
      <c r="L47" s="374">
        <v>0.96715502073219284</v>
      </c>
      <c r="M47" s="534" t="s">
        <v>203</v>
      </c>
      <c r="O47" s="462">
        <v>248923387</v>
      </c>
      <c r="P47" s="536" t="s">
        <v>203</v>
      </c>
      <c r="Q47" s="445">
        <v>422340751.49299997</v>
      </c>
      <c r="R47" s="535" t="s">
        <v>203</v>
      </c>
      <c r="S47" s="374">
        <v>1.4625522740352039</v>
      </c>
      <c r="T47" s="537" t="s">
        <v>203</v>
      </c>
      <c r="U47" s="374">
        <v>0.54340999075060381</v>
      </c>
      <c r="V47" s="534" t="s">
        <v>203</v>
      </c>
      <c r="X47" s="462">
        <v>29040237</v>
      </c>
      <c r="Y47" s="536" t="s">
        <v>203</v>
      </c>
      <c r="Z47" s="445">
        <v>151250466.773</v>
      </c>
      <c r="AA47" s="535" t="s">
        <v>203</v>
      </c>
      <c r="AB47" s="374">
        <v>-0.53430521210373172</v>
      </c>
      <c r="AC47" s="537" t="s">
        <v>203</v>
      </c>
      <c r="AD47" s="374">
        <v>1.0360815378860337</v>
      </c>
      <c r="AE47" s="534" t="s">
        <v>203</v>
      </c>
    </row>
    <row r="48" spans="1:62" ht="49.5" customHeight="1">
      <c r="A48" s="640"/>
      <c r="B48" s="238" t="s">
        <v>3</v>
      </c>
      <c r="C48" s="238"/>
      <c r="D48" s="239"/>
      <c r="E48" s="240"/>
      <c r="F48" s="447">
        <v>1081406</v>
      </c>
      <c r="G48" s="448">
        <v>117.77777978659383</v>
      </c>
      <c r="H48" s="449">
        <v>441316.565</v>
      </c>
      <c r="I48" s="450">
        <v>29.013348654757298</v>
      </c>
      <c r="J48" s="380">
        <v>21.658159792730032</v>
      </c>
      <c r="K48" s="385">
        <v>19.570741768054319</v>
      </c>
      <c r="L48" s="380">
        <v>23.460557716568857</v>
      </c>
      <c r="M48" s="390">
        <v>22.277940476007217</v>
      </c>
      <c r="O48" s="463">
        <v>3219940</v>
      </c>
      <c r="P48" s="448">
        <v>129.3546596326845</v>
      </c>
      <c r="Q48" s="449">
        <v>1304993.8910000001</v>
      </c>
      <c r="R48" s="450">
        <v>30.899075838331211</v>
      </c>
      <c r="S48" s="380">
        <v>23.766967825754378</v>
      </c>
      <c r="T48" s="385">
        <v>21.982904088079991</v>
      </c>
      <c r="U48" s="380">
        <v>22.706931895879379</v>
      </c>
      <c r="V48" s="390">
        <v>22.043734051955965</v>
      </c>
      <c r="X48" s="463">
        <v>1010488</v>
      </c>
      <c r="Y48" s="448">
        <v>347.9613475606277</v>
      </c>
      <c r="Z48" s="449">
        <v>630642.09600000002</v>
      </c>
      <c r="AA48" s="450">
        <v>41.69521651437158</v>
      </c>
      <c r="AB48" s="380">
        <v>18.192919335444955</v>
      </c>
      <c r="AC48" s="385">
        <v>18.827822584945707</v>
      </c>
      <c r="AD48" s="380">
        <v>28.674909819569336</v>
      </c>
      <c r="AE48" s="390">
        <v>27.355403991315171</v>
      </c>
    </row>
    <row r="49" spans="1:31" ht="49.5" customHeight="1">
      <c r="A49" s="640"/>
      <c r="B49" s="113"/>
      <c r="C49" s="637" t="s">
        <v>7</v>
      </c>
      <c r="D49" s="663"/>
      <c r="E49" s="638"/>
      <c r="F49" s="451">
        <v>711482</v>
      </c>
      <c r="G49" s="435">
        <v>77.488723308475585</v>
      </c>
      <c r="H49" s="436">
        <v>362381.19199999998</v>
      </c>
      <c r="I49" s="437">
        <v>23.823923014135094</v>
      </c>
      <c r="J49" s="377">
        <v>15.299299597779196</v>
      </c>
      <c r="K49" s="378">
        <v>13.32098727887734</v>
      </c>
      <c r="L49" s="377">
        <v>23.384100059021094</v>
      </c>
      <c r="M49" s="379">
        <v>22.202215199275372</v>
      </c>
      <c r="O49" s="434">
        <v>2104346</v>
      </c>
      <c r="P49" s="435">
        <v>84.537898401647567</v>
      </c>
      <c r="Q49" s="436">
        <v>1066250.246</v>
      </c>
      <c r="R49" s="437">
        <v>25.246208002205357</v>
      </c>
      <c r="S49" s="377">
        <v>17.68733201273767</v>
      </c>
      <c r="T49" s="378">
        <v>15.990904402721668</v>
      </c>
      <c r="U49" s="377">
        <v>21.523121271499107</v>
      </c>
      <c r="V49" s="379">
        <v>20.866321604447791</v>
      </c>
      <c r="X49" s="434">
        <v>628516</v>
      </c>
      <c r="Y49" s="435">
        <v>216.42936316256646</v>
      </c>
      <c r="Z49" s="436">
        <v>528796.96900000004</v>
      </c>
      <c r="AA49" s="437">
        <v>34.961675179067711</v>
      </c>
      <c r="AB49" s="377">
        <v>13.358054439338304</v>
      </c>
      <c r="AC49" s="378">
        <v>13.966985985536539</v>
      </c>
      <c r="AD49" s="377">
        <v>30.19486464242118</v>
      </c>
      <c r="AE49" s="379">
        <v>28.859772331532213</v>
      </c>
    </row>
    <row r="50" spans="1:31" ht="49.5" customHeight="1">
      <c r="A50" s="640"/>
      <c r="B50" s="465"/>
      <c r="C50" s="645" t="s">
        <v>125</v>
      </c>
      <c r="D50" s="646"/>
      <c r="E50" s="639"/>
      <c r="F50" s="451">
        <v>201916</v>
      </c>
      <c r="G50" s="435">
        <v>21.99101741935025</v>
      </c>
      <c r="H50" s="436">
        <v>39122.464999999997</v>
      </c>
      <c r="I50" s="437">
        <v>2.5720170220180596</v>
      </c>
      <c r="J50" s="377">
        <v>29.322248837536989</v>
      </c>
      <c r="K50" s="378">
        <v>27.103329911959023</v>
      </c>
      <c r="L50" s="377">
        <v>21.060880131410855</v>
      </c>
      <c r="M50" s="379">
        <v>19.901249180045426</v>
      </c>
      <c r="O50" s="434">
        <v>599522</v>
      </c>
      <c r="P50" s="435">
        <v>24.084599170265992</v>
      </c>
      <c r="Q50" s="436">
        <v>114139.38800000001</v>
      </c>
      <c r="R50" s="437">
        <v>2.7025426174602005</v>
      </c>
      <c r="S50" s="377">
        <v>28.95469866145848</v>
      </c>
      <c r="T50" s="378">
        <v>27.095855338993573</v>
      </c>
      <c r="U50" s="377">
        <v>22.974306086499084</v>
      </c>
      <c r="V50" s="379">
        <v>22.309663157249176</v>
      </c>
      <c r="X50" s="434">
        <v>219655</v>
      </c>
      <c r="Y50" s="435">
        <v>75.638156809808407</v>
      </c>
      <c r="Z50" s="436">
        <v>56483.059000000001</v>
      </c>
      <c r="AA50" s="437">
        <v>3.7344055992085639</v>
      </c>
      <c r="AB50" s="377">
        <v>20.001201896811693</v>
      </c>
      <c r="AC50" s="378">
        <v>20.645818794817643</v>
      </c>
      <c r="AD50" s="377">
        <v>17.896335242282206</v>
      </c>
      <c r="AE50" s="379">
        <v>16.687359058035128</v>
      </c>
    </row>
    <row r="51" spans="1:31" ht="49.5" customHeight="1" thickBot="1">
      <c r="A51" s="641"/>
      <c r="B51" s="466"/>
      <c r="C51" s="650" t="s">
        <v>8</v>
      </c>
      <c r="D51" s="651"/>
      <c r="E51" s="652"/>
      <c r="F51" s="452">
        <v>168008</v>
      </c>
      <c r="G51" s="412">
        <v>18.298039058767987</v>
      </c>
      <c r="H51" s="433">
        <v>39812.908000000003</v>
      </c>
      <c r="I51" s="413">
        <v>2.6174086186041445</v>
      </c>
      <c r="J51" s="381">
        <v>45.233875917393505</v>
      </c>
      <c r="K51" s="382">
        <v>42.741944337136289</v>
      </c>
      <c r="L51" s="381">
        <v>26.641622021678032</v>
      </c>
      <c r="M51" s="383">
        <v>25.428533660945419</v>
      </c>
      <c r="O51" s="431">
        <v>516072</v>
      </c>
      <c r="P51" s="412">
        <v>20.732162060770928</v>
      </c>
      <c r="Q51" s="433">
        <v>124604.257</v>
      </c>
      <c r="R51" s="413">
        <v>2.9503252186656495</v>
      </c>
      <c r="S51" s="381">
        <v>48.031116618477199</v>
      </c>
      <c r="T51" s="382">
        <v>45.89729244999404</v>
      </c>
      <c r="U51" s="381">
        <v>33.575548842749981</v>
      </c>
      <c r="V51" s="383">
        <v>32.853609058055753</v>
      </c>
      <c r="X51" s="431">
        <v>162317</v>
      </c>
      <c r="Y51" s="412">
        <v>55.893827588252805</v>
      </c>
      <c r="Z51" s="433">
        <v>45362.067999999999</v>
      </c>
      <c r="AA51" s="413">
        <v>2.9991357360953059</v>
      </c>
      <c r="AB51" s="381">
        <v>38.198583251030215</v>
      </c>
      <c r="AC51" s="382">
        <v>38.94095199930905</v>
      </c>
      <c r="AD51" s="381">
        <v>25.873674987454834</v>
      </c>
      <c r="AE51" s="383">
        <v>24.582894616964438</v>
      </c>
    </row>
    <row r="52" spans="1:31" ht="49.5" customHeight="1">
      <c r="A52" s="640" t="s">
        <v>30</v>
      </c>
      <c r="B52" s="630" t="s">
        <v>4</v>
      </c>
      <c r="C52" s="630" t="s">
        <v>5</v>
      </c>
      <c r="D52" s="25" t="s">
        <v>6</v>
      </c>
      <c r="E52" s="241"/>
      <c r="F52" s="453">
        <v>1331117</v>
      </c>
      <c r="G52" s="297">
        <v>146.20583085556436</v>
      </c>
      <c r="H52" s="425" t="s">
        <v>22</v>
      </c>
      <c r="I52" s="408" t="s">
        <v>22</v>
      </c>
      <c r="J52" s="374">
        <v>-0.48549241894690454</v>
      </c>
      <c r="K52" s="297">
        <v>-4.112276612895883</v>
      </c>
      <c r="L52" s="537" t="s">
        <v>203</v>
      </c>
      <c r="M52" s="534" t="s">
        <v>203</v>
      </c>
      <c r="O52" s="432">
        <v>4736488</v>
      </c>
      <c r="P52" s="297">
        <v>191.7343602421127</v>
      </c>
      <c r="Q52" s="425" t="s">
        <v>22</v>
      </c>
      <c r="R52" s="408" t="s">
        <v>22</v>
      </c>
      <c r="S52" s="374">
        <v>-8.2918049279556953</v>
      </c>
      <c r="T52" s="297">
        <v>-11.111619081760793</v>
      </c>
      <c r="U52" s="537" t="s">
        <v>203</v>
      </c>
      <c r="V52" s="534" t="s">
        <v>203</v>
      </c>
      <c r="X52" s="432">
        <v>697037</v>
      </c>
      <c r="Y52" s="297">
        <v>239.0723442759012</v>
      </c>
      <c r="Z52" s="425" t="s">
        <v>22</v>
      </c>
      <c r="AA52" s="408" t="s">
        <v>22</v>
      </c>
      <c r="AB52" s="374">
        <v>-1.9615096282189626</v>
      </c>
      <c r="AC52" s="297">
        <v>-2.5142619152951937</v>
      </c>
      <c r="AD52" s="537" t="s">
        <v>203</v>
      </c>
      <c r="AE52" s="534" t="s">
        <v>203</v>
      </c>
    </row>
    <row r="53" spans="1:31" ht="49.5" customHeight="1">
      <c r="A53" s="640"/>
      <c r="B53" s="630"/>
      <c r="C53" s="630"/>
      <c r="D53" s="352"/>
      <c r="E53" s="16" t="s">
        <v>7</v>
      </c>
      <c r="F53" s="453">
        <v>603436</v>
      </c>
      <c r="G53" s="297">
        <v>66.279569525562607</v>
      </c>
      <c r="H53" s="425" t="s">
        <v>22</v>
      </c>
      <c r="I53" s="408" t="s">
        <v>22</v>
      </c>
      <c r="J53" s="374">
        <v>-9.2483280220052961</v>
      </c>
      <c r="K53" s="297">
        <v>-12.55575261269783</v>
      </c>
      <c r="L53" s="537" t="s">
        <v>203</v>
      </c>
      <c r="M53" s="534" t="s">
        <v>203</v>
      </c>
      <c r="O53" s="432">
        <v>2452460</v>
      </c>
      <c r="P53" s="297">
        <v>99.276267377722007</v>
      </c>
      <c r="Q53" s="425" t="s">
        <v>22</v>
      </c>
      <c r="R53" s="408" t="s">
        <v>22</v>
      </c>
      <c r="S53" s="374">
        <v>-11.233803298138753</v>
      </c>
      <c r="T53" s="297">
        <v>-13.963157830116202</v>
      </c>
      <c r="U53" s="537" t="s">
        <v>203</v>
      </c>
      <c r="V53" s="534" t="s">
        <v>203</v>
      </c>
      <c r="X53" s="432">
        <v>339460</v>
      </c>
      <c r="Y53" s="297">
        <v>116.42925409683764</v>
      </c>
      <c r="Z53" s="425" t="s">
        <v>22</v>
      </c>
      <c r="AA53" s="408" t="s">
        <v>22</v>
      </c>
      <c r="AB53" s="374">
        <v>-0.99281347706379108</v>
      </c>
      <c r="AC53" s="297">
        <v>-1.5510273844791698</v>
      </c>
      <c r="AD53" s="537" t="s">
        <v>203</v>
      </c>
      <c r="AE53" s="534" t="s">
        <v>203</v>
      </c>
    </row>
    <row r="54" spans="1:31" ht="49.5" customHeight="1">
      <c r="A54" s="640"/>
      <c r="B54" s="630"/>
      <c r="C54" s="630"/>
      <c r="D54" s="352"/>
      <c r="E54" s="16" t="s">
        <v>125</v>
      </c>
      <c r="F54" s="453">
        <v>336536</v>
      </c>
      <c r="G54" s="297">
        <v>36.964087674342835</v>
      </c>
      <c r="H54" s="425" t="s">
        <v>22</v>
      </c>
      <c r="I54" s="408" t="s">
        <v>22</v>
      </c>
      <c r="J54" s="374">
        <v>5.1799901238271957</v>
      </c>
      <c r="K54" s="297">
        <v>1.3467286730773509</v>
      </c>
      <c r="L54" s="537" t="s">
        <v>203</v>
      </c>
      <c r="M54" s="534" t="s">
        <v>203</v>
      </c>
      <c r="O54" s="432">
        <v>1055198</v>
      </c>
      <c r="P54" s="297">
        <v>42.714710447647462</v>
      </c>
      <c r="Q54" s="425" t="s">
        <v>22</v>
      </c>
      <c r="R54" s="408" t="s">
        <v>22</v>
      </c>
      <c r="S54" s="374">
        <v>-1.9078366974336234</v>
      </c>
      <c r="T54" s="297">
        <v>-4.9239430578373486</v>
      </c>
      <c r="U54" s="537" t="s">
        <v>203</v>
      </c>
      <c r="V54" s="534" t="s">
        <v>203</v>
      </c>
      <c r="X54" s="432">
        <v>191559</v>
      </c>
      <c r="Y54" s="297">
        <v>65.701618704813882</v>
      </c>
      <c r="Z54" s="425" t="s">
        <v>22</v>
      </c>
      <c r="AA54" s="408" t="s">
        <v>22</v>
      </c>
      <c r="AB54" s="374">
        <v>-6.4566536934578949</v>
      </c>
      <c r="AC54" s="297">
        <v>-6.9840618411723909</v>
      </c>
      <c r="AD54" s="537" t="s">
        <v>203</v>
      </c>
      <c r="AE54" s="534" t="s">
        <v>203</v>
      </c>
    </row>
    <row r="55" spans="1:31" ht="49.5" customHeight="1">
      <c r="A55" s="640"/>
      <c r="B55" s="630"/>
      <c r="C55" s="630"/>
      <c r="D55" s="353"/>
      <c r="E55" s="16" t="s">
        <v>8</v>
      </c>
      <c r="F55" s="453">
        <v>391145</v>
      </c>
      <c r="G55" s="297">
        <v>42.962173655658908</v>
      </c>
      <c r="H55" s="425" t="s">
        <v>22</v>
      </c>
      <c r="I55" s="408" t="s">
        <v>22</v>
      </c>
      <c r="J55" s="374">
        <v>10.894538980148454</v>
      </c>
      <c r="K55" s="297">
        <v>6.8530120616649128</v>
      </c>
      <c r="L55" s="537" t="s">
        <v>203</v>
      </c>
      <c r="M55" s="534" t="s">
        <v>203</v>
      </c>
      <c r="O55" s="432">
        <v>1228830</v>
      </c>
      <c r="P55" s="297">
        <v>49.743382416743238</v>
      </c>
      <c r="Q55" s="425" t="s">
        <v>22</v>
      </c>
      <c r="R55" s="408" t="s">
        <v>22</v>
      </c>
      <c r="S55" s="374">
        <v>-7.3410517076790143</v>
      </c>
      <c r="T55" s="297">
        <v>-10.190099316413708</v>
      </c>
      <c r="U55" s="537" t="s">
        <v>203</v>
      </c>
      <c r="V55" s="534" t="s">
        <v>203</v>
      </c>
      <c r="X55" s="432">
        <v>166018</v>
      </c>
      <c r="Y55" s="297">
        <v>56.941471474249667</v>
      </c>
      <c r="Z55" s="425" t="s">
        <v>22</v>
      </c>
      <c r="AA55" s="408" t="s">
        <v>22</v>
      </c>
      <c r="AB55" s="374">
        <v>1.6407694474035424</v>
      </c>
      <c r="AC55" s="297">
        <v>1.0677070964923132</v>
      </c>
      <c r="AD55" s="537" t="s">
        <v>203</v>
      </c>
      <c r="AE55" s="534" t="s">
        <v>203</v>
      </c>
    </row>
    <row r="56" spans="1:31" ht="49.5" customHeight="1">
      <c r="A56" s="640"/>
      <c r="B56" s="630"/>
      <c r="C56" s="630"/>
      <c r="D56" s="22" t="s">
        <v>3</v>
      </c>
      <c r="E56" s="15"/>
      <c r="F56" s="453">
        <v>234839</v>
      </c>
      <c r="G56" s="297">
        <v>25.793999409736241</v>
      </c>
      <c r="H56" s="453">
        <v>59849.57</v>
      </c>
      <c r="I56" s="414">
        <v>3.956731397096223</v>
      </c>
      <c r="J56" s="374">
        <v>-0.98033428344942308</v>
      </c>
      <c r="K56" s="297">
        <v>-4.5890840752161921</v>
      </c>
      <c r="L56" s="297">
        <v>-7.3163941999437156</v>
      </c>
      <c r="M56" s="379">
        <v>-8.8647799790426944</v>
      </c>
      <c r="O56" s="432">
        <v>898949</v>
      </c>
      <c r="P56" s="297">
        <v>36.389707185004369</v>
      </c>
      <c r="Q56" s="453">
        <v>237862.74</v>
      </c>
      <c r="R56" s="414">
        <v>5.659157678238544</v>
      </c>
      <c r="S56" s="374">
        <v>-8.2313680733210646</v>
      </c>
      <c r="T56" s="297">
        <v>-11.053040520138879</v>
      </c>
      <c r="U56" s="297">
        <v>-10.534111296209261</v>
      </c>
      <c r="V56" s="379">
        <v>-11.187471130805378</v>
      </c>
      <c r="X56" s="432">
        <v>262228</v>
      </c>
      <c r="Y56" s="297">
        <v>89.939935318757847</v>
      </c>
      <c r="Z56" s="453">
        <v>81383.231</v>
      </c>
      <c r="AA56" s="414">
        <v>5.4015039619373093</v>
      </c>
      <c r="AB56" s="374">
        <v>4.1562733353458015</v>
      </c>
      <c r="AC56" s="297">
        <v>3.5690282841304821</v>
      </c>
      <c r="AD56" s="297">
        <v>2.7041763907641609</v>
      </c>
      <c r="AE56" s="379">
        <v>0.19612875707292687</v>
      </c>
    </row>
    <row r="57" spans="1:31" ht="49.5" customHeight="1">
      <c r="A57" s="640"/>
      <c r="B57" s="630"/>
      <c r="C57" s="630"/>
      <c r="D57" s="23"/>
      <c r="E57" s="16" t="s">
        <v>7</v>
      </c>
      <c r="F57" s="453">
        <v>119724</v>
      </c>
      <c r="G57" s="297">
        <v>13.15011895524705</v>
      </c>
      <c r="H57" s="453">
        <v>34528.724000000002</v>
      </c>
      <c r="I57" s="414">
        <v>2.2827379771060996</v>
      </c>
      <c r="J57" s="374">
        <v>-10.576319799229182</v>
      </c>
      <c r="K57" s="297">
        <v>-13.835346023649279</v>
      </c>
      <c r="L57" s="297">
        <v>-14.917675681841246</v>
      </c>
      <c r="M57" s="298">
        <v>-16.33907334855617</v>
      </c>
      <c r="O57" s="432">
        <v>460940</v>
      </c>
      <c r="P57" s="297">
        <v>18.658980242322883</v>
      </c>
      <c r="Q57" s="453">
        <v>139304.43100000001</v>
      </c>
      <c r="R57" s="414">
        <v>3.3142884854782282</v>
      </c>
      <c r="S57" s="374">
        <v>-14.290442605240301</v>
      </c>
      <c r="T57" s="297">
        <v>-16.925812572648908</v>
      </c>
      <c r="U57" s="297">
        <v>-13.569563799463609</v>
      </c>
      <c r="V57" s="298">
        <v>-14.200756048467213</v>
      </c>
      <c r="X57" s="432">
        <v>115070</v>
      </c>
      <c r="Y57" s="297">
        <v>39.467136831800822</v>
      </c>
      <c r="Z57" s="453">
        <v>41931.559000000001</v>
      </c>
      <c r="AA57" s="414">
        <v>2.7830485382020291</v>
      </c>
      <c r="AB57" s="374">
        <v>2.8926543568650374</v>
      </c>
      <c r="AC57" s="297">
        <v>2.3125337348172508</v>
      </c>
      <c r="AD57" s="297">
        <v>-7.5480883097459923</v>
      </c>
      <c r="AE57" s="298">
        <v>-9.8057744768863415</v>
      </c>
    </row>
    <row r="58" spans="1:31" ht="49.5" customHeight="1">
      <c r="A58" s="640"/>
      <c r="B58" s="630"/>
      <c r="C58" s="630"/>
      <c r="D58" s="23"/>
      <c r="E58" s="16" t="s">
        <v>125</v>
      </c>
      <c r="F58" s="453">
        <v>44485</v>
      </c>
      <c r="G58" s="297">
        <v>4.8860967034526492</v>
      </c>
      <c r="H58" s="453">
        <v>10879.078</v>
      </c>
      <c r="I58" s="414">
        <v>0.71922972034817934</v>
      </c>
      <c r="J58" s="374">
        <v>3.2613741875580331</v>
      </c>
      <c r="K58" s="297">
        <v>-0.50196373022102136</v>
      </c>
      <c r="L58" s="297">
        <v>-0.78441672617370273</v>
      </c>
      <c r="M58" s="298">
        <v>-2.4419266696000648</v>
      </c>
      <c r="O58" s="432">
        <v>140473</v>
      </c>
      <c r="P58" s="297">
        <v>5.6863863660776293</v>
      </c>
      <c r="Q58" s="453">
        <v>32704.694</v>
      </c>
      <c r="R58" s="414">
        <v>0.77810009320729279</v>
      </c>
      <c r="S58" s="374">
        <v>-2.295964499840025</v>
      </c>
      <c r="T58" s="297">
        <v>-5.3001368311218187</v>
      </c>
      <c r="U58" s="297">
        <v>-10.730301749142896</v>
      </c>
      <c r="V58" s="298">
        <v>-11.38222882580483</v>
      </c>
      <c r="X58" s="432">
        <v>63818</v>
      </c>
      <c r="Y58" s="297">
        <v>21.888535138019162</v>
      </c>
      <c r="Z58" s="453">
        <v>16031.23</v>
      </c>
      <c r="AA58" s="414">
        <v>1.0640122208926339</v>
      </c>
      <c r="AB58" s="374">
        <v>-0.62597321706633124</v>
      </c>
      <c r="AC58" s="297">
        <v>-1.186255412068931</v>
      </c>
      <c r="AD58" s="297">
        <v>12.349508412251112</v>
      </c>
      <c r="AE58" s="298">
        <v>9.6059206768544243</v>
      </c>
    </row>
    <row r="59" spans="1:31" ht="49.5" customHeight="1">
      <c r="A59" s="640"/>
      <c r="B59" s="630"/>
      <c r="C59" s="630"/>
      <c r="D59" s="24"/>
      <c r="E59" s="16" t="s">
        <v>8</v>
      </c>
      <c r="F59" s="453">
        <v>70630</v>
      </c>
      <c r="G59" s="297">
        <v>7.7577837510365439</v>
      </c>
      <c r="H59" s="453">
        <v>14441.768</v>
      </c>
      <c r="I59" s="414">
        <v>0.95476369964194441</v>
      </c>
      <c r="J59" s="374">
        <v>17.325581395348834</v>
      </c>
      <c r="K59" s="297">
        <v>13.049676560026711</v>
      </c>
      <c r="L59" s="297">
        <v>10.866657710392474</v>
      </c>
      <c r="M59" s="298">
        <v>9.0145032253227981</v>
      </c>
      <c r="O59" s="432">
        <v>297536</v>
      </c>
      <c r="P59" s="297">
        <v>12.044340576603856</v>
      </c>
      <c r="Q59" s="453">
        <v>65853.615000000005</v>
      </c>
      <c r="R59" s="414">
        <v>1.5667690995530237</v>
      </c>
      <c r="S59" s="374">
        <v>-0.160730164589026</v>
      </c>
      <c r="T59" s="297">
        <v>-3.230555996035136</v>
      </c>
      <c r="U59" s="297">
        <v>-3.2400093190110226</v>
      </c>
      <c r="V59" s="298">
        <v>-3.9466372016911322</v>
      </c>
      <c r="X59" s="432">
        <v>83340</v>
      </c>
      <c r="Y59" s="297">
        <v>28.584263348937871</v>
      </c>
      <c r="Z59" s="453">
        <v>23420.441999999999</v>
      </c>
      <c r="AA59" s="414">
        <v>1.5544432028426465</v>
      </c>
      <c r="AB59" s="374">
        <v>10.079382900315693</v>
      </c>
      <c r="AC59" s="297">
        <v>9.4587426759777884</v>
      </c>
      <c r="AD59" s="297">
        <v>19.392358401143198</v>
      </c>
      <c r="AE59" s="298">
        <v>16.47678347038773</v>
      </c>
    </row>
    <row r="60" spans="1:31" ht="49.5" customHeight="1">
      <c r="A60" s="640"/>
      <c r="B60" s="630"/>
      <c r="C60" s="630"/>
      <c r="D60" s="25" t="s">
        <v>20</v>
      </c>
      <c r="E60" s="15"/>
      <c r="F60" s="453">
        <v>3534</v>
      </c>
      <c r="G60" s="297">
        <v>0.3881637799258551</v>
      </c>
      <c r="H60" s="453">
        <v>49888.097000000002</v>
      </c>
      <c r="I60" s="414">
        <v>3.2981657134927103</v>
      </c>
      <c r="J60" s="374">
        <v>8.5047589806570585</v>
      </c>
      <c r="K60" s="297">
        <v>4.550327065101726</v>
      </c>
      <c r="L60" s="297">
        <v>10.38866923407744</v>
      </c>
      <c r="M60" s="298">
        <v>8.5445000939121911</v>
      </c>
      <c r="O60" s="432">
        <v>15775</v>
      </c>
      <c r="P60" s="297">
        <v>0.63857641628551109</v>
      </c>
      <c r="Q60" s="453">
        <v>214461.09</v>
      </c>
      <c r="R60" s="414">
        <v>5.1023927671770171</v>
      </c>
      <c r="S60" s="374">
        <v>1.2256160164270966</v>
      </c>
      <c r="T60" s="297">
        <v>-1.8868367425278194</v>
      </c>
      <c r="U60" s="297">
        <v>10.780807324228164</v>
      </c>
      <c r="V60" s="298">
        <v>9.9717869143441078</v>
      </c>
      <c r="X60" s="432">
        <v>9007</v>
      </c>
      <c r="Y60" s="297">
        <v>3.0892543794562441</v>
      </c>
      <c r="Z60" s="453">
        <v>174068.133</v>
      </c>
      <c r="AA60" s="414">
        <v>11.553113565207685</v>
      </c>
      <c r="AB60" s="374">
        <v>3.1375243329898126</v>
      </c>
      <c r="AC60" s="297">
        <v>2.5560231058467906</v>
      </c>
      <c r="AD60" s="297">
        <v>16.722093435981833</v>
      </c>
      <c r="AE60" s="298">
        <v>13.871726678472584</v>
      </c>
    </row>
    <row r="61" spans="1:31" ht="49.5" customHeight="1">
      <c r="A61" s="640"/>
      <c r="B61" s="630"/>
      <c r="C61" s="630"/>
      <c r="D61" s="25"/>
      <c r="E61" s="16" t="s">
        <v>7</v>
      </c>
      <c r="F61" s="453">
        <v>457</v>
      </c>
      <c r="G61" s="297">
        <v>5.019548597230214E-2</v>
      </c>
      <c r="H61" s="453">
        <v>9900.4310000000005</v>
      </c>
      <c r="I61" s="414">
        <v>0.65453011913844594</v>
      </c>
      <c r="J61" s="374">
        <v>-24.958949096880133</v>
      </c>
      <c r="K61" s="297">
        <v>-27.693803581198296</v>
      </c>
      <c r="L61" s="297">
        <v>-19.648854810665227</v>
      </c>
      <c r="M61" s="298">
        <v>-20.991212711736523</v>
      </c>
      <c r="O61" s="432">
        <v>3246</v>
      </c>
      <c r="P61" s="297">
        <v>0.13139898873298061</v>
      </c>
      <c r="Q61" s="453">
        <v>57158.294999999998</v>
      </c>
      <c r="R61" s="414">
        <v>1.3598927012455746</v>
      </c>
      <c r="S61" s="374">
        <v>-2.2289156626505928</v>
      </c>
      <c r="T61" s="297">
        <v>-5.2351495900629459</v>
      </c>
      <c r="U61" s="297">
        <v>15.548054950439806</v>
      </c>
      <c r="V61" s="298">
        <v>14.704219840051834</v>
      </c>
      <c r="X61" s="432">
        <v>1408</v>
      </c>
      <c r="Y61" s="297">
        <v>0.48292107985726568</v>
      </c>
      <c r="Z61" s="453">
        <v>38031.252</v>
      </c>
      <c r="AA61" s="414">
        <v>2.5241804218296053</v>
      </c>
      <c r="AB61" s="374">
        <v>-34.663573085846863</v>
      </c>
      <c r="AC61" s="297">
        <v>-35.031947377099542</v>
      </c>
      <c r="AD61" s="297">
        <v>-19.007774614341258</v>
      </c>
      <c r="AE61" s="298">
        <v>-20.985613942442384</v>
      </c>
    </row>
    <row r="62" spans="1:31" ht="49.5" customHeight="1">
      <c r="A62" s="640"/>
      <c r="B62" s="630"/>
      <c r="C62" s="630"/>
      <c r="D62" s="25"/>
      <c r="E62" s="16" t="s">
        <v>125</v>
      </c>
      <c r="F62" s="453">
        <v>201</v>
      </c>
      <c r="G62" s="297">
        <v>2.207722687184405E-2</v>
      </c>
      <c r="H62" s="453">
        <v>541.99199999999996</v>
      </c>
      <c r="I62" s="414">
        <v>3.5831782306455603E-2</v>
      </c>
      <c r="J62" s="374">
        <v>8.0645161290322562</v>
      </c>
      <c r="K62" s="297">
        <v>4.1261287667243067</v>
      </c>
      <c r="L62" s="297">
        <v>-53.779005807557503</v>
      </c>
      <c r="M62" s="298">
        <v>-54.551180449292794</v>
      </c>
      <c r="O62" s="432">
        <v>618</v>
      </c>
      <c r="P62" s="297">
        <v>2.5016813012009247E-2</v>
      </c>
      <c r="Q62" s="453">
        <v>3043.0459999999998</v>
      </c>
      <c r="R62" s="414">
        <v>7.239922123209834E-2</v>
      </c>
      <c r="S62" s="374">
        <v>-13.566433566433574</v>
      </c>
      <c r="T62" s="297">
        <v>-16.224065131439914</v>
      </c>
      <c r="U62" s="297">
        <v>-14.655764757486381</v>
      </c>
      <c r="V62" s="298">
        <v>-15.279024596847009</v>
      </c>
      <c r="X62" s="432">
        <v>668</v>
      </c>
      <c r="Y62" s="297">
        <v>0.22911312595500954</v>
      </c>
      <c r="Z62" s="453">
        <v>2486.7809999999999</v>
      </c>
      <c r="AA62" s="414">
        <v>0.16505067762633344</v>
      </c>
      <c r="AB62" s="374">
        <v>20.577617328519864</v>
      </c>
      <c r="AC62" s="297">
        <v>19.897786850757541</v>
      </c>
      <c r="AD62" s="297">
        <v>7.1373456291480721</v>
      </c>
      <c r="AE62" s="298">
        <v>4.5210394999524652</v>
      </c>
    </row>
    <row r="63" spans="1:31" ht="49.5" customHeight="1">
      <c r="A63" s="640"/>
      <c r="B63" s="630"/>
      <c r="C63" s="630"/>
      <c r="D63" s="25"/>
      <c r="E63" s="16" t="s">
        <v>8</v>
      </c>
      <c r="F63" s="453">
        <v>2876</v>
      </c>
      <c r="G63" s="297">
        <v>0.31589106708170889</v>
      </c>
      <c r="H63" s="453">
        <v>39445.673999999999</v>
      </c>
      <c r="I63" s="414">
        <v>2.6078038120478086</v>
      </c>
      <c r="J63" s="374">
        <v>16.815597075548339</v>
      </c>
      <c r="K63" s="297">
        <v>12.558278505838857</v>
      </c>
      <c r="L63" s="297">
        <v>24.437969244898255</v>
      </c>
      <c r="M63" s="298">
        <v>22.359090458347623</v>
      </c>
      <c r="O63" s="432">
        <v>11911</v>
      </c>
      <c r="P63" s="297">
        <v>0.48216061454052128</v>
      </c>
      <c r="Q63" s="453">
        <v>154259.74900000001</v>
      </c>
      <c r="R63" s="414">
        <v>3.6701008446993448</v>
      </c>
      <c r="S63" s="374">
        <v>3.1344705169278768</v>
      </c>
      <c r="T63" s="297">
        <v>-3.6675087675561713E-2</v>
      </c>
      <c r="U63" s="297">
        <v>9.748313397753833</v>
      </c>
      <c r="V63" s="298">
        <v>8.9468331807946555</v>
      </c>
      <c r="X63" s="432">
        <v>6931</v>
      </c>
      <c r="Y63" s="297">
        <v>2.3772201736439689</v>
      </c>
      <c r="Z63" s="453">
        <v>133550.1</v>
      </c>
      <c r="AA63" s="414">
        <v>8.863882465751745</v>
      </c>
      <c r="AB63" s="374">
        <v>15.056440903054451</v>
      </c>
      <c r="AC63" s="297">
        <v>14.407739453135761</v>
      </c>
      <c r="AD63" s="297">
        <v>33.747213969003241</v>
      </c>
      <c r="AE63" s="298">
        <v>30.481091837499378</v>
      </c>
    </row>
    <row r="64" spans="1:31" ht="49.5" customHeight="1">
      <c r="A64" s="640"/>
      <c r="B64" s="630"/>
      <c r="C64" s="642"/>
      <c r="D64" s="6" t="s">
        <v>9</v>
      </c>
      <c r="E64" s="15"/>
      <c r="F64" s="453">
        <v>1569490</v>
      </c>
      <c r="G64" s="297">
        <v>172.38799404522646</v>
      </c>
      <c r="H64" s="425" t="s">
        <v>22</v>
      </c>
      <c r="I64" s="408" t="s">
        <v>22</v>
      </c>
      <c r="J64" s="374">
        <v>-0.54130714713009809</v>
      </c>
      <c r="K64" s="297">
        <v>-4.1660571856691178</v>
      </c>
      <c r="L64" s="537" t="s">
        <v>203</v>
      </c>
      <c r="M64" s="534" t="s">
        <v>203</v>
      </c>
      <c r="O64" s="432">
        <v>5651212</v>
      </c>
      <c r="P64" s="297">
        <v>228.76264384340257</v>
      </c>
      <c r="Q64" s="425" t="s">
        <v>22</v>
      </c>
      <c r="R64" s="408" t="s">
        <v>22</v>
      </c>
      <c r="S64" s="374">
        <v>-8.2581157108942023</v>
      </c>
      <c r="T64" s="297">
        <v>-11.078965729934964</v>
      </c>
      <c r="U64" s="537" t="s">
        <v>203</v>
      </c>
      <c r="V64" s="534" t="s">
        <v>203</v>
      </c>
      <c r="X64" s="432">
        <v>968272</v>
      </c>
      <c r="Y64" s="297">
        <v>332.10153397411528</v>
      </c>
      <c r="Z64" s="425" t="s">
        <v>22</v>
      </c>
      <c r="AA64" s="408" t="s">
        <v>22</v>
      </c>
      <c r="AB64" s="374">
        <v>-0.330217811998196</v>
      </c>
      <c r="AC64" s="297">
        <v>-0.89216750999830197</v>
      </c>
      <c r="AD64" s="537" t="s">
        <v>203</v>
      </c>
      <c r="AE64" s="534" t="s">
        <v>203</v>
      </c>
    </row>
    <row r="65" spans="1:62" ht="49.5" customHeight="1">
      <c r="A65" s="640"/>
      <c r="B65" s="630"/>
      <c r="C65" s="634" t="s">
        <v>10</v>
      </c>
      <c r="D65" s="6" t="s">
        <v>6</v>
      </c>
      <c r="E65" s="15"/>
      <c r="F65" s="453">
        <v>15306</v>
      </c>
      <c r="G65" s="297">
        <v>1.6811643507484828</v>
      </c>
      <c r="H65" s="425" t="s">
        <v>22</v>
      </c>
      <c r="I65" s="408" t="s">
        <v>22</v>
      </c>
      <c r="J65" s="374">
        <v>15.849227974568578</v>
      </c>
      <c r="K65" s="297">
        <v>11.627128512767541</v>
      </c>
      <c r="L65" s="537" t="s">
        <v>203</v>
      </c>
      <c r="M65" s="534" t="s">
        <v>203</v>
      </c>
      <c r="O65" s="432">
        <v>46960</v>
      </c>
      <c r="P65" s="297">
        <v>1.9009539466730649</v>
      </c>
      <c r="Q65" s="425" t="s">
        <v>22</v>
      </c>
      <c r="R65" s="408" t="s">
        <v>22</v>
      </c>
      <c r="S65" s="374">
        <v>3.3496192614111493</v>
      </c>
      <c r="T65" s="297">
        <v>0.17185833225148883</v>
      </c>
      <c r="U65" s="537" t="s">
        <v>203</v>
      </c>
      <c r="V65" s="534" t="s">
        <v>203</v>
      </c>
      <c r="X65" s="432">
        <v>14461</v>
      </c>
      <c r="Y65" s="297">
        <v>4.9598875964601694</v>
      </c>
      <c r="Z65" s="425" t="s">
        <v>22</v>
      </c>
      <c r="AA65" s="408" t="s">
        <v>22</v>
      </c>
      <c r="AB65" s="374">
        <v>21.735836349861088</v>
      </c>
      <c r="AC65" s="297">
        <v>21.049475700014824</v>
      </c>
      <c r="AD65" s="537" t="s">
        <v>203</v>
      </c>
      <c r="AE65" s="534" t="s">
        <v>203</v>
      </c>
    </row>
    <row r="66" spans="1:62" ht="49.5" customHeight="1">
      <c r="A66" s="640"/>
      <c r="B66" s="630"/>
      <c r="C66" s="630"/>
      <c r="D66" s="6" t="s">
        <v>3</v>
      </c>
      <c r="E66" s="15"/>
      <c r="F66" s="453">
        <v>8193</v>
      </c>
      <c r="G66" s="297">
        <v>0.89989412816427017</v>
      </c>
      <c r="H66" s="384">
        <v>-16455.958999999999</v>
      </c>
      <c r="I66" s="414">
        <v>-1.087924435290482</v>
      </c>
      <c r="J66" s="374">
        <v>4.090966840299842</v>
      </c>
      <c r="K66" s="297">
        <v>0.29739460198285883</v>
      </c>
      <c r="L66" s="297">
        <v>36.038257796612868</v>
      </c>
      <c r="M66" s="298">
        <v>33.76558290478701</v>
      </c>
      <c r="O66" s="432">
        <v>25477</v>
      </c>
      <c r="P66" s="297">
        <v>1.0313160924060836</v>
      </c>
      <c r="Q66" s="384">
        <v>-46042.351999999999</v>
      </c>
      <c r="R66" s="414">
        <v>-1.0954255796639767</v>
      </c>
      <c r="S66" s="374">
        <v>-5.8569211440396174</v>
      </c>
      <c r="T66" s="297">
        <v>-8.7516023231019631</v>
      </c>
      <c r="U66" s="297">
        <v>11.803593170324717</v>
      </c>
      <c r="V66" s="298">
        <v>10.987103464590419</v>
      </c>
      <c r="X66" s="432">
        <v>7435</v>
      </c>
      <c r="Y66" s="297">
        <v>2.5500839692746946</v>
      </c>
      <c r="Z66" s="384">
        <v>-18430.274000000001</v>
      </c>
      <c r="AA66" s="414">
        <v>-1.2232396871855602</v>
      </c>
      <c r="AB66" s="374">
        <v>11.636636636636638</v>
      </c>
      <c r="AC66" s="297">
        <v>11.007216436586702</v>
      </c>
      <c r="AD66" s="297">
        <v>79.268242388070433</v>
      </c>
      <c r="AE66" s="298">
        <v>74.890491580676581</v>
      </c>
    </row>
    <row r="67" spans="1:62" ht="49.5" customHeight="1" thickBot="1">
      <c r="A67" s="640"/>
      <c r="B67" s="631"/>
      <c r="C67" s="631"/>
      <c r="D67" s="26" t="s">
        <v>9</v>
      </c>
      <c r="E67" s="18"/>
      <c r="F67" s="454">
        <v>23499</v>
      </c>
      <c r="G67" s="387">
        <v>2.5810584789127526</v>
      </c>
      <c r="H67" s="426" t="s">
        <v>22</v>
      </c>
      <c r="I67" s="409" t="s">
        <v>22</v>
      </c>
      <c r="J67" s="375">
        <v>11.459469714936205</v>
      </c>
      <c r="K67" s="382">
        <v>7.3973540209122177</v>
      </c>
      <c r="L67" s="540" t="s">
        <v>203</v>
      </c>
      <c r="M67" s="541" t="s">
        <v>203</v>
      </c>
      <c r="O67" s="438">
        <v>72437</v>
      </c>
      <c r="P67" s="387">
        <v>2.9322700390791487</v>
      </c>
      <c r="Q67" s="426" t="s">
        <v>22</v>
      </c>
      <c r="R67" s="409" t="s">
        <v>22</v>
      </c>
      <c r="S67" s="375">
        <v>-8.6896551724137794E-2</v>
      </c>
      <c r="T67" s="382">
        <v>-3.1589925954061044</v>
      </c>
      <c r="U67" s="540" t="s">
        <v>203</v>
      </c>
      <c r="V67" s="541" t="s">
        <v>203</v>
      </c>
      <c r="X67" s="438">
        <v>21896</v>
      </c>
      <c r="Y67" s="387">
        <v>7.5099715657348636</v>
      </c>
      <c r="Z67" s="426" t="s">
        <v>22</v>
      </c>
      <c r="AA67" s="409" t="s">
        <v>22</v>
      </c>
      <c r="AB67" s="375">
        <v>18.107772803279573</v>
      </c>
      <c r="AC67" s="382">
        <v>17.441867593081767</v>
      </c>
      <c r="AD67" s="540" t="s">
        <v>203</v>
      </c>
      <c r="AE67" s="541" t="s">
        <v>203</v>
      </c>
    </row>
    <row r="68" spans="1:62" ht="49.5" customHeight="1">
      <c r="A68" s="640"/>
      <c r="B68" s="643" t="s">
        <v>24</v>
      </c>
      <c r="C68" s="7" t="s">
        <v>11</v>
      </c>
      <c r="D68" s="21"/>
      <c r="E68" s="14"/>
      <c r="F68" s="443">
        <v>115922</v>
      </c>
      <c r="G68" s="444">
        <v>12.625263581320548</v>
      </c>
      <c r="H68" s="445">
        <v>282381.34100000001</v>
      </c>
      <c r="I68" s="446">
        <v>18.56451570094794</v>
      </c>
      <c r="J68" s="374">
        <v>-5.0831081634323994</v>
      </c>
      <c r="K68" s="297">
        <v>-6.7116979037622286</v>
      </c>
      <c r="L68" s="297">
        <v>-6.6245283772424699</v>
      </c>
      <c r="M68" s="391">
        <v>-7.5189633662707678</v>
      </c>
      <c r="O68" s="462">
        <v>188041</v>
      </c>
      <c r="P68" s="444">
        <v>7.5541716777299035</v>
      </c>
      <c r="Q68" s="445">
        <v>637203.98800000001</v>
      </c>
      <c r="R68" s="446">
        <v>15.087437945484673</v>
      </c>
      <c r="S68" s="374">
        <v>-3.7887702997247317</v>
      </c>
      <c r="T68" s="297">
        <v>-5.1756263331291734</v>
      </c>
      <c r="U68" s="297">
        <v>-2.0371639371311971</v>
      </c>
      <c r="V68" s="391">
        <v>-2.5666266223904728</v>
      </c>
      <c r="X68" s="462">
        <v>202058</v>
      </c>
      <c r="Y68" s="444">
        <v>69.578633259776765</v>
      </c>
      <c r="Z68" s="445">
        <v>1145865.5330000001</v>
      </c>
      <c r="AA68" s="446">
        <v>75.759470859666166</v>
      </c>
      <c r="AB68" s="374">
        <v>-17.998271153011075</v>
      </c>
      <c r="AC68" s="297">
        <v>-17.557778064234157</v>
      </c>
      <c r="AD68" s="297">
        <v>-9.5101868170885666</v>
      </c>
      <c r="AE68" s="391">
        <v>-10.438120911310293</v>
      </c>
    </row>
    <row r="69" spans="1:62" ht="49.5" customHeight="1">
      <c r="A69" s="640"/>
      <c r="B69" s="630"/>
      <c r="C69" s="2" t="s">
        <v>21</v>
      </c>
      <c r="D69" s="6"/>
      <c r="E69" s="15"/>
      <c r="F69" s="443">
        <v>9974</v>
      </c>
      <c r="G69" s="444">
        <v>1.0862854243378406</v>
      </c>
      <c r="H69" s="445">
        <v>63819.281000000003</v>
      </c>
      <c r="I69" s="446">
        <v>4.1956527295750341</v>
      </c>
      <c r="J69" s="374">
        <v>-20.77210262927953</v>
      </c>
      <c r="K69" s="297">
        <v>-22.131499658714787</v>
      </c>
      <c r="L69" s="297">
        <v>-17.48047625809491</v>
      </c>
      <c r="M69" s="298">
        <v>-18.270923128456118</v>
      </c>
      <c r="O69" s="462">
        <v>43891</v>
      </c>
      <c r="P69" s="444">
        <v>1.7632332794828958</v>
      </c>
      <c r="Q69" s="445">
        <v>203568.18799999999</v>
      </c>
      <c r="R69" s="446">
        <v>4.8199987162113578</v>
      </c>
      <c r="S69" s="374">
        <v>-11.281128719275543</v>
      </c>
      <c r="T69" s="297">
        <v>-12.559984652162072</v>
      </c>
      <c r="U69" s="297">
        <v>-18.572058393725897</v>
      </c>
      <c r="V69" s="298">
        <v>-19.01215443780454</v>
      </c>
      <c r="X69" s="462">
        <v>16339</v>
      </c>
      <c r="Y69" s="444">
        <v>5.6263314930935309</v>
      </c>
      <c r="Z69" s="445">
        <v>206561.25899999999</v>
      </c>
      <c r="AA69" s="446">
        <v>13.65690059720686</v>
      </c>
      <c r="AB69" s="374">
        <v>-10.185795954265615</v>
      </c>
      <c r="AC69" s="297">
        <v>-9.7033361730826044</v>
      </c>
      <c r="AD69" s="297">
        <v>-11.585636162274838</v>
      </c>
      <c r="AE69" s="298">
        <v>-12.492287416578023</v>
      </c>
    </row>
    <row r="70" spans="1:62" ht="49.5" customHeight="1" thickBot="1">
      <c r="A70" s="641"/>
      <c r="B70" s="631"/>
      <c r="C70" s="17" t="s">
        <v>12</v>
      </c>
      <c r="D70" s="26"/>
      <c r="E70" s="18"/>
      <c r="F70" s="457">
        <v>73922</v>
      </c>
      <c r="G70" s="458">
        <v>8.0509716400543248</v>
      </c>
      <c r="H70" s="455">
        <v>802917.68200000003</v>
      </c>
      <c r="I70" s="456">
        <v>52.785987421377556</v>
      </c>
      <c r="J70" s="375">
        <v>-6.5047745525833136</v>
      </c>
      <c r="K70" s="297">
        <v>-8.1089712554806965</v>
      </c>
      <c r="L70" s="297">
        <v>1.4792632134785038</v>
      </c>
      <c r="M70" s="388">
        <v>0.50720275582803254</v>
      </c>
      <c r="O70" s="464">
        <v>192553</v>
      </c>
      <c r="P70" s="458">
        <v>7.7354322677603609</v>
      </c>
      <c r="Q70" s="455">
        <v>2036650.7819999999</v>
      </c>
      <c r="R70" s="456">
        <v>48.222928400830767</v>
      </c>
      <c r="S70" s="375">
        <v>-7.0416483617281074</v>
      </c>
      <c r="T70" s="297">
        <v>-8.3816151330342308</v>
      </c>
      <c r="U70" s="297">
        <v>-1.1939408339434578</v>
      </c>
      <c r="V70" s="388">
        <v>-1.7279609124595083</v>
      </c>
      <c r="X70" s="464">
        <v>45988</v>
      </c>
      <c r="Y70" s="458">
        <v>15.835958914522633</v>
      </c>
      <c r="Z70" s="455">
        <v>880127.46699999995</v>
      </c>
      <c r="AA70" s="456">
        <v>58.190066171558627</v>
      </c>
      <c r="AB70" s="375">
        <v>-2.2197652662017333</v>
      </c>
      <c r="AC70" s="297">
        <v>-1.694513930347668</v>
      </c>
      <c r="AD70" s="297">
        <v>-7.7973599066772863</v>
      </c>
      <c r="AE70" s="388">
        <v>-8.7428583037941934</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1683716.577</v>
      </c>
      <c r="I72" s="409" t="s">
        <v>22</v>
      </c>
      <c r="J72" s="542" t="s">
        <v>203</v>
      </c>
      <c r="K72" s="540" t="s">
        <v>203</v>
      </c>
      <c r="L72" s="389">
        <v>3.5436832508038947</v>
      </c>
      <c r="M72" s="541" t="s">
        <v>203</v>
      </c>
      <c r="O72" s="430" t="s">
        <v>22</v>
      </c>
      <c r="P72" s="181" t="s">
        <v>22</v>
      </c>
      <c r="Q72" s="461">
        <v>4588698.3269999996</v>
      </c>
      <c r="R72" s="409" t="s">
        <v>22</v>
      </c>
      <c r="S72" s="542" t="s">
        <v>203</v>
      </c>
      <c r="T72" s="540" t="s">
        <v>203</v>
      </c>
      <c r="U72" s="389">
        <v>3.2677222021319636</v>
      </c>
      <c r="V72" s="541" t="s">
        <v>203</v>
      </c>
      <c r="X72" s="430" t="s">
        <v>22</v>
      </c>
      <c r="Y72" s="181" t="s">
        <v>22</v>
      </c>
      <c r="Z72" s="461">
        <v>3100217.4449999998</v>
      </c>
      <c r="AA72" s="409" t="s">
        <v>22</v>
      </c>
      <c r="AB72" s="542" t="s">
        <v>203</v>
      </c>
      <c r="AC72" s="540" t="s">
        <v>203</v>
      </c>
      <c r="AD72" s="389">
        <v>-1.9747908639330802</v>
      </c>
      <c r="AE72" s="541"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207</v>
      </c>
    </row>
    <row r="4" spans="1:49" s="53" customFormat="1" ht="36.75" customHeight="1" thickBot="1">
      <c r="A4" s="685"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5" t="s">
        <v>205</v>
      </c>
    </row>
    <row r="5" spans="1:49" s="53" customFormat="1" ht="36.75" customHeight="1" thickBot="1">
      <c r="A5" s="686"/>
      <c r="B5" s="707" t="s">
        <v>85</v>
      </c>
      <c r="C5" s="719" t="s">
        <v>86</v>
      </c>
      <c r="D5" s="720"/>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6"/>
    </row>
    <row r="6" spans="1:49" s="53" customFormat="1" ht="36.75" customHeight="1" thickBot="1">
      <c r="A6" s="686"/>
      <c r="B6" s="708"/>
      <c r="C6" s="721"/>
      <c r="D6" s="722"/>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6"/>
    </row>
    <row r="7" spans="1:49" s="53" customFormat="1" ht="36.75" customHeight="1">
      <c r="A7" s="686"/>
      <c r="B7" s="708"/>
      <c r="C7" s="721"/>
      <c r="D7" s="722"/>
      <c r="E7" s="715" t="s">
        <v>97</v>
      </c>
      <c r="F7" s="715"/>
      <c r="G7" s="715" t="s">
        <v>124</v>
      </c>
      <c r="H7" s="715"/>
      <c r="I7" s="715" t="s">
        <v>98</v>
      </c>
      <c r="J7" s="717"/>
      <c r="K7" s="688" t="s">
        <v>91</v>
      </c>
      <c r="L7" s="693"/>
      <c r="M7" s="470"/>
      <c r="N7" s="470"/>
      <c r="O7" s="470"/>
      <c r="P7" s="470"/>
      <c r="Q7" s="470"/>
      <c r="R7" s="473"/>
      <c r="S7" s="710" t="s">
        <v>86</v>
      </c>
      <c r="T7" s="711"/>
      <c r="U7" s="252"/>
      <c r="V7" s="253"/>
      <c r="W7" s="253"/>
      <c r="X7" s="253"/>
      <c r="Y7" s="252"/>
      <c r="Z7" s="59"/>
      <c r="AA7" s="710" t="s">
        <v>92</v>
      </c>
      <c r="AB7" s="711"/>
      <c r="AC7" s="470"/>
      <c r="AD7" s="470"/>
      <c r="AE7" s="470"/>
      <c r="AF7" s="470"/>
      <c r="AG7" s="470"/>
      <c r="AH7" s="470"/>
      <c r="AI7" s="698" t="s">
        <v>93</v>
      </c>
      <c r="AJ7" s="699"/>
      <c r="AK7" s="688" t="s">
        <v>91</v>
      </c>
      <c r="AL7" s="689"/>
      <c r="AM7" s="692" t="s">
        <v>86</v>
      </c>
      <c r="AN7" s="693"/>
      <c r="AO7" s="688" t="s">
        <v>93</v>
      </c>
      <c r="AP7" s="696"/>
      <c r="AQ7" s="60" t="s">
        <v>94</v>
      </c>
      <c r="AR7" s="61"/>
      <c r="AS7" s="60" t="s">
        <v>95</v>
      </c>
      <c r="AT7" s="61"/>
      <c r="AU7" s="60" t="s">
        <v>96</v>
      </c>
      <c r="AV7" s="61"/>
      <c r="AW7" s="686"/>
    </row>
    <row r="8" spans="1:49" s="53" customFormat="1" ht="36.75" customHeight="1" thickBot="1">
      <c r="A8" s="687"/>
      <c r="B8" s="709"/>
      <c r="C8" s="723"/>
      <c r="D8" s="724"/>
      <c r="E8" s="716"/>
      <c r="F8" s="716"/>
      <c r="G8" s="716"/>
      <c r="H8" s="716"/>
      <c r="I8" s="716"/>
      <c r="J8" s="718"/>
      <c r="K8" s="690"/>
      <c r="L8" s="691"/>
      <c r="M8" s="702" t="s">
        <v>138</v>
      </c>
      <c r="N8" s="702"/>
      <c r="O8" s="702" t="s">
        <v>124</v>
      </c>
      <c r="P8" s="702"/>
      <c r="Q8" s="702" t="s">
        <v>98</v>
      </c>
      <c r="R8" s="702"/>
      <c r="S8" s="712"/>
      <c r="T8" s="714"/>
      <c r="U8" s="703" t="s">
        <v>97</v>
      </c>
      <c r="V8" s="704"/>
      <c r="W8" s="705" t="s">
        <v>124</v>
      </c>
      <c r="X8" s="706"/>
      <c r="Y8" s="62" t="s">
        <v>98</v>
      </c>
      <c r="Z8" s="63"/>
      <c r="AA8" s="712"/>
      <c r="AB8" s="713"/>
      <c r="AC8" s="702" t="s">
        <v>138</v>
      </c>
      <c r="AD8" s="702"/>
      <c r="AE8" s="702" t="s">
        <v>124</v>
      </c>
      <c r="AF8" s="702"/>
      <c r="AG8" s="702" t="s">
        <v>98</v>
      </c>
      <c r="AH8" s="702"/>
      <c r="AI8" s="700"/>
      <c r="AJ8" s="701"/>
      <c r="AK8" s="690"/>
      <c r="AL8" s="691"/>
      <c r="AM8" s="694"/>
      <c r="AN8" s="695"/>
      <c r="AO8" s="690"/>
      <c r="AP8" s="697"/>
      <c r="AQ8" s="471"/>
      <c r="AR8" s="472"/>
      <c r="AS8" s="471"/>
      <c r="AT8" s="472"/>
      <c r="AU8" s="471"/>
      <c r="AV8" s="472"/>
      <c r="AW8" s="687"/>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858003573</v>
      </c>
      <c r="C10" s="71">
        <v>12074041</v>
      </c>
      <c r="D10" s="493">
        <v>140.72250256235239</v>
      </c>
      <c r="E10" s="230">
        <v>7817569</v>
      </c>
      <c r="F10" s="493">
        <v>91.113478381750284</v>
      </c>
      <c r="G10" s="230">
        <v>2341478</v>
      </c>
      <c r="H10" s="493">
        <v>27.289839735900493</v>
      </c>
      <c r="I10" s="230">
        <v>1914994</v>
      </c>
      <c r="J10" s="494">
        <v>22.319184444701605</v>
      </c>
      <c r="K10" s="229">
        <v>8224177</v>
      </c>
      <c r="L10" s="328">
        <v>96.70093240287774</v>
      </c>
      <c r="M10" s="354">
        <v>4188728</v>
      </c>
      <c r="N10" s="328">
        <v>49.251603313260553</v>
      </c>
      <c r="O10" s="354">
        <v>1893807</v>
      </c>
      <c r="P10" s="328">
        <v>22.267626619793894</v>
      </c>
      <c r="Q10" s="354">
        <v>2141642</v>
      </c>
      <c r="R10" s="328">
        <v>25.181702469823289</v>
      </c>
      <c r="S10" s="73">
        <v>2267158</v>
      </c>
      <c r="T10" s="328">
        <v>26.657535763717572</v>
      </c>
      <c r="U10" s="74">
        <v>1078436</v>
      </c>
      <c r="V10" s="328">
        <v>12.680389385689274</v>
      </c>
      <c r="W10" s="354">
        <v>456768</v>
      </c>
      <c r="X10" s="328">
        <v>5.3707369736567756</v>
      </c>
      <c r="Y10" s="72">
        <v>731954</v>
      </c>
      <c r="Z10" s="328">
        <v>8.6064094043715222</v>
      </c>
      <c r="AA10" s="75">
        <v>43615</v>
      </c>
      <c r="AB10" s="328">
        <v>0.51283078741514354</v>
      </c>
      <c r="AC10" s="230">
        <v>10175</v>
      </c>
      <c r="AD10" s="328">
        <v>0.11963896049407509</v>
      </c>
      <c r="AE10" s="230">
        <v>4608</v>
      </c>
      <c r="AF10" s="328">
        <v>5.4181457489601771E-2</v>
      </c>
      <c r="AG10" s="230">
        <v>28832</v>
      </c>
      <c r="AH10" s="328">
        <v>0.33901036943146662</v>
      </c>
      <c r="AI10" s="70">
        <v>10534950</v>
      </c>
      <c r="AJ10" s="321">
        <v>123.87129895401046</v>
      </c>
      <c r="AK10" s="498">
        <v>152227</v>
      </c>
      <c r="AL10" s="328">
        <v>1.7899046721505227</v>
      </c>
      <c r="AM10" s="74">
        <v>82117</v>
      </c>
      <c r="AN10" s="328">
        <v>0.96554226229896456</v>
      </c>
      <c r="AO10" s="70">
        <v>234344</v>
      </c>
      <c r="AP10" s="328">
        <v>2.7554469344494872</v>
      </c>
      <c r="AQ10" s="70">
        <v>1056152</v>
      </c>
      <c r="AR10" s="494">
        <v>12.309412608937935</v>
      </c>
      <c r="AS10" s="74">
        <v>164814</v>
      </c>
      <c r="AT10" s="493">
        <v>1.9209010916321674</v>
      </c>
      <c r="AU10" s="70">
        <v>818434</v>
      </c>
      <c r="AV10" s="493">
        <v>9.5388180860174572</v>
      </c>
      <c r="AW10" s="468" t="s">
        <v>99</v>
      </c>
    </row>
    <row r="11" spans="1:49" s="82" customFormat="1" ht="36.75" customHeight="1">
      <c r="A11" s="77" t="s">
        <v>100</v>
      </c>
      <c r="B11" s="490">
        <v>32451743</v>
      </c>
      <c r="C11" s="79">
        <v>581672</v>
      </c>
      <c r="D11" s="329">
        <v>179.24214425092666</v>
      </c>
      <c r="E11" s="231">
        <v>356541</v>
      </c>
      <c r="F11" s="329">
        <v>109.86805855081498</v>
      </c>
      <c r="G11" s="231">
        <v>93186</v>
      </c>
      <c r="H11" s="329">
        <v>28.715252675333957</v>
      </c>
      <c r="I11" s="231">
        <v>131945</v>
      </c>
      <c r="J11" s="325">
        <v>40.658833024777749</v>
      </c>
      <c r="K11" s="495">
        <v>368242</v>
      </c>
      <c r="L11" s="329">
        <v>114.05532526668233</v>
      </c>
      <c r="M11" s="355">
        <v>184539</v>
      </c>
      <c r="N11" s="329">
        <v>57.157129467546582</v>
      </c>
      <c r="O11" s="355">
        <v>83510</v>
      </c>
      <c r="P11" s="329">
        <v>25.865491206925444</v>
      </c>
      <c r="Q11" s="355">
        <v>100193</v>
      </c>
      <c r="R11" s="329">
        <v>31.032704592210294</v>
      </c>
      <c r="S11" s="231">
        <v>127160</v>
      </c>
      <c r="T11" s="329">
        <v>39.385173774070644</v>
      </c>
      <c r="U11" s="81">
        <v>60691</v>
      </c>
      <c r="V11" s="329">
        <v>18.797779030529426</v>
      </c>
      <c r="W11" s="355">
        <v>22759</v>
      </c>
      <c r="X11" s="329">
        <v>7.0491284202899802</v>
      </c>
      <c r="Y11" s="355">
        <v>43710</v>
      </c>
      <c r="Z11" s="329">
        <v>13.538266323251243</v>
      </c>
      <c r="AA11" s="81">
        <v>2818</v>
      </c>
      <c r="AB11" s="329">
        <v>0.87281707844708312</v>
      </c>
      <c r="AC11" s="231">
        <v>473</v>
      </c>
      <c r="AD11" s="329">
        <v>0.14650194396929392</v>
      </c>
      <c r="AE11" s="231">
        <v>1069</v>
      </c>
      <c r="AF11" s="329">
        <v>0.33110058795597297</v>
      </c>
      <c r="AG11" s="231">
        <v>1276</v>
      </c>
      <c r="AH11" s="329">
        <v>0.3952145465218162</v>
      </c>
      <c r="AI11" s="78">
        <v>498220</v>
      </c>
      <c r="AJ11" s="322">
        <v>154.31331611920007</v>
      </c>
      <c r="AK11" s="495">
        <v>8742</v>
      </c>
      <c r="AL11" s="329">
        <v>2.7076532646502485</v>
      </c>
      <c r="AM11" s="80">
        <v>4741</v>
      </c>
      <c r="AN11" s="329">
        <v>1.4684264616457137</v>
      </c>
      <c r="AO11" s="79">
        <v>13483</v>
      </c>
      <c r="AP11" s="329">
        <v>4.1760797262959626</v>
      </c>
      <c r="AQ11" s="78">
        <v>51497</v>
      </c>
      <c r="AR11" s="325">
        <v>15.868793241706618</v>
      </c>
      <c r="AS11" s="80">
        <v>5693</v>
      </c>
      <c r="AT11" s="329">
        <v>1.7542971420672229</v>
      </c>
      <c r="AU11" s="79">
        <v>30419</v>
      </c>
      <c r="AV11" s="329">
        <v>9.3736105330305382</v>
      </c>
      <c r="AW11" s="77" t="s">
        <v>100</v>
      </c>
    </row>
    <row r="12" spans="1:49" s="82" customFormat="1" ht="36.75" customHeight="1">
      <c r="A12" s="83" t="s">
        <v>37</v>
      </c>
      <c r="B12" s="491">
        <v>7603624</v>
      </c>
      <c r="C12" s="85">
        <v>91285</v>
      </c>
      <c r="D12" s="330">
        <v>120.05459501942758</v>
      </c>
      <c r="E12" s="232">
        <v>55112</v>
      </c>
      <c r="F12" s="330">
        <v>72.481227372631778</v>
      </c>
      <c r="G12" s="232">
        <v>22010</v>
      </c>
      <c r="H12" s="330">
        <v>28.94672329931096</v>
      </c>
      <c r="I12" s="232">
        <v>14163</v>
      </c>
      <c r="J12" s="326">
        <v>18.626644347484831</v>
      </c>
      <c r="K12" s="496">
        <v>73780</v>
      </c>
      <c r="L12" s="330">
        <v>96.95247541562226</v>
      </c>
      <c r="M12" s="356">
        <v>35818</v>
      </c>
      <c r="N12" s="330">
        <v>47.067548989384093</v>
      </c>
      <c r="O12" s="356">
        <v>19118</v>
      </c>
      <c r="P12" s="330">
        <v>25.12249152881359</v>
      </c>
      <c r="Q12" s="356">
        <v>18844</v>
      </c>
      <c r="R12" s="330">
        <v>24.762434897424587</v>
      </c>
      <c r="S12" s="232">
        <v>30955</v>
      </c>
      <c r="T12" s="330">
        <v>40.677200819877839</v>
      </c>
      <c r="U12" s="87">
        <v>13677</v>
      </c>
      <c r="V12" s="330">
        <v>17.972607837618131</v>
      </c>
      <c r="W12" s="356">
        <v>7054</v>
      </c>
      <c r="X12" s="330">
        <v>9.269487145321218</v>
      </c>
      <c r="Y12" s="356">
        <v>10224</v>
      </c>
      <c r="Z12" s="330">
        <v>13.435105836938494</v>
      </c>
      <c r="AA12" s="87">
        <v>100</v>
      </c>
      <c r="AB12" s="330">
        <v>0.13140752970401501</v>
      </c>
      <c r="AC12" s="232">
        <v>36</v>
      </c>
      <c r="AD12" s="330">
        <v>4.73067106934454E-2</v>
      </c>
      <c r="AE12" s="232">
        <v>0</v>
      </c>
      <c r="AF12" s="330">
        <v>0</v>
      </c>
      <c r="AG12" s="232">
        <v>64</v>
      </c>
      <c r="AH12" s="330">
        <v>8.4100819010569594E-2</v>
      </c>
      <c r="AI12" s="84">
        <v>104835</v>
      </c>
      <c r="AJ12" s="323">
        <v>137.76108376520412</v>
      </c>
      <c r="AK12" s="496">
        <v>842</v>
      </c>
      <c r="AL12" s="330">
        <v>1.1064514001078063</v>
      </c>
      <c r="AM12" s="86">
        <v>679</v>
      </c>
      <c r="AN12" s="330">
        <v>0.8922571266902618</v>
      </c>
      <c r="AO12" s="85">
        <v>1521</v>
      </c>
      <c r="AP12" s="330">
        <v>1.9987085267980682</v>
      </c>
      <c r="AQ12" s="84">
        <v>7809</v>
      </c>
      <c r="AR12" s="326">
        <v>10.270102782567893</v>
      </c>
      <c r="AS12" s="86">
        <v>1235</v>
      </c>
      <c r="AT12" s="330">
        <v>1.6242255008927322</v>
      </c>
      <c r="AU12" s="85">
        <v>6804</v>
      </c>
      <c r="AV12" s="330">
        <v>8.9483646219223889</v>
      </c>
      <c r="AW12" s="83" t="s">
        <v>101</v>
      </c>
    </row>
    <row r="13" spans="1:49" s="82" customFormat="1" ht="36.75" customHeight="1">
      <c r="A13" s="83" t="s">
        <v>38</v>
      </c>
      <c r="B13" s="491">
        <v>6041569</v>
      </c>
      <c r="C13" s="85">
        <v>66909</v>
      </c>
      <c r="D13" s="330">
        <v>110.74772132868134</v>
      </c>
      <c r="E13" s="232">
        <v>41758</v>
      </c>
      <c r="F13" s="330">
        <v>69.117806980272832</v>
      </c>
      <c r="G13" s="232">
        <v>16688</v>
      </c>
      <c r="H13" s="330">
        <v>27.621963764710788</v>
      </c>
      <c r="I13" s="232">
        <v>8463</v>
      </c>
      <c r="J13" s="326">
        <v>14.007950583697712</v>
      </c>
      <c r="K13" s="496">
        <v>71888</v>
      </c>
      <c r="L13" s="330">
        <v>119.32622380007743</v>
      </c>
      <c r="M13" s="356">
        <v>37663</v>
      </c>
      <c r="N13" s="330">
        <v>62.516464041040457</v>
      </c>
      <c r="O13" s="356">
        <v>15507</v>
      </c>
      <c r="P13" s="330">
        <v>25.739925334795803</v>
      </c>
      <c r="Q13" s="356">
        <v>18718</v>
      </c>
      <c r="R13" s="330">
        <v>31.069834424241172</v>
      </c>
      <c r="S13" s="232">
        <v>26123</v>
      </c>
      <c r="T13" s="330">
        <v>43.361325177072985</v>
      </c>
      <c r="U13" s="87">
        <v>10114</v>
      </c>
      <c r="V13" s="330">
        <v>16.788134702787435</v>
      </c>
      <c r="W13" s="356">
        <v>8397</v>
      </c>
      <c r="X13" s="330">
        <v>13.938102343217926</v>
      </c>
      <c r="Y13" s="356">
        <v>7612</v>
      </c>
      <c r="Z13" s="330">
        <v>12.635088131067624</v>
      </c>
      <c r="AA13" s="87">
        <v>255</v>
      </c>
      <c r="AB13" s="330">
        <v>0.42327213260933322</v>
      </c>
      <c r="AC13" s="232">
        <v>105</v>
      </c>
      <c r="AD13" s="330">
        <v>0.17428852519207838</v>
      </c>
      <c r="AE13" s="232">
        <v>13</v>
      </c>
      <c r="AF13" s="330">
        <v>2.1578579309495419E-2</v>
      </c>
      <c r="AG13" s="232">
        <v>137</v>
      </c>
      <c r="AH13" s="330">
        <v>0.22740502810775942</v>
      </c>
      <c r="AI13" s="84">
        <v>98266</v>
      </c>
      <c r="AJ13" s="323">
        <v>163.11082110975977</v>
      </c>
      <c r="AK13" s="496">
        <v>1381</v>
      </c>
      <c r="AL13" s="330">
        <v>2.2923090789548595</v>
      </c>
      <c r="AM13" s="86">
        <v>1035</v>
      </c>
      <c r="AN13" s="330">
        <v>1.7179868911790583</v>
      </c>
      <c r="AO13" s="85">
        <v>2416</v>
      </c>
      <c r="AP13" s="330">
        <v>4.0102959701339174</v>
      </c>
      <c r="AQ13" s="84">
        <v>7545</v>
      </c>
      <c r="AR13" s="326">
        <v>12.488477744771266</v>
      </c>
      <c r="AS13" s="86">
        <v>1532</v>
      </c>
      <c r="AT13" s="330">
        <v>2.535765129885962</v>
      </c>
      <c r="AU13" s="85">
        <v>5779</v>
      </c>
      <c r="AV13" s="330">
        <v>9.5653960088844467</v>
      </c>
      <c r="AW13" s="83" t="s">
        <v>38</v>
      </c>
    </row>
    <row r="14" spans="1:49" s="82" customFormat="1" ht="36.75" customHeight="1">
      <c r="A14" s="83" t="s">
        <v>39</v>
      </c>
      <c r="B14" s="491">
        <v>14644497</v>
      </c>
      <c r="C14" s="85">
        <v>115837</v>
      </c>
      <c r="D14" s="330">
        <v>79.099336767934048</v>
      </c>
      <c r="E14" s="232">
        <v>76923</v>
      </c>
      <c r="F14" s="330">
        <v>52.526897987687796</v>
      </c>
      <c r="G14" s="232">
        <v>25776</v>
      </c>
      <c r="H14" s="330">
        <v>17.601150794049122</v>
      </c>
      <c r="I14" s="232">
        <v>13138</v>
      </c>
      <c r="J14" s="326">
        <v>8.9712879861971366</v>
      </c>
      <c r="K14" s="496">
        <v>167284</v>
      </c>
      <c r="L14" s="330">
        <v>114.64022347456016</v>
      </c>
      <c r="M14" s="356">
        <v>91113</v>
      </c>
      <c r="N14" s="330">
        <v>62.440010290509548</v>
      </c>
      <c r="O14" s="356">
        <v>38466</v>
      </c>
      <c r="P14" s="330">
        <v>26.360864375388147</v>
      </c>
      <c r="Q14" s="356">
        <v>37705</v>
      </c>
      <c r="R14" s="330">
        <v>25.839348808662457</v>
      </c>
      <c r="S14" s="232">
        <v>39934</v>
      </c>
      <c r="T14" s="330">
        <v>27.366889147994343</v>
      </c>
      <c r="U14" s="87">
        <v>17819</v>
      </c>
      <c r="V14" s="330">
        <v>12.211413775933069</v>
      </c>
      <c r="W14" s="356">
        <v>10526</v>
      </c>
      <c r="X14" s="330">
        <v>7.2134991528969907</v>
      </c>
      <c r="Y14" s="356">
        <v>11589</v>
      </c>
      <c r="Z14" s="330">
        <v>7.9419762191642818</v>
      </c>
      <c r="AA14" s="87">
        <v>323</v>
      </c>
      <c r="AB14" s="330">
        <v>0.22135286209250693</v>
      </c>
      <c r="AC14" s="232">
        <v>105</v>
      </c>
      <c r="AD14" s="330">
        <v>7.1956812754530128E-2</v>
      </c>
      <c r="AE14" s="232">
        <v>8</v>
      </c>
      <c r="AF14" s="330">
        <v>5.4824238289165805E-3</v>
      </c>
      <c r="AG14" s="232">
        <v>210</v>
      </c>
      <c r="AH14" s="330">
        <v>0.14391362550906026</v>
      </c>
      <c r="AI14" s="84">
        <v>207541</v>
      </c>
      <c r="AJ14" s="323">
        <v>142.22846548464699</v>
      </c>
      <c r="AK14" s="496">
        <v>808</v>
      </c>
      <c r="AL14" s="330">
        <v>0.55372480672057467</v>
      </c>
      <c r="AM14" s="86">
        <v>868</v>
      </c>
      <c r="AN14" s="330">
        <v>0.59484298543744896</v>
      </c>
      <c r="AO14" s="85">
        <v>1676</v>
      </c>
      <c r="AP14" s="330">
        <v>1.1485677921580237</v>
      </c>
      <c r="AQ14" s="84">
        <v>17009</v>
      </c>
      <c r="AR14" s="326">
        <v>11.61460171694528</v>
      </c>
      <c r="AS14" s="86">
        <v>2326</v>
      </c>
      <c r="AT14" s="330">
        <v>1.5883099296616334</v>
      </c>
      <c r="AU14" s="85">
        <v>11080</v>
      </c>
      <c r="AV14" s="330">
        <v>7.565981952128503</v>
      </c>
      <c r="AW14" s="83" t="s">
        <v>39</v>
      </c>
    </row>
    <row r="15" spans="1:49" s="82" customFormat="1" ht="36.75" customHeight="1">
      <c r="A15" s="83" t="s">
        <v>40</v>
      </c>
      <c r="B15" s="491">
        <v>5818553</v>
      </c>
      <c r="C15" s="85">
        <v>35024</v>
      </c>
      <c r="D15" s="330">
        <v>60.193659832607864</v>
      </c>
      <c r="E15" s="232">
        <v>19947</v>
      </c>
      <c r="F15" s="330">
        <v>34.281719183446469</v>
      </c>
      <c r="G15" s="232">
        <v>11164</v>
      </c>
      <c r="H15" s="330">
        <v>19.186900935679368</v>
      </c>
      <c r="I15" s="232">
        <v>3913</v>
      </c>
      <c r="J15" s="326">
        <v>6.7250397134820288</v>
      </c>
      <c r="K15" s="496">
        <v>64536</v>
      </c>
      <c r="L15" s="330">
        <v>110.68469662641151</v>
      </c>
      <c r="M15" s="356">
        <v>37871</v>
      </c>
      <c r="N15" s="330">
        <v>64.951967056198555</v>
      </c>
      <c r="O15" s="356">
        <v>12767</v>
      </c>
      <c r="P15" s="330">
        <v>21.896484471138521</v>
      </c>
      <c r="Q15" s="356">
        <v>13898</v>
      </c>
      <c r="R15" s="330">
        <v>23.836245099074425</v>
      </c>
      <c r="S15" s="232">
        <v>14055</v>
      </c>
      <c r="T15" s="330">
        <v>24.105513373686218</v>
      </c>
      <c r="U15" s="87">
        <v>6575</v>
      </c>
      <c r="V15" s="330">
        <v>11.27668092721358</v>
      </c>
      <c r="W15" s="356">
        <v>2851</v>
      </c>
      <c r="X15" s="330">
        <v>4.8897060568039423</v>
      </c>
      <c r="Y15" s="356">
        <v>4629</v>
      </c>
      <c r="Z15" s="330">
        <v>7.9391263896686946</v>
      </c>
      <c r="AA15" s="87">
        <v>135</v>
      </c>
      <c r="AB15" s="330">
        <v>0.23153641447510775</v>
      </c>
      <c r="AC15" s="232">
        <v>22</v>
      </c>
      <c r="AD15" s="330">
        <v>3.7731860136684225E-2</v>
      </c>
      <c r="AE15" s="232">
        <v>0</v>
      </c>
      <c r="AF15" s="330">
        <v>0</v>
      </c>
      <c r="AG15" s="232">
        <v>113</v>
      </c>
      <c r="AH15" s="330">
        <v>0.19380455433842353</v>
      </c>
      <c r="AI15" s="84">
        <v>78726</v>
      </c>
      <c r="AJ15" s="323">
        <v>135.02174641457285</v>
      </c>
      <c r="AK15" s="496">
        <v>466</v>
      </c>
      <c r="AL15" s="330">
        <v>0.79922940107703855</v>
      </c>
      <c r="AM15" s="86">
        <v>604</v>
      </c>
      <c r="AN15" s="330">
        <v>1.0359110692071487</v>
      </c>
      <c r="AO15" s="85">
        <v>1070</v>
      </c>
      <c r="AP15" s="330">
        <v>1.8351404702841871</v>
      </c>
      <c r="AQ15" s="84">
        <v>6509</v>
      </c>
      <c r="AR15" s="326">
        <v>11.186630077959245</v>
      </c>
      <c r="AS15" s="86">
        <v>806</v>
      </c>
      <c r="AT15" s="330">
        <v>1.3852241270295209</v>
      </c>
      <c r="AU15" s="85">
        <v>8883</v>
      </c>
      <c r="AV15" s="330">
        <v>15.266682283378703</v>
      </c>
      <c r="AW15" s="83" t="s">
        <v>40</v>
      </c>
    </row>
    <row r="16" spans="1:49" s="82" customFormat="1" ht="36.75" customHeight="1">
      <c r="A16" s="83" t="s">
        <v>41</v>
      </c>
      <c r="B16" s="491">
        <v>5998830</v>
      </c>
      <c r="C16" s="85">
        <v>43519</v>
      </c>
      <c r="D16" s="330">
        <v>72.54581310022121</v>
      </c>
      <c r="E16" s="232">
        <v>28801</v>
      </c>
      <c r="F16" s="330">
        <v>48.011028817286039</v>
      </c>
      <c r="G16" s="232">
        <v>9697</v>
      </c>
      <c r="H16" s="330">
        <v>16.164818806333901</v>
      </c>
      <c r="I16" s="232">
        <v>5021</v>
      </c>
      <c r="J16" s="326">
        <v>8.369965476601271</v>
      </c>
      <c r="K16" s="496">
        <v>40976</v>
      </c>
      <c r="L16" s="330">
        <v>68.263111736809407</v>
      </c>
      <c r="M16" s="356">
        <v>22333</v>
      </c>
      <c r="N16" s="330">
        <v>37.205195100013775</v>
      </c>
      <c r="O16" s="356">
        <v>7867</v>
      </c>
      <c r="P16" s="330">
        <v>13.105864409251259</v>
      </c>
      <c r="Q16" s="356">
        <v>10776</v>
      </c>
      <c r="R16" s="330">
        <v>17.952052227544371</v>
      </c>
      <c r="S16" s="232">
        <v>13873</v>
      </c>
      <c r="T16" s="330">
        <v>23.111434720928269</v>
      </c>
      <c r="U16" s="87">
        <v>6390</v>
      </c>
      <c r="V16" s="330">
        <v>10.645287094841176</v>
      </c>
      <c r="W16" s="356">
        <v>2623</v>
      </c>
      <c r="X16" s="330">
        <v>4.3697320891656348</v>
      </c>
      <c r="Y16" s="356">
        <v>4860</v>
      </c>
      <c r="Z16" s="330">
        <v>8.0964155369214588</v>
      </c>
      <c r="AA16" s="87">
        <v>85</v>
      </c>
      <c r="AB16" s="330">
        <v>0.14160397543998435</v>
      </c>
      <c r="AC16" s="232">
        <v>33</v>
      </c>
      <c r="AD16" s="330">
        <v>5.4975661053170401E-2</v>
      </c>
      <c r="AE16" s="232">
        <v>1</v>
      </c>
      <c r="AF16" s="330">
        <v>1.6659291228233455E-3</v>
      </c>
      <c r="AG16" s="232">
        <v>51</v>
      </c>
      <c r="AH16" s="330">
        <v>8.4962385263990609E-2</v>
      </c>
      <c r="AI16" s="84">
        <v>54934</v>
      </c>
      <c r="AJ16" s="323">
        <v>91.516150433177657</v>
      </c>
      <c r="AK16" s="496">
        <v>903</v>
      </c>
      <c r="AL16" s="330">
        <v>1.504333997909481</v>
      </c>
      <c r="AM16" s="86">
        <v>653</v>
      </c>
      <c r="AN16" s="330">
        <v>1.0878517172036446</v>
      </c>
      <c r="AO16" s="85">
        <v>1556</v>
      </c>
      <c r="AP16" s="330">
        <v>2.5921857151131253</v>
      </c>
      <c r="AQ16" s="84">
        <v>7353</v>
      </c>
      <c r="AR16" s="326">
        <v>12.257390191087261</v>
      </c>
      <c r="AS16" s="86">
        <v>1161</v>
      </c>
      <c r="AT16" s="330">
        <v>1.9353773985927256</v>
      </c>
      <c r="AU16" s="85">
        <v>6423</v>
      </c>
      <c r="AV16" s="330">
        <v>10.707087882137015</v>
      </c>
      <c r="AW16" s="83" t="s">
        <v>41</v>
      </c>
    </row>
    <row r="17" spans="1:49" s="82" customFormat="1" ht="36.75" customHeight="1">
      <c r="A17" s="83" t="s">
        <v>42</v>
      </c>
      <c r="B17" s="491">
        <v>10853666</v>
      </c>
      <c r="C17" s="85">
        <v>121322</v>
      </c>
      <c r="D17" s="330">
        <v>111.77974336044615</v>
      </c>
      <c r="E17" s="232">
        <v>76717</v>
      </c>
      <c r="F17" s="330">
        <v>70.683030047174853</v>
      </c>
      <c r="G17" s="232">
        <v>25742</v>
      </c>
      <c r="H17" s="330">
        <v>23.717332005609901</v>
      </c>
      <c r="I17" s="232">
        <v>18863</v>
      </c>
      <c r="J17" s="326">
        <v>17.379381307661394</v>
      </c>
      <c r="K17" s="496">
        <v>90188</v>
      </c>
      <c r="L17" s="330">
        <v>83.074236798972436</v>
      </c>
      <c r="M17" s="356">
        <v>47167</v>
      </c>
      <c r="N17" s="330">
        <v>43.446606279074075</v>
      </c>
      <c r="O17" s="356">
        <v>21548</v>
      </c>
      <c r="P17" s="330">
        <v>19.848357370650842</v>
      </c>
      <c r="Q17" s="356">
        <v>21473</v>
      </c>
      <c r="R17" s="330">
        <v>19.779273149247519</v>
      </c>
      <c r="S17" s="232">
        <v>28641</v>
      </c>
      <c r="T17" s="330">
        <v>26.38188246950115</v>
      </c>
      <c r="U17" s="87">
        <v>12600</v>
      </c>
      <c r="V17" s="330">
        <v>11.606149195758336</v>
      </c>
      <c r="W17" s="356">
        <v>7852</v>
      </c>
      <c r="X17" s="330">
        <v>7.2326574194519404</v>
      </c>
      <c r="Y17" s="356">
        <v>8189</v>
      </c>
      <c r="Z17" s="330">
        <v>7.5430758542908736</v>
      </c>
      <c r="AA17" s="87">
        <v>249</v>
      </c>
      <c r="AB17" s="330">
        <v>0.22935961505903377</v>
      </c>
      <c r="AC17" s="232">
        <v>72</v>
      </c>
      <c r="AD17" s="330">
        <v>6.6320852547190487E-2</v>
      </c>
      <c r="AE17" s="232">
        <v>6</v>
      </c>
      <c r="AF17" s="330">
        <v>5.5267377122658742E-3</v>
      </c>
      <c r="AG17" s="232">
        <v>171</v>
      </c>
      <c r="AH17" s="330">
        <v>0.1575120247995774</v>
      </c>
      <c r="AI17" s="84">
        <v>119078</v>
      </c>
      <c r="AJ17" s="323">
        <v>109.68547888353262</v>
      </c>
      <c r="AK17" s="496">
        <v>1686</v>
      </c>
      <c r="AL17" s="330">
        <v>1.5530132971467105</v>
      </c>
      <c r="AM17" s="86">
        <v>1036</v>
      </c>
      <c r="AN17" s="330">
        <v>0.95428337831790766</v>
      </c>
      <c r="AO17" s="85">
        <v>2722</v>
      </c>
      <c r="AP17" s="330">
        <v>2.5072966754646182</v>
      </c>
      <c r="AQ17" s="84">
        <v>11785</v>
      </c>
      <c r="AR17" s="326">
        <v>10.858082421183774</v>
      </c>
      <c r="AS17" s="86">
        <v>2705</v>
      </c>
      <c r="AT17" s="330">
        <v>2.4922454772424358</v>
      </c>
      <c r="AU17" s="85">
        <v>11981</v>
      </c>
      <c r="AV17" s="330">
        <v>11.038666566669733</v>
      </c>
      <c r="AW17" s="83" t="s">
        <v>42</v>
      </c>
    </row>
    <row r="18" spans="1:49" s="82" customFormat="1" ht="36.75" customHeight="1">
      <c r="A18" s="83" t="s">
        <v>43</v>
      </c>
      <c r="B18" s="491">
        <v>17800436</v>
      </c>
      <c r="C18" s="85">
        <v>241272</v>
      </c>
      <c r="D18" s="330">
        <v>135.54274737989564</v>
      </c>
      <c r="E18" s="232">
        <v>139274</v>
      </c>
      <c r="F18" s="330">
        <v>78.241903737638793</v>
      </c>
      <c r="G18" s="232">
        <v>62813</v>
      </c>
      <c r="H18" s="330">
        <v>35.287337905655789</v>
      </c>
      <c r="I18" s="232">
        <v>39185</v>
      </c>
      <c r="J18" s="326">
        <v>22.013505736601058</v>
      </c>
      <c r="K18" s="496">
        <v>177071</v>
      </c>
      <c r="L18" s="330">
        <v>99.970677616550432</v>
      </c>
      <c r="M18" s="356">
        <v>91751</v>
      </c>
      <c r="N18" s="330">
        <v>51.800744571364703</v>
      </c>
      <c r="O18" s="356">
        <v>44420</v>
      </c>
      <c r="P18" s="330">
        <v>25.078626651044893</v>
      </c>
      <c r="Q18" s="356">
        <v>40900</v>
      </c>
      <c r="R18" s="330">
        <v>23.09130639414084</v>
      </c>
      <c r="S18" s="232">
        <v>57762</v>
      </c>
      <c r="T18" s="330">
        <v>32.611247920253376</v>
      </c>
      <c r="U18" s="87">
        <v>24547</v>
      </c>
      <c r="V18" s="330">
        <v>13.858735893813574</v>
      </c>
      <c r="W18" s="356">
        <v>17178</v>
      </c>
      <c r="X18" s="330">
        <v>9.6983486855391536</v>
      </c>
      <c r="Y18" s="356">
        <v>16037</v>
      </c>
      <c r="Z18" s="330">
        <v>9.0541633409006526</v>
      </c>
      <c r="AA18" s="87">
        <v>1095</v>
      </c>
      <c r="AB18" s="330">
        <v>0.61821468219032327</v>
      </c>
      <c r="AC18" s="232">
        <v>244</v>
      </c>
      <c r="AD18" s="330">
        <v>0.13775742689903092</v>
      </c>
      <c r="AE18" s="232">
        <v>45</v>
      </c>
      <c r="AF18" s="330">
        <v>2.5406082829739312E-2</v>
      </c>
      <c r="AG18" s="232">
        <v>806</v>
      </c>
      <c r="AH18" s="330">
        <v>0.45505117246155302</v>
      </c>
      <c r="AI18" s="84">
        <v>235928</v>
      </c>
      <c r="AJ18" s="323">
        <v>133.20014021899414</v>
      </c>
      <c r="AK18" s="496">
        <v>1144</v>
      </c>
      <c r="AL18" s="330">
        <v>0.64587908349381706</v>
      </c>
      <c r="AM18" s="86">
        <v>1396</v>
      </c>
      <c r="AN18" s="330">
        <v>0.78815314734035735</v>
      </c>
      <c r="AO18" s="85">
        <v>2540</v>
      </c>
      <c r="AP18" s="330">
        <v>1.4340322308341744</v>
      </c>
      <c r="AQ18" s="84">
        <v>25768</v>
      </c>
      <c r="AR18" s="326">
        <v>14.476049912485289</v>
      </c>
      <c r="AS18" s="86">
        <v>3618</v>
      </c>
      <c r="AT18" s="330">
        <v>2.0325344839867969</v>
      </c>
      <c r="AU18" s="85">
        <v>37174</v>
      </c>
      <c r="AV18" s="330">
        <v>20.883758128171689</v>
      </c>
      <c r="AW18" s="83" t="s">
        <v>43</v>
      </c>
    </row>
    <row r="19" spans="1:49" s="82" customFormat="1" ht="36.75" customHeight="1">
      <c r="A19" s="83" t="s">
        <v>44</v>
      </c>
      <c r="B19" s="491">
        <v>13649869</v>
      </c>
      <c r="C19" s="85">
        <v>140493</v>
      </c>
      <c r="D19" s="330">
        <v>102.92626251577946</v>
      </c>
      <c r="E19" s="232">
        <v>89583</v>
      </c>
      <c r="F19" s="330">
        <v>65.629201276583686</v>
      </c>
      <c r="G19" s="232">
        <v>27741</v>
      </c>
      <c r="H19" s="330">
        <v>20.323271966932428</v>
      </c>
      <c r="I19" s="232">
        <v>23169</v>
      </c>
      <c r="J19" s="326">
        <v>16.973789272263346</v>
      </c>
      <c r="K19" s="496">
        <v>122547</v>
      </c>
      <c r="L19" s="330">
        <v>90.232642455648559</v>
      </c>
      <c r="M19" s="356">
        <v>61439</v>
      </c>
      <c r="N19" s="330">
        <v>45.238180615050481</v>
      </c>
      <c r="O19" s="356">
        <v>31274</v>
      </c>
      <c r="P19" s="330">
        <v>23.027374478020295</v>
      </c>
      <c r="Q19" s="356">
        <v>29834</v>
      </c>
      <c r="R19" s="330">
        <v>21.967087362577779</v>
      </c>
      <c r="S19" s="232">
        <v>38473</v>
      </c>
      <c r="T19" s="330">
        <v>28.328073744736038</v>
      </c>
      <c r="U19" s="87">
        <v>13810</v>
      </c>
      <c r="V19" s="330">
        <v>10.168447961292458</v>
      </c>
      <c r="W19" s="356">
        <v>14743</v>
      </c>
      <c r="X19" s="330">
        <v>10.855425654839586</v>
      </c>
      <c r="Y19" s="356">
        <v>9920</v>
      </c>
      <c r="Z19" s="330">
        <v>7.3042001286039948</v>
      </c>
      <c r="AA19" s="87">
        <v>630</v>
      </c>
      <c r="AB19" s="330">
        <v>0.46387561300610042</v>
      </c>
      <c r="AC19" s="232">
        <v>172</v>
      </c>
      <c r="AD19" s="330">
        <v>0.12664540545563377</v>
      </c>
      <c r="AE19" s="232">
        <v>8</v>
      </c>
      <c r="AF19" s="330">
        <v>5.8904839746806402E-3</v>
      </c>
      <c r="AG19" s="232">
        <v>450</v>
      </c>
      <c r="AH19" s="330">
        <v>0.33133972357578606</v>
      </c>
      <c r="AI19" s="84">
        <v>161650</v>
      </c>
      <c r="AJ19" s="323">
        <v>119.0245918133907</v>
      </c>
      <c r="AK19" s="496">
        <v>990</v>
      </c>
      <c r="AL19" s="330">
        <v>0.7289473918667293</v>
      </c>
      <c r="AM19" s="86">
        <v>691</v>
      </c>
      <c r="AN19" s="330">
        <v>0.50879055331304035</v>
      </c>
      <c r="AO19" s="85">
        <v>1681</v>
      </c>
      <c r="AP19" s="330">
        <v>1.2377379451797696</v>
      </c>
      <c r="AQ19" s="84">
        <v>12467</v>
      </c>
      <c r="AR19" s="326">
        <v>9.1334209874102097</v>
      </c>
      <c r="AS19" s="86">
        <v>1932</v>
      </c>
      <c r="AT19" s="330">
        <v>1.4153981990596394</v>
      </c>
      <c r="AU19" s="85">
        <v>10073</v>
      </c>
      <c r="AV19" s="330">
        <v>7.3795580016189168</v>
      </c>
      <c r="AW19" s="83" t="s">
        <v>44</v>
      </c>
    </row>
    <row r="20" spans="1:49" s="82" customFormat="1" ht="36.75" customHeight="1">
      <c r="A20" s="83" t="s">
        <v>45</v>
      </c>
      <c r="B20" s="491">
        <v>10809256</v>
      </c>
      <c r="C20" s="85">
        <v>124232</v>
      </c>
      <c r="D20" s="330">
        <v>114.9311293950296</v>
      </c>
      <c r="E20" s="232">
        <v>81469</v>
      </c>
      <c r="F20" s="330">
        <v>75.369664665172152</v>
      </c>
      <c r="G20" s="232">
        <v>24657</v>
      </c>
      <c r="H20" s="330">
        <v>22.811005678836732</v>
      </c>
      <c r="I20" s="232">
        <v>18106</v>
      </c>
      <c r="J20" s="326">
        <v>16.750459051020719</v>
      </c>
      <c r="K20" s="496">
        <v>97949</v>
      </c>
      <c r="L20" s="330">
        <v>90.764219363218857</v>
      </c>
      <c r="M20" s="356">
        <v>53483</v>
      </c>
      <c r="N20" s="330">
        <v>49.559901011781989</v>
      </c>
      <c r="O20" s="356">
        <v>22069</v>
      </c>
      <c r="P20" s="330">
        <v>20.450188946562772</v>
      </c>
      <c r="Q20" s="356">
        <v>22397</v>
      </c>
      <c r="R20" s="330">
        <v>20.754129404874092</v>
      </c>
      <c r="S20" s="232">
        <v>36462</v>
      </c>
      <c r="T20" s="330">
        <v>33.787429850449577</v>
      </c>
      <c r="U20" s="87">
        <v>15176</v>
      </c>
      <c r="V20" s="330">
        <v>14.062806083331218</v>
      </c>
      <c r="W20" s="356">
        <v>9656</v>
      </c>
      <c r="X20" s="330">
        <v>8.9477105654089488</v>
      </c>
      <c r="Y20" s="356">
        <v>11630</v>
      </c>
      <c r="Z20" s="330">
        <v>10.776913201709412</v>
      </c>
      <c r="AA20" s="87">
        <v>525</v>
      </c>
      <c r="AB20" s="330">
        <v>0.48649006284586771</v>
      </c>
      <c r="AC20" s="232">
        <v>95</v>
      </c>
      <c r="AD20" s="330">
        <v>8.8031535181633203E-2</v>
      </c>
      <c r="AE20" s="232">
        <v>18</v>
      </c>
      <c r="AF20" s="330">
        <v>1.6679659297572608E-2</v>
      </c>
      <c r="AG20" s="232">
        <v>412</v>
      </c>
      <c r="AH20" s="330">
        <v>0.38177886836666192</v>
      </c>
      <c r="AI20" s="84">
        <v>134936</v>
      </c>
      <c r="AJ20" s="323">
        <v>125.0381392765143</v>
      </c>
      <c r="AK20" s="496">
        <v>1057</v>
      </c>
      <c r="AL20" s="330">
        <v>0.97946665986301373</v>
      </c>
      <c r="AM20" s="86">
        <v>518</v>
      </c>
      <c r="AN20" s="330">
        <v>0.48000352867458945</v>
      </c>
      <c r="AO20" s="85">
        <v>1575</v>
      </c>
      <c r="AP20" s="330">
        <v>1.4594701885376034</v>
      </c>
      <c r="AQ20" s="84">
        <v>15516</v>
      </c>
      <c r="AR20" s="326">
        <v>14.354364444694436</v>
      </c>
      <c r="AS20" s="86">
        <v>2220</v>
      </c>
      <c r="AT20" s="330">
        <v>2.0537953768510988</v>
      </c>
      <c r="AU20" s="85">
        <v>7399</v>
      </c>
      <c r="AV20" s="330">
        <v>6.8450594564510263</v>
      </c>
      <c r="AW20" s="83" t="s">
        <v>45</v>
      </c>
    </row>
    <row r="21" spans="1:49" s="82" customFormat="1" ht="36.75" customHeight="1">
      <c r="A21" s="83" t="s">
        <v>46</v>
      </c>
      <c r="B21" s="491">
        <v>49329512</v>
      </c>
      <c r="C21" s="85">
        <v>498123</v>
      </c>
      <c r="D21" s="330">
        <v>100.97870013390768</v>
      </c>
      <c r="E21" s="232">
        <v>323428</v>
      </c>
      <c r="F21" s="330">
        <v>65.564808344343646</v>
      </c>
      <c r="G21" s="232">
        <v>109674</v>
      </c>
      <c r="H21" s="330">
        <v>22.232938367604365</v>
      </c>
      <c r="I21" s="232">
        <v>65021</v>
      </c>
      <c r="J21" s="326">
        <v>13.180953421959659</v>
      </c>
      <c r="K21" s="496">
        <v>415886</v>
      </c>
      <c r="L21" s="330">
        <v>85.616544343952711</v>
      </c>
      <c r="M21" s="356">
        <v>211950</v>
      </c>
      <c r="N21" s="330">
        <v>43.633174893362074</v>
      </c>
      <c r="O21" s="356">
        <v>96835</v>
      </c>
      <c r="P21" s="330">
        <v>19.934977545641502</v>
      </c>
      <c r="Q21" s="356">
        <v>107101</v>
      </c>
      <c r="R21" s="330">
        <v>22.048391904949145</v>
      </c>
      <c r="S21" s="232">
        <v>93294</v>
      </c>
      <c r="T21" s="330">
        <v>19.206008108050586</v>
      </c>
      <c r="U21" s="87">
        <v>44984</v>
      </c>
      <c r="V21" s="330">
        <v>9.2606498674357134</v>
      </c>
      <c r="W21" s="356">
        <v>17484</v>
      </c>
      <c r="X21" s="330">
        <v>3.5993509310476171</v>
      </c>
      <c r="Y21" s="356">
        <v>30826</v>
      </c>
      <c r="Z21" s="330">
        <v>6.3460073095672529</v>
      </c>
      <c r="AA21" s="87">
        <v>2162</v>
      </c>
      <c r="AB21" s="330">
        <v>0.44508102910803871</v>
      </c>
      <c r="AC21" s="232">
        <v>460</v>
      </c>
      <c r="AD21" s="330">
        <v>9.469809129958269E-2</v>
      </c>
      <c r="AE21" s="232">
        <v>88</v>
      </c>
      <c r="AF21" s="330">
        <v>1.8116156596441908E-2</v>
      </c>
      <c r="AG21" s="232">
        <v>1614</v>
      </c>
      <c r="AH21" s="330">
        <v>0.33226678121201408</v>
      </c>
      <c r="AI21" s="84">
        <v>511342</v>
      </c>
      <c r="AJ21" s="323">
        <v>105.26763348111135</v>
      </c>
      <c r="AK21" s="496">
        <v>3696</v>
      </c>
      <c r="AL21" s="330">
        <v>0.76087857705056017</v>
      </c>
      <c r="AM21" s="86">
        <v>2670</v>
      </c>
      <c r="AN21" s="330">
        <v>0.54966066036931693</v>
      </c>
      <c r="AO21" s="85">
        <v>6366</v>
      </c>
      <c r="AP21" s="330">
        <v>1.3105392374198772</v>
      </c>
      <c r="AQ21" s="84">
        <v>54317</v>
      </c>
      <c r="AR21" s="326">
        <v>11.011055613118572</v>
      </c>
      <c r="AS21" s="86">
        <v>9693</v>
      </c>
      <c r="AT21" s="330">
        <v>1.9649495012235272</v>
      </c>
      <c r="AU21" s="85">
        <v>48386</v>
      </c>
      <c r="AV21" s="330">
        <v>9.8087327521099326</v>
      </c>
      <c r="AW21" s="83" t="s">
        <v>46</v>
      </c>
    </row>
    <row r="22" spans="1:49" s="82" customFormat="1" ht="36.75" customHeight="1">
      <c r="A22" s="83" t="s">
        <v>47</v>
      </c>
      <c r="B22" s="491">
        <v>41890729</v>
      </c>
      <c r="C22" s="85">
        <v>675599</v>
      </c>
      <c r="D22" s="330">
        <v>161.27649628632625</v>
      </c>
      <c r="E22" s="232">
        <v>428238</v>
      </c>
      <c r="F22" s="330">
        <v>102.22739260517524</v>
      </c>
      <c r="G22" s="232">
        <v>141674</v>
      </c>
      <c r="H22" s="330">
        <v>33.819893657138316</v>
      </c>
      <c r="I22" s="232">
        <v>105687</v>
      </c>
      <c r="J22" s="326">
        <v>25.229210024012712</v>
      </c>
      <c r="K22" s="496">
        <v>398446</v>
      </c>
      <c r="L22" s="330">
        <v>96.435876239036091</v>
      </c>
      <c r="M22" s="356">
        <v>204107</v>
      </c>
      <c r="N22" s="330">
        <v>49.400012527471574</v>
      </c>
      <c r="O22" s="356">
        <v>87114</v>
      </c>
      <c r="P22" s="330">
        <v>21.084199421470888</v>
      </c>
      <c r="Q22" s="356">
        <v>107225</v>
      </c>
      <c r="R22" s="330">
        <v>25.951664290093625</v>
      </c>
      <c r="S22" s="232">
        <v>107103</v>
      </c>
      <c r="T22" s="330">
        <v>25.922136632892492</v>
      </c>
      <c r="U22" s="87">
        <v>54513</v>
      </c>
      <c r="V22" s="330">
        <v>13.193780139387957</v>
      </c>
      <c r="W22" s="356">
        <v>18163</v>
      </c>
      <c r="X22" s="330">
        <v>4.3959904733128523</v>
      </c>
      <c r="Y22" s="356">
        <v>34427</v>
      </c>
      <c r="Z22" s="330">
        <v>8.3323660201916834</v>
      </c>
      <c r="AA22" s="87">
        <v>2003</v>
      </c>
      <c r="AB22" s="330">
        <v>0.48478604404810011</v>
      </c>
      <c r="AC22" s="232">
        <v>483</v>
      </c>
      <c r="AD22" s="330">
        <v>0.11690047891923731</v>
      </c>
      <c r="AE22" s="232">
        <v>184</v>
      </c>
      <c r="AF22" s="330">
        <v>4.4533515778757068E-2</v>
      </c>
      <c r="AG22" s="232">
        <v>1336</v>
      </c>
      <c r="AH22" s="330">
        <v>0.32335204935010575</v>
      </c>
      <c r="AI22" s="84">
        <v>507552</v>
      </c>
      <c r="AJ22" s="323">
        <v>122.84279891597669</v>
      </c>
      <c r="AK22" s="496">
        <v>3504</v>
      </c>
      <c r="AL22" s="330">
        <v>0.84807303961285208</v>
      </c>
      <c r="AM22" s="86">
        <v>2157</v>
      </c>
      <c r="AN22" s="330">
        <v>0.5220586605151033</v>
      </c>
      <c r="AO22" s="85">
        <v>5661</v>
      </c>
      <c r="AP22" s="330">
        <v>1.3701317001279554</v>
      </c>
      <c r="AQ22" s="84">
        <v>46732</v>
      </c>
      <c r="AR22" s="326">
        <v>11.155690319927352</v>
      </c>
      <c r="AS22" s="86">
        <v>9450</v>
      </c>
      <c r="AT22" s="330">
        <v>2.2558690730829727</v>
      </c>
      <c r="AU22" s="85">
        <v>34674</v>
      </c>
      <c r="AV22" s="330">
        <v>8.2772491259342846</v>
      </c>
      <c r="AW22" s="83" t="s">
        <v>47</v>
      </c>
    </row>
    <row r="23" spans="1:49" s="82" customFormat="1" ht="36.75" customHeight="1">
      <c r="A23" s="83" t="s">
        <v>48</v>
      </c>
      <c r="B23" s="491">
        <v>118586193</v>
      </c>
      <c r="C23" s="85">
        <v>2181039</v>
      </c>
      <c r="D23" s="330">
        <v>183.92014658907215</v>
      </c>
      <c r="E23" s="232">
        <v>1337589</v>
      </c>
      <c r="F23" s="330">
        <v>112.79466573313472</v>
      </c>
      <c r="G23" s="232">
        <v>461039</v>
      </c>
      <c r="H23" s="330">
        <v>38.877966172672394</v>
      </c>
      <c r="I23" s="232">
        <v>382411</v>
      </c>
      <c r="J23" s="326">
        <v>32.247514683265024</v>
      </c>
      <c r="K23" s="496">
        <v>1472305</v>
      </c>
      <c r="L23" s="330">
        <v>125.72293752511749</v>
      </c>
      <c r="M23" s="356">
        <v>743436</v>
      </c>
      <c r="N23" s="330">
        <v>63.483420746328548</v>
      </c>
      <c r="O23" s="356">
        <v>338189</v>
      </c>
      <c r="P23" s="330">
        <v>28.878604989239296</v>
      </c>
      <c r="Q23" s="356">
        <v>390680</v>
      </c>
      <c r="R23" s="330">
        <v>33.360911789549654</v>
      </c>
      <c r="S23" s="232">
        <v>249263</v>
      </c>
      <c r="T23" s="330">
        <v>21.285043911637441</v>
      </c>
      <c r="U23" s="87">
        <v>115664</v>
      </c>
      <c r="V23" s="330">
        <v>9.8767699939246203</v>
      </c>
      <c r="W23" s="356">
        <v>31381</v>
      </c>
      <c r="X23" s="330">
        <v>2.6796835590965951</v>
      </c>
      <c r="Y23" s="356">
        <v>102218</v>
      </c>
      <c r="Z23" s="330">
        <v>8.7285903586162235</v>
      </c>
      <c r="AA23" s="87">
        <v>7536</v>
      </c>
      <c r="AB23" s="330">
        <v>0.64351344129734356</v>
      </c>
      <c r="AC23" s="232">
        <v>1471</v>
      </c>
      <c r="AD23" s="330">
        <v>0.12561150108126226</v>
      </c>
      <c r="AE23" s="232">
        <v>544</v>
      </c>
      <c r="AF23" s="330">
        <v>4.6453199584096987E-2</v>
      </c>
      <c r="AG23" s="232">
        <v>5521</v>
      </c>
      <c r="AH23" s="330">
        <v>0.47144874063198433</v>
      </c>
      <c r="AI23" s="84">
        <v>1729104</v>
      </c>
      <c r="AJ23" s="323">
        <v>147.65149487805229</v>
      </c>
      <c r="AK23" s="496">
        <v>17940</v>
      </c>
      <c r="AL23" s="330">
        <v>1.5319308833431984</v>
      </c>
      <c r="AM23" s="86">
        <v>7331</v>
      </c>
      <c r="AN23" s="330">
        <v>0.62600809954230707</v>
      </c>
      <c r="AO23" s="85">
        <v>25271</v>
      </c>
      <c r="AP23" s="330">
        <v>2.1579389828855056</v>
      </c>
      <c r="AQ23" s="84">
        <v>151231</v>
      </c>
      <c r="AR23" s="326">
        <v>12.752833713111947</v>
      </c>
      <c r="AS23" s="86">
        <v>24428</v>
      </c>
      <c r="AT23" s="330">
        <v>2.0599362693091936</v>
      </c>
      <c r="AU23" s="85">
        <v>76490</v>
      </c>
      <c r="AV23" s="330">
        <v>6.4501606860758232</v>
      </c>
      <c r="AW23" s="83" t="s">
        <v>48</v>
      </c>
    </row>
    <row r="24" spans="1:49" s="82" customFormat="1" ht="36.75" customHeight="1">
      <c r="A24" s="83" t="s">
        <v>49</v>
      </c>
      <c r="B24" s="491">
        <v>67237381</v>
      </c>
      <c r="C24" s="85">
        <v>1018003</v>
      </c>
      <c r="D24" s="330">
        <v>151.40432076020332</v>
      </c>
      <c r="E24" s="232">
        <v>633151</v>
      </c>
      <c r="F24" s="330">
        <v>94.166517282997674</v>
      </c>
      <c r="G24" s="232">
        <v>222068</v>
      </c>
      <c r="H24" s="330">
        <v>33.027461316495952</v>
      </c>
      <c r="I24" s="232">
        <v>162784</v>
      </c>
      <c r="J24" s="326">
        <v>24.210342160709679</v>
      </c>
      <c r="K24" s="496">
        <v>715241</v>
      </c>
      <c r="L24" s="330">
        <v>107.44641061929512</v>
      </c>
      <c r="M24" s="356">
        <v>356698</v>
      </c>
      <c r="N24" s="330">
        <v>53.584623609498529</v>
      </c>
      <c r="O24" s="356">
        <v>163994</v>
      </c>
      <c r="P24" s="330">
        <v>24.635845348771511</v>
      </c>
      <c r="Q24" s="356">
        <v>194549</v>
      </c>
      <c r="R24" s="330">
        <v>29.225941661025097</v>
      </c>
      <c r="S24" s="232">
        <v>141048</v>
      </c>
      <c r="T24" s="330">
        <v>21.188803948641564</v>
      </c>
      <c r="U24" s="87">
        <v>64283</v>
      </c>
      <c r="V24" s="330">
        <v>9.6568535833937776</v>
      </c>
      <c r="W24" s="356">
        <v>22461</v>
      </c>
      <c r="X24" s="330">
        <v>3.3741827285068782</v>
      </c>
      <c r="Y24" s="356">
        <v>54304</v>
      </c>
      <c r="Z24" s="330">
        <v>8.1577676367409069</v>
      </c>
      <c r="AA24" s="87">
        <v>4428</v>
      </c>
      <c r="AB24" s="330">
        <v>0.66519216071539355</v>
      </c>
      <c r="AC24" s="232">
        <v>785</v>
      </c>
      <c r="AD24" s="330">
        <v>0.11792589118373621</v>
      </c>
      <c r="AE24" s="232">
        <v>251</v>
      </c>
      <c r="AF24" s="330">
        <v>3.770624036575515E-2</v>
      </c>
      <c r="AG24" s="232">
        <v>3392</v>
      </c>
      <c r="AH24" s="330">
        <v>0.50956002916590226</v>
      </c>
      <c r="AI24" s="84">
        <v>860717</v>
      </c>
      <c r="AJ24" s="323">
        <v>129.30040672865209</v>
      </c>
      <c r="AK24" s="496">
        <v>10610</v>
      </c>
      <c r="AL24" s="330">
        <v>1.5938773317954666</v>
      </c>
      <c r="AM24" s="86">
        <v>4931</v>
      </c>
      <c r="AN24" s="330">
        <v>0.74075486551210612</v>
      </c>
      <c r="AO24" s="85">
        <v>15541</v>
      </c>
      <c r="AP24" s="330">
        <v>2.3346321973075725</v>
      </c>
      <c r="AQ24" s="84">
        <v>76464</v>
      </c>
      <c r="AR24" s="326">
        <v>11.372245447811242</v>
      </c>
      <c r="AS24" s="86">
        <v>11734</v>
      </c>
      <c r="AT24" s="330">
        <v>1.7451601810605919</v>
      </c>
      <c r="AU24" s="85">
        <v>46645</v>
      </c>
      <c r="AV24" s="330">
        <v>6.9373612276778003</v>
      </c>
      <c r="AW24" s="83" t="s">
        <v>49</v>
      </c>
    </row>
    <row r="25" spans="1:49" s="82" customFormat="1" ht="36.75" customHeight="1">
      <c r="A25" s="83" t="s">
        <v>50</v>
      </c>
      <c r="B25" s="491">
        <v>13983504</v>
      </c>
      <c r="C25" s="85">
        <v>95195</v>
      </c>
      <c r="D25" s="330">
        <v>68.076642306534893</v>
      </c>
      <c r="E25" s="232">
        <v>62900</v>
      </c>
      <c r="F25" s="330">
        <v>44.98157257294023</v>
      </c>
      <c r="G25" s="232">
        <v>20221</v>
      </c>
      <c r="H25" s="330">
        <v>14.460610158941565</v>
      </c>
      <c r="I25" s="232">
        <v>12074</v>
      </c>
      <c r="J25" s="326">
        <v>8.6344595746531052</v>
      </c>
      <c r="K25" s="496">
        <v>92505</v>
      </c>
      <c r="L25" s="330">
        <v>66.163722401086389</v>
      </c>
      <c r="M25" s="356">
        <v>47343</v>
      </c>
      <c r="N25" s="330">
        <v>33.861835680607896</v>
      </c>
      <c r="O25" s="356">
        <v>21443</v>
      </c>
      <c r="P25" s="330">
        <v>15.336994751056652</v>
      </c>
      <c r="Q25" s="356">
        <v>23719</v>
      </c>
      <c r="R25" s="330">
        <v>16.964891969421849</v>
      </c>
      <c r="S25" s="232">
        <v>27341</v>
      </c>
      <c r="T25" s="330">
        <v>19.555508720264882</v>
      </c>
      <c r="U25" s="87">
        <v>10928</v>
      </c>
      <c r="V25" s="330">
        <v>7.8161954315882616</v>
      </c>
      <c r="W25" s="356">
        <v>5682</v>
      </c>
      <c r="X25" s="330">
        <v>4.0640210873247167</v>
      </c>
      <c r="Y25" s="356">
        <v>10731</v>
      </c>
      <c r="Z25" s="330">
        <v>7.6752922013519065</v>
      </c>
      <c r="AA25" s="87">
        <v>185</v>
      </c>
      <c r="AB25" s="330">
        <v>0.13232029235393744</v>
      </c>
      <c r="AC25" s="232">
        <v>42</v>
      </c>
      <c r="AD25" s="330">
        <v>3.0040282588461472E-2</v>
      </c>
      <c r="AE25" s="232">
        <v>6</v>
      </c>
      <c r="AF25" s="330">
        <v>4.2914689412087816E-3</v>
      </c>
      <c r="AG25" s="232">
        <v>137</v>
      </c>
      <c r="AH25" s="330">
        <v>9.7988540824267181E-2</v>
      </c>
      <c r="AI25" s="84">
        <v>120031</v>
      </c>
      <c r="AJ25" s="323">
        <v>85.851551413705224</v>
      </c>
      <c r="AK25" s="496">
        <v>916</v>
      </c>
      <c r="AL25" s="330">
        <v>0.65516425835787406</v>
      </c>
      <c r="AM25" s="86">
        <v>1050</v>
      </c>
      <c r="AN25" s="330">
        <v>0.75100706471153678</v>
      </c>
      <c r="AO25" s="85">
        <v>1966</v>
      </c>
      <c r="AP25" s="330">
        <v>1.4061713230694108</v>
      </c>
      <c r="AQ25" s="84">
        <v>11724</v>
      </c>
      <c r="AR25" s="326">
        <v>8.3841646557257743</v>
      </c>
      <c r="AS25" s="86">
        <v>1635</v>
      </c>
      <c r="AT25" s="330">
        <v>1.1692348355605289</v>
      </c>
      <c r="AU25" s="85">
        <v>13452</v>
      </c>
      <c r="AV25" s="330">
        <v>9.6199064268869954</v>
      </c>
      <c r="AW25" s="83" t="s">
        <v>50</v>
      </c>
    </row>
    <row r="26" spans="1:49" s="82" customFormat="1" ht="36.75" customHeight="1">
      <c r="A26" s="83" t="s">
        <v>51</v>
      </c>
      <c r="B26" s="491">
        <v>6721721</v>
      </c>
      <c r="C26" s="85">
        <v>45162</v>
      </c>
      <c r="D26" s="330">
        <v>67.188150177610765</v>
      </c>
      <c r="E26" s="232">
        <v>29835</v>
      </c>
      <c r="F26" s="330">
        <v>44.385954132877572</v>
      </c>
      <c r="G26" s="232">
        <v>10091</v>
      </c>
      <c r="H26" s="330">
        <v>15.012524322268062</v>
      </c>
      <c r="I26" s="232">
        <v>5236</v>
      </c>
      <c r="J26" s="326">
        <v>7.7896717224651253</v>
      </c>
      <c r="K26" s="496">
        <v>37143</v>
      </c>
      <c r="L26" s="330">
        <v>55.20266913220653</v>
      </c>
      <c r="M26" s="356">
        <v>21771</v>
      </c>
      <c r="N26" s="330">
        <v>32.356495427867117</v>
      </c>
      <c r="O26" s="356">
        <v>6213</v>
      </c>
      <c r="P26" s="330">
        <v>9.233884805169188</v>
      </c>
      <c r="Q26" s="356">
        <v>9159</v>
      </c>
      <c r="R26" s="330">
        <v>13.612288899170224</v>
      </c>
      <c r="S26" s="232">
        <v>11290</v>
      </c>
      <c r="T26" s="330">
        <v>16.779423700363775</v>
      </c>
      <c r="U26" s="87">
        <v>5883</v>
      </c>
      <c r="V26" s="330">
        <v>8.7434322080814955</v>
      </c>
      <c r="W26" s="356">
        <v>1851</v>
      </c>
      <c r="X26" s="330">
        <v>2.7509932036646014</v>
      </c>
      <c r="Y26" s="356">
        <v>3556</v>
      </c>
      <c r="Z26" s="330">
        <v>5.2849982886176781</v>
      </c>
      <c r="AA26" s="87">
        <v>176</v>
      </c>
      <c r="AB26" s="330">
        <v>0.26157471844676922</v>
      </c>
      <c r="AC26" s="232">
        <v>27</v>
      </c>
      <c r="AD26" s="330">
        <v>4.0127939761720272E-2</v>
      </c>
      <c r="AE26" s="232">
        <v>10</v>
      </c>
      <c r="AF26" s="330">
        <v>1.4862199911748251E-2</v>
      </c>
      <c r="AG26" s="232">
        <v>139</v>
      </c>
      <c r="AH26" s="330">
        <v>0.20658457877330069</v>
      </c>
      <c r="AI26" s="84">
        <v>48609</v>
      </c>
      <c r="AJ26" s="323">
        <v>72.243667551017069</v>
      </c>
      <c r="AK26" s="496">
        <v>1177</v>
      </c>
      <c r="AL26" s="330">
        <v>1.7492809296127692</v>
      </c>
      <c r="AM26" s="86">
        <v>672</v>
      </c>
      <c r="AN26" s="330">
        <v>0.99873983406948252</v>
      </c>
      <c r="AO26" s="85">
        <v>1849</v>
      </c>
      <c r="AP26" s="330">
        <v>2.7480207636822516</v>
      </c>
      <c r="AQ26" s="84">
        <v>5476</v>
      </c>
      <c r="AR26" s="326">
        <v>8.1467231383153216</v>
      </c>
      <c r="AS26" s="86">
        <v>671</v>
      </c>
      <c r="AT26" s="330">
        <v>0.99825625014784169</v>
      </c>
      <c r="AU26" s="85">
        <v>8456</v>
      </c>
      <c r="AV26" s="330">
        <v>12.580111551788596</v>
      </c>
      <c r="AW26" s="83" t="s">
        <v>51</v>
      </c>
    </row>
    <row r="27" spans="1:49" s="82" customFormat="1" ht="36.75" customHeight="1">
      <c r="A27" s="83" t="s">
        <v>52</v>
      </c>
      <c r="B27" s="491">
        <v>7293538</v>
      </c>
      <c r="C27" s="85">
        <v>71424</v>
      </c>
      <c r="D27" s="330">
        <v>97.927782099716225</v>
      </c>
      <c r="E27" s="232">
        <v>46836</v>
      </c>
      <c r="F27" s="330">
        <v>64.215748241799801</v>
      </c>
      <c r="G27" s="232">
        <v>15904</v>
      </c>
      <c r="H27" s="330">
        <v>21.805603809838242</v>
      </c>
      <c r="I27" s="232">
        <v>8684</v>
      </c>
      <c r="J27" s="326">
        <v>11.906430048078175</v>
      </c>
      <c r="K27" s="496">
        <v>50383</v>
      </c>
      <c r="L27" s="330">
        <v>69.162553759198374</v>
      </c>
      <c r="M27" s="356">
        <v>28132</v>
      </c>
      <c r="N27" s="330">
        <v>38.617806846630188</v>
      </c>
      <c r="O27" s="356">
        <v>9220</v>
      </c>
      <c r="P27" s="330">
        <v>12.656625164436596</v>
      </c>
      <c r="Q27" s="356">
        <v>13031</v>
      </c>
      <c r="R27" s="330">
        <v>17.888121748131592</v>
      </c>
      <c r="S27" s="232">
        <v>14964</v>
      </c>
      <c r="T27" s="330">
        <v>20.54162027772551</v>
      </c>
      <c r="U27" s="87">
        <v>7671</v>
      </c>
      <c r="V27" s="330">
        <v>10.530257227374525</v>
      </c>
      <c r="W27" s="356">
        <v>3309</v>
      </c>
      <c r="X27" s="330">
        <v>4.5423831528330476</v>
      </c>
      <c r="Y27" s="356">
        <v>3984</v>
      </c>
      <c r="Z27" s="330">
        <v>5.4689798975179391</v>
      </c>
      <c r="AA27" s="87">
        <v>204</v>
      </c>
      <c r="AB27" s="330">
        <v>0.28003812728254507</v>
      </c>
      <c r="AC27" s="232">
        <v>28</v>
      </c>
      <c r="AD27" s="330">
        <v>3.8436605705447366E-2</v>
      </c>
      <c r="AE27" s="232">
        <v>26</v>
      </c>
      <c r="AF27" s="330">
        <v>3.5691133869343979E-2</v>
      </c>
      <c r="AG27" s="232">
        <v>150</v>
      </c>
      <c r="AH27" s="330">
        <v>0.20591038770775374</v>
      </c>
      <c r="AI27" s="84">
        <v>65551</v>
      </c>
      <c r="AJ27" s="323">
        <v>89.984212164206426</v>
      </c>
      <c r="AK27" s="496">
        <v>954</v>
      </c>
      <c r="AL27" s="330">
        <v>1.3095900658213138</v>
      </c>
      <c r="AM27" s="86">
        <v>478</v>
      </c>
      <c r="AN27" s="330">
        <v>0.65616776882870864</v>
      </c>
      <c r="AO27" s="85">
        <v>1432</v>
      </c>
      <c r="AP27" s="330">
        <v>1.9657578346500224</v>
      </c>
      <c r="AQ27" s="84">
        <v>8569</v>
      </c>
      <c r="AR27" s="326">
        <v>11.748756227773134</v>
      </c>
      <c r="AS27" s="86">
        <v>937</v>
      </c>
      <c r="AT27" s="330">
        <v>1.2846988663115213</v>
      </c>
      <c r="AU27" s="85">
        <v>13743</v>
      </c>
      <c r="AV27" s="330">
        <v>18.842707064801747</v>
      </c>
      <c r="AW27" s="83" t="s">
        <v>52</v>
      </c>
    </row>
    <row r="28" spans="1:49" s="82" customFormat="1" ht="36.75" customHeight="1">
      <c r="A28" s="83" t="s">
        <v>53</v>
      </c>
      <c r="B28" s="491">
        <v>5121921</v>
      </c>
      <c r="C28" s="85">
        <v>55917</v>
      </c>
      <c r="D28" s="330">
        <v>109.17192982867171</v>
      </c>
      <c r="E28" s="232">
        <v>38569</v>
      </c>
      <c r="F28" s="330">
        <v>75.301825233149827</v>
      </c>
      <c r="G28" s="232">
        <v>11542</v>
      </c>
      <c r="H28" s="330">
        <v>22.534513906012997</v>
      </c>
      <c r="I28" s="232">
        <v>5806</v>
      </c>
      <c r="J28" s="326">
        <v>11.335590689508876</v>
      </c>
      <c r="K28" s="496">
        <v>35220</v>
      </c>
      <c r="L28" s="330">
        <v>68.659231290830576</v>
      </c>
      <c r="M28" s="356">
        <v>19550</v>
      </c>
      <c r="N28" s="330">
        <v>38.11152673866377</v>
      </c>
      <c r="O28" s="356">
        <v>5965</v>
      </c>
      <c r="P28" s="330">
        <v>11.628401892385133</v>
      </c>
      <c r="Q28" s="356">
        <v>9705</v>
      </c>
      <c r="R28" s="330">
        <v>18.919302659781682</v>
      </c>
      <c r="S28" s="232">
        <v>12574</v>
      </c>
      <c r="T28" s="330">
        <v>24.512242312632136</v>
      </c>
      <c r="U28" s="87">
        <v>6362</v>
      </c>
      <c r="V28" s="330">
        <v>12.402329059405568</v>
      </c>
      <c r="W28" s="356">
        <v>2643</v>
      </c>
      <c r="X28" s="330">
        <v>5.1523665048740837</v>
      </c>
      <c r="Y28" s="356">
        <v>3569</v>
      </c>
      <c r="Z28" s="330">
        <v>6.9575467483524802</v>
      </c>
      <c r="AA28" s="87">
        <v>176</v>
      </c>
      <c r="AB28" s="330">
        <v>0.34310121258336695</v>
      </c>
      <c r="AC28" s="232">
        <v>37</v>
      </c>
      <c r="AD28" s="330">
        <v>7.2129232190821457E-2</v>
      </c>
      <c r="AE28" s="232">
        <v>32</v>
      </c>
      <c r="AF28" s="330">
        <v>6.2382038651521261E-2</v>
      </c>
      <c r="AG28" s="232">
        <v>107</v>
      </c>
      <c r="AH28" s="330">
        <v>0.20858994174102419</v>
      </c>
      <c r="AI28" s="84">
        <v>47970</v>
      </c>
      <c r="AJ28" s="323">
        <v>93.514574816046093</v>
      </c>
      <c r="AK28" s="496">
        <v>992</v>
      </c>
      <c r="AL28" s="330">
        <v>1.9338431981971591</v>
      </c>
      <c r="AM28" s="86">
        <v>676</v>
      </c>
      <c r="AN28" s="330">
        <v>1.3178205665133864</v>
      </c>
      <c r="AO28" s="85">
        <v>1668</v>
      </c>
      <c r="AP28" s="330">
        <v>3.2516637647105457</v>
      </c>
      <c r="AQ28" s="84">
        <v>4599</v>
      </c>
      <c r="AR28" s="326">
        <v>8.9790529764125608</v>
      </c>
      <c r="AS28" s="86">
        <v>1115</v>
      </c>
      <c r="AT28" s="330">
        <v>2.1769176057186357</v>
      </c>
      <c r="AU28" s="85">
        <v>4616</v>
      </c>
      <c r="AV28" s="330">
        <v>9.0122436484280026</v>
      </c>
      <c r="AW28" s="83" t="s">
        <v>53</v>
      </c>
    </row>
    <row r="29" spans="1:49" s="82" customFormat="1" ht="36.75" customHeight="1">
      <c r="A29" s="83" t="s">
        <v>54</v>
      </c>
      <c r="B29" s="491">
        <v>5474319</v>
      </c>
      <c r="C29" s="85">
        <v>63514</v>
      </c>
      <c r="D29" s="330">
        <v>116.02173713296577</v>
      </c>
      <c r="E29" s="232">
        <v>37375</v>
      </c>
      <c r="F29" s="330">
        <v>68.273332262880544</v>
      </c>
      <c r="G29" s="232">
        <v>15312</v>
      </c>
      <c r="H29" s="330">
        <v>27.970602370815438</v>
      </c>
      <c r="I29" s="232">
        <v>10827</v>
      </c>
      <c r="J29" s="326">
        <v>19.777802499269772</v>
      </c>
      <c r="K29" s="496">
        <v>43352</v>
      </c>
      <c r="L29" s="330">
        <v>80.033550387272527</v>
      </c>
      <c r="M29" s="356">
        <v>22196</v>
      </c>
      <c r="N29" s="330">
        <v>40.976764264529919</v>
      </c>
      <c r="O29" s="356">
        <v>10292</v>
      </c>
      <c r="P29" s="330">
        <v>19.000399072379793</v>
      </c>
      <c r="Q29" s="356">
        <v>10864</v>
      </c>
      <c r="R29" s="330">
        <v>20.056387050362812</v>
      </c>
      <c r="S29" s="232">
        <v>11132</v>
      </c>
      <c r="T29" s="330">
        <v>20.551150648438774</v>
      </c>
      <c r="U29" s="87">
        <v>3983</v>
      </c>
      <c r="V29" s="330">
        <v>7.3531470564796653</v>
      </c>
      <c r="W29" s="356">
        <v>3033</v>
      </c>
      <c r="X29" s="330">
        <v>5.5993208692701035</v>
      </c>
      <c r="Y29" s="356">
        <v>4116</v>
      </c>
      <c r="Z29" s="330">
        <v>7.5986827226890039</v>
      </c>
      <c r="AA29" s="87">
        <v>237</v>
      </c>
      <c r="AB29" s="330">
        <v>0.4375334803880695</v>
      </c>
      <c r="AC29" s="232">
        <v>39</v>
      </c>
      <c r="AD29" s="330">
        <v>7.1999180317024083E-2</v>
      </c>
      <c r="AE29" s="232">
        <v>61</v>
      </c>
      <c r="AF29" s="330">
        <v>0.11261410254714024</v>
      </c>
      <c r="AG29" s="232">
        <v>137</v>
      </c>
      <c r="AH29" s="330">
        <v>0.25292019752390515</v>
      </c>
      <c r="AI29" s="84">
        <v>54721</v>
      </c>
      <c r="AJ29" s="323">
        <v>101.02223451609936</v>
      </c>
      <c r="AK29" s="496">
        <v>810</v>
      </c>
      <c r="AL29" s="330">
        <v>1.4953675911997311</v>
      </c>
      <c r="AM29" s="86">
        <v>430</v>
      </c>
      <c r="AN29" s="330">
        <v>0.79383711631590659</v>
      </c>
      <c r="AO29" s="85">
        <v>1240</v>
      </c>
      <c r="AP29" s="330">
        <v>2.2892047075156374</v>
      </c>
      <c r="AQ29" s="84">
        <v>4623</v>
      </c>
      <c r="AR29" s="326">
        <v>8.4448860214393786</v>
      </c>
      <c r="AS29" s="86">
        <v>931</v>
      </c>
      <c r="AT29" s="330">
        <v>1.7006681561670045</v>
      </c>
      <c r="AU29" s="85">
        <v>4335</v>
      </c>
      <c r="AV29" s="330">
        <v>7.9187931868785872</v>
      </c>
      <c r="AW29" s="83" t="s">
        <v>54</v>
      </c>
    </row>
    <row r="30" spans="1:49" s="82" customFormat="1" ht="36.75" customHeight="1">
      <c r="A30" s="83" t="s">
        <v>55</v>
      </c>
      <c r="B30" s="491">
        <v>12379616</v>
      </c>
      <c r="C30" s="85">
        <v>140948</v>
      </c>
      <c r="D30" s="330">
        <v>113.85490470786816</v>
      </c>
      <c r="E30" s="232">
        <v>91817</v>
      </c>
      <c r="F30" s="330">
        <v>74.167890183346557</v>
      </c>
      <c r="G30" s="232">
        <v>30123</v>
      </c>
      <c r="H30" s="330">
        <v>24.33274182333281</v>
      </c>
      <c r="I30" s="232">
        <v>19008</v>
      </c>
      <c r="J30" s="326">
        <v>15.354272701188794</v>
      </c>
      <c r="K30" s="496">
        <v>95452</v>
      </c>
      <c r="L30" s="330">
        <v>77.626767262993667</v>
      </c>
      <c r="M30" s="356">
        <v>47021</v>
      </c>
      <c r="N30" s="330">
        <v>38.240039218384368</v>
      </c>
      <c r="O30" s="356">
        <v>29724</v>
      </c>
      <c r="P30" s="330">
        <v>24.173176362205336</v>
      </c>
      <c r="Q30" s="356">
        <v>18707</v>
      </c>
      <c r="R30" s="330">
        <v>15.213551682403956</v>
      </c>
      <c r="S30" s="232">
        <v>47336</v>
      </c>
      <c r="T30" s="330">
        <v>38.496214381689938</v>
      </c>
      <c r="U30" s="87">
        <v>18094</v>
      </c>
      <c r="V30" s="330">
        <v>14.715026682066457</v>
      </c>
      <c r="W30" s="356">
        <v>14260</v>
      </c>
      <c r="X30" s="330">
        <v>11.597008980118696</v>
      </c>
      <c r="Y30" s="356">
        <v>14982</v>
      </c>
      <c r="Z30" s="330">
        <v>12.184178719504789</v>
      </c>
      <c r="AA30" s="87">
        <v>223</v>
      </c>
      <c r="AB30" s="330">
        <v>0.1813557505306079</v>
      </c>
      <c r="AC30" s="232">
        <v>68</v>
      </c>
      <c r="AD30" s="330">
        <v>5.5301305094535153E-2</v>
      </c>
      <c r="AE30" s="232">
        <v>2</v>
      </c>
      <c r="AF30" s="330">
        <v>1.6265089733686808E-3</v>
      </c>
      <c r="AG30" s="232">
        <v>153</v>
      </c>
      <c r="AH30" s="330">
        <v>0.12442793646270409</v>
      </c>
      <c r="AI30" s="84">
        <v>143011</v>
      </c>
      <c r="AJ30" s="323">
        <v>116.3043373952142</v>
      </c>
      <c r="AK30" s="496">
        <v>1018</v>
      </c>
      <c r="AL30" s="330">
        <v>0.82789306744465851</v>
      </c>
      <c r="AM30" s="86">
        <v>998</v>
      </c>
      <c r="AN30" s="330">
        <v>0.81162797771097184</v>
      </c>
      <c r="AO30" s="85">
        <v>2016</v>
      </c>
      <c r="AP30" s="330">
        <v>1.6395210451556304</v>
      </c>
      <c r="AQ30" s="84">
        <v>11625</v>
      </c>
      <c r="AR30" s="326">
        <v>9.3904366662100021</v>
      </c>
      <c r="AS30" s="86">
        <v>1851</v>
      </c>
      <c r="AT30" s="330">
        <v>1.4951998511100828</v>
      </c>
      <c r="AU30" s="85">
        <v>10551</v>
      </c>
      <c r="AV30" s="330">
        <v>8.5228814851769226</v>
      </c>
      <c r="AW30" s="83" t="s">
        <v>55</v>
      </c>
    </row>
    <row r="31" spans="1:49" s="82" customFormat="1" ht="36.75" customHeight="1">
      <c r="A31" s="83" t="s">
        <v>56</v>
      </c>
      <c r="B31" s="491">
        <v>11407038</v>
      </c>
      <c r="C31" s="85">
        <v>102009</v>
      </c>
      <c r="D31" s="330">
        <v>89.426369930563922</v>
      </c>
      <c r="E31" s="232">
        <v>65148</v>
      </c>
      <c r="F31" s="330">
        <v>57.112109208367677</v>
      </c>
      <c r="G31" s="232">
        <v>19325</v>
      </c>
      <c r="H31" s="330">
        <v>16.941295365194716</v>
      </c>
      <c r="I31" s="232">
        <v>17536</v>
      </c>
      <c r="J31" s="326">
        <v>15.372965357001529</v>
      </c>
      <c r="K31" s="496">
        <v>106721</v>
      </c>
      <c r="L31" s="330">
        <v>93.812142710091919</v>
      </c>
      <c r="M31" s="356">
        <v>48771</v>
      </c>
      <c r="N31" s="330">
        <v>42.871712335097051</v>
      </c>
      <c r="O31" s="356">
        <v>26400</v>
      </c>
      <c r="P31" s="330">
        <v>23.206684415873411</v>
      </c>
      <c r="Q31" s="356">
        <v>31550</v>
      </c>
      <c r="R31" s="330">
        <v>27.733745959121446</v>
      </c>
      <c r="S31" s="232">
        <v>23967</v>
      </c>
      <c r="T31" s="330">
        <v>21.067977477092349</v>
      </c>
      <c r="U31" s="87">
        <v>10216</v>
      </c>
      <c r="V31" s="330">
        <v>8.9802836360819231</v>
      </c>
      <c r="W31" s="356">
        <v>5286</v>
      </c>
      <c r="X31" s="330">
        <v>4.6466111296328352</v>
      </c>
      <c r="Y31" s="356">
        <v>8465</v>
      </c>
      <c r="Z31" s="330">
        <v>7.4410827113775921</v>
      </c>
      <c r="AA31" s="87">
        <v>533</v>
      </c>
      <c r="AB31" s="330">
        <v>0.46852889369926248</v>
      </c>
      <c r="AC31" s="232">
        <v>127</v>
      </c>
      <c r="AD31" s="330">
        <v>0.11163821669757285</v>
      </c>
      <c r="AE31" s="232">
        <v>23</v>
      </c>
      <c r="AF31" s="330">
        <v>2.021794475625335E-2</v>
      </c>
      <c r="AG31" s="232">
        <v>383</v>
      </c>
      <c r="AH31" s="330">
        <v>0.33667273224543626</v>
      </c>
      <c r="AI31" s="84">
        <v>131221</v>
      </c>
      <c r="AJ31" s="323">
        <v>115.34864908088352</v>
      </c>
      <c r="AK31" s="496">
        <v>809</v>
      </c>
      <c r="AL31" s="330">
        <v>0.71114423077430267</v>
      </c>
      <c r="AM31" s="86">
        <v>931</v>
      </c>
      <c r="AN31" s="330">
        <v>0.8183872420900814</v>
      </c>
      <c r="AO31" s="85">
        <v>1740</v>
      </c>
      <c r="AP31" s="330">
        <v>1.5295314728643838</v>
      </c>
      <c r="AQ31" s="84">
        <v>12066</v>
      </c>
      <c r="AR31" s="326">
        <v>10.577680200591951</v>
      </c>
      <c r="AS31" s="86">
        <v>1614</v>
      </c>
      <c r="AT31" s="330">
        <v>1.4149159492586945</v>
      </c>
      <c r="AU31" s="85">
        <v>9211</v>
      </c>
      <c r="AV31" s="330">
        <v>8.0748394105463657</v>
      </c>
      <c r="AW31" s="83" t="s">
        <v>56</v>
      </c>
    </row>
    <row r="32" spans="1:49" s="82" customFormat="1" ht="36.75" customHeight="1">
      <c r="A32" s="83" t="s">
        <v>57</v>
      </c>
      <c r="B32" s="491">
        <v>20387897</v>
      </c>
      <c r="C32" s="85">
        <v>270774</v>
      </c>
      <c r="D32" s="330">
        <v>132.81114771180177</v>
      </c>
      <c r="E32" s="232">
        <v>178992</v>
      </c>
      <c r="F32" s="330">
        <v>87.79326283627978</v>
      </c>
      <c r="G32" s="232">
        <v>45735</v>
      </c>
      <c r="H32" s="330">
        <v>22.432426453792658</v>
      </c>
      <c r="I32" s="232">
        <v>46047</v>
      </c>
      <c r="J32" s="326">
        <v>22.585458421729324</v>
      </c>
      <c r="K32" s="496">
        <v>212523</v>
      </c>
      <c r="L32" s="330">
        <v>104.86723764193174</v>
      </c>
      <c r="M32" s="356">
        <v>105546</v>
      </c>
      <c r="N32" s="330">
        <v>52.080562876278456</v>
      </c>
      <c r="O32" s="356">
        <v>56307</v>
      </c>
      <c r="P32" s="330">
        <v>27.784096544394018</v>
      </c>
      <c r="Q32" s="356">
        <v>50670</v>
      </c>
      <c r="R32" s="330">
        <v>25.002578221259256</v>
      </c>
      <c r="S32" s="232">
        <v>51828</v>
      </c>
      <c r="T32" s="330">
        <v>25.573981133835108</v>
      </c>
      <c r="U32" s="87">
        <v>25404</v>
      </c>
      <c r="V32" s="330">
        <v>12.535336434435962</v>
      </c>
      <c r="W32" s="356">
        <v>9022</v>
      </c>
      <c r="X32" s="330">
        <v>4.4518109475468917</v>
      </c>
      <c r="Y32" s="356">
        <v>17402</v>
      </c>
      <c r="Z32" s="330">
        <v>8.586833751852252</v>
      </c>
      <c r="AA32" s="87">
        <v>964</v>
      </c>
      <c r="AB32" s="330">
        <v>0.47567565433775261</v>
      </c>
      <c r="AC32" s="232">
        <v>301</v>
      </c>
      <c r="AD32" s="330">
        <v>0.14852528211168417</v>
      </c>
      <c r="AE32" s="232">
        <v>104</v>
      </c>
      <c r="AF32" s="330">
        <v>5.1317705447226421E-2</v>
      </c>
      <c r="AG32" s="232">
        <v>559</v>
      </c>
      <c r="AH32" s="330">
        <v>0.27583266677884205</v>
      </c>
      <c r="AI32" s="84">
        <v>265315</v>
      </c>
      <c r="AJ32" s="323">
        <v>130.91689443010461</v>
      </c>
      <c r="AK32" s="496">
        <v>3023</v>
      </c>
      <c r="AL32" s="330">
        <v>1.4916675342977448</v>
      </c>
      <c r="AM32" s="86">
        <v>3715</v>
      </c>
      <c r="AN32" s="330">
        <v>1.8331276513119821</v>
      </c>
      <c r="AO32" s="85">
        <v>6738</v>
      </c>
      <c r="AP32" s="330">
        <v>3.3247951856097271</v>
      </c>
      <c r="AQ32" s="84">
        <v>20067</v>
      </c>
      <c r="AR32" s="326">
        <v>9.842604168541758</v>
      </c>
      <c r="AS32" s="86">
        <v>4226</v>
      </c>
      <c r="AT32" s="330">
        <v>2.0727983862190396</v>
      </c>
      <c r="AU32" s="85">
        <v>17738</v>
      </c>
      <c r="AV32" s="330">
        <v>8.700259766860702</v>
      </c>
      <c r="AW32" s="83" t="s">
        <v>57</v>
      </c>
    </row>
    <row r="33" spans="1:49" s="82" customFormat="1" ht="36.75" customHeight="1">
      <c r="A33" s="83" t="s">
        <v>58</v>
      </c>
      <c r="B33" s="491">
        <v>49185692</v>
      </c>
      <c r="C33" s="85">
        <v>535030</v>
      </c>
      <c r="D33" s="330">
        <v>108.77756889137598</v>
      </c>
      <c r="E33" s="232">
        <v>369928</v>
      </c>
      <c r="F33" s="330">
        <v>75.210490075040525</v>
      </c>
      <c r="G33" s="232">
        <v>88873</v>
      </c>
      <c r="H33" s="330">
        <v>18.06887254935846</v>
      </c>
      <c r="I33" s="232">
        <v>76229</v>
      </c>
      <c r="J33" s="326">
        <v>15.498206266976991</v>
      </c>
      <c r="K33" s="496">
        <v>476124</v>
      </c>
      <c r="L33" s="330">
        <v>97.696961694885914</v>
      </c>
      <c r="M33" s="356">
        <v>247879</v>
      </c>
      <c r="N33" s="330">
        <v>50.862853307051573</v>
      </c>
      <c r="O33" s="356">
        <v>111227</v>
      </c>
      <c r="P33" s="330">
        <v>22.82291999234879</v>
      </c>
      <c r="Q33" s="356">
        <v>117018</v>
      </c>
      <c r="R33" s="330">
        <v>24.011188395485544</v>
      </c>
      <c r="S33" s="232">
        <v>116521</v>
      </c>
      <c r="T33" s="330">
        <v>23.909207840079056</v>
      </c>
      <c r="U33" s="87">
        <v>60252</v>
      </c>
      <c r="V33" s="330">
        <v>12.363244314590874</v>
      </c>
      <c r="W33" s="356">
        <v>16870</v>
      </c>
      <c r="X33" s="330">
        <v>3.4615935004173815</v>
      </c>
      <c r="Y33" s="356">
        <v>39399</v>
      </c>
      <c r="Z33" s="330">
        <v>8.0843700250708004</v>
      </c>
      <c r="AA33" s="87">
        <v>2671</v>
      </c>
      <c r="AB33" s="330">
        <v>0.54806853821071877</v>
      </c>
      <c r="AC33" s="232">
        <v>522</v>
      </c>
      <c r="AD33" s="330">
        <v>0.10711036201647144</v>
      </c>
      <c r="AE33" s="232">
        <v>182</v>
      </c>
      <c r="AF33" s="330">
        <v>3.7344992120685441E-2</v>
      </c>
      <c r="AG33" s="232">
        <v>1967</v>
      </c>
      <c r="AH33" s="330">
        <v>0.40361318407356189</v>
      </c>
      <c r="AI33" s="84">
        <v>595316</v>
      </c>
      <c r="AJ33" s="323">
        <v>122.15423807317568</v>
      </c>
      <c r="AK33" s="496">
        <v>6898</v>
      </c>
      <c r="AL33" s="330">
        <v>1.4154162398268579</v>
      </c>
      <c r="AM33" s="86">
        <v>7194</v>
      </c>
      <c r="AN33" s="330">
        <v>1.4761531500890717</v>
      </c>
      <c r="AO33" s="85">
        <v>14092</v>
      </c>
      <c r="AP33" s="330">
        <v>2.8915693899159298</v>
      </c>
      <c r="AQ33" s="84">
        <v>50298</v>
      </c>
      <c r="AR33" s="326">
        <v>10.22614462758804</v>
      </c>
      <c r="AS33" s="86">
        <v>8718</v>
      </c>
      <c r="AT33" s="330">
        <v>1.7724666758780177</v>
      </c>
      <c r="AU33" s="85">
        <v>45396</v>
      </c>
      <c r="AV33" s="330">
        <v>9.2295133308279986</v>
      </c>
      <c r="AW33" s="83" t="s">
        <v>58</v>
      </c>
    </row>
    <row r="34" spans="1:49" s="82" customFormat="1" ht="36.75" customHeight="1">
      <c r="A34" s="83" t="s">
        <v>59</v>
      </c>
      <c r="B34" s="491">
        <v>11494859</v>
      </c>
      <c r="C34" s="85">
        <v>104001</v>
      </c>
      <c r="D34" s="330">
        <v>90.476098923875441</v>
      </c>
      <c r="E34" s="232">
        <v>64179</v>
      </c>
      <c r="F34" s="330">
        <v>55.832785769708003</v>
      </c>
      <c r="G34" s="232">
        <v>23494</v>
      </c>
      <c r="H34" s="330">
        <v>20.438702205916574</v>
      </c>
      <c r="I34" s="232">
        <v>16328</v>
      </c>
      <c r="J34" s="326">
        <v>14.204610948250867</v>
      </c>
      <c r="K34" s="496">
        <v>94890</v>
      </c>
      <c r="L34" s="330">
        <v>83.914827290421258</v>
      </c>
      <c r="M34" s="356">
        <v>48927</v>
      </c>
      <c r="N34" s="330">
        <v>43.268002474849204</v>
      </c>
      <c r="O34" s="356">
        <v>23459</v>
      </c>
      <c r="P34" s="330">
        <v>20.745683774960401</v>
      </c>
      <c r="Q34" s="356">
        <v>22504</v>
      </c>
      <c r="R34" s="330">
        <v>19.901141040611659</v>
      </c>
      <c r="S34" s="232">
        <v>22118</v>
      </c>
      <c r="T34" s="330">
        <v>19.559786595105255</v>
      </c>
      <c r="U34" s="87">
        <v>10591</v>
      </c>
      <c r="V34" s="330">
        <v>9.3660231408246553</v>
      </c>
      <c r="W34" s="356">
        <v>3555</v>
      </c>
      <c r="X34" s="330">
        <v>3.1438213828374706</v>
      </c>
      <c r="Y34" s="356">
        <v>7972</v>
      </c>
      <c r="Z34" s="330">
        <v>7.0499420714431267</v>
      </c>
      <c r="AA34" s="87">
        <v>431</v>
      </c>
      <c r="AB34" s="330">
        <v>0.3811496528840928</v>
      </c>
      <c r="AC34" s="232">
        <v>110</v>
      </c>
      <c r="AD34" s="330">
        <v>9.7277173589907673E-2</v>
      </c>
      <c r="AE34" s="232">
        <v>30</v>
      </c>
      <c r="AF34" s="330">
        <v>2.6530138251793001E-2</v>
      </c>
      <c r="AG34" s="232">
        <v>291</v>
      </c>
      <c r="AH34" s="330">
        <v>0.25734234104239212</v>
      </c>
      <c r="AI34" s="84">
        <v>117439</v>
      </c>
      <c r="AJ34" s="323">
        <v>103.85576353841061</v>
      </c>
      <c r="AK34" s="496">
        <v>821</v>
      </c>
      <c r="AL34" s="330">
        <v>0.72604145015740174</v>
      </c>
      <c r="AM34" s="86">
        <v>1212</v>
      </c>
      <c r="AN34" s="330">
        <v>1.0718175853724372</v>
      </c>
      <c r="AO34" s="85">
        <v>2033</v>
      </c>
      <c r="AP34" s="330">
        <v>1.7978590355298392</v>
      </c>
      <c r="AQ34" s="84">
        <v>11043</v>
      </c>
      <c r="AR34" s="326">
        <v>9.6069033991630519</v>
      </c>
      <c r="AS34" s="86">
        <v>1732</v>
      </c>
      <c r="AT34" s="330">
        <v>1.5067605439962335</v>
      </c>
      <c r="AU34" s="85">
        <v>23086</v>
      </c>
      <c r="AV34" s="330">
        <v>20.083760923035246</v>
      </c>
      <c r="AW34" s="83" t="s">
        <v>59</v>
      </c>
    </row>
    <row r="35" spans="1:49" s="82" customFormat="1" ht="36.75" customHeight="1">
      <c r="A35" s="83" t="s">
        <v>60</v>
      </c>
      <c r="B35" s="491">
        <v>9976091</v>
      </c>
      <c r="C35" s="85">
        <v>119601</v>
      </c>
      <c r="D35" s="330">
        <v>119.88763935693851</v>
      </c>
      <c r="E35" s="232">
        <v>80489</v>
      </c>
      <c r="F35" s="330">
        <v>80.681902360353362</v>
      </c>
      <c r="G35" s="232">
        <v>21279</v>
      </c>
      <c r="H35" s="330">
        <v>21.329997891959884</v>
      </c>
      <c r="I35" s="232">
        <v>17833</v>
      </c>
      <c r="J35" s="326">
        <v>17.875739104625247</v>
      </c>
      <c r="K35" s="496">
        <v>91860</v>
      </c>
      <c r="L35" s="330">
        <v>93.364987580810109</v>
      </c>
      <c r="M35" s="356">
        <v>44821</v>
      </c>
      <c r="N35" s="330">
        <v>45.555324497708362</v>
      </c>
      <c r="O35" s="356">
        <v>24935</v>
      </c>
      <c r="P35" s="330">
        <v>25.343522374564557</v>
      </c>
      <c r="Q35" s="356">
        <v>22104</v>
      </c>
      <c r="R35" s="330">
        <v>22.466140708537193</v>
      </c>
      <c r="S35" s="232">
        <v>19267</v>
      </c>
      <c r="T35" s="330">
        <v>19.582660741557458</v>
      </c>
      <c r="U35" s="87">
        <v>9572</v>
      </c>
      <c r="V35" s="330">
        <v>9.7288227860169201</v>
      </c>
      <c r="W35" s="356">
        <v>3334</v>
      </c>
      <c r="X35" s="330">
        <v>3.3886225625345188</v>
      </c>
      <c r="Y35" s="356">
        <v>6361</v>
      </c>
      <c r="Z35" s="330">
        <v>6.4652153930060221</v>
      </c>
      <c r="AA35" s="87">
        <v>283</v>
      </c>
      <c r="AB35" s="330">
        <v>0.28763652825352998</v>
      </c>
      <c r="AC35" s="232">
        <v>55</v>
      </c>
      <c r="AD35" s="330">
        <v>5.5901092063406883E-2</v>
      </c>
      <c r="AE35" s="232">
        <v>24</v>
      </c>
      <c r="AF35" s="330">
        <v>2.439320380948664E-2</v>
      </c>
      <c r="AG35" s="232">
        <v>204</v>
      </c>
      <c r="AH35" s="330">
        <v>0.20734223238063643</v>
      </c>
      <c r="AI35" s="84">
        <v>111410</v>
      </c>
      <c r="AJ35" s="323">
        <v>113.2352848506211</v>
      </c>
      <c r="AK35" s="496">
        <v>2508</v>
      </c>
      <c r="AL35" s="330">
        <v>2.5490897980913538</v>
      </c>
      <c r="AM35" s="86">
        <v>1023</v>
      </c>
      <c r="AN35" s="330">
        <v>1.0397603123793679</v>
      </c>
      <c r="AO35" s="85">
        <v>3531</v>
      </c>
      <c r="AP35" s="330">
        <v>3.5888501104707218</v>
      </c>
      <c r="AQ35" s="84">
        <v>11990</v>
      </c>
      <c r="AR35" s="326">
        <v>12.018735594933927</v>
      </c>
      <c r="AS35" s="86">
        <v>1840</v>
      </c>
      <c r="AT35" s="330">
        <v>1.84440979938936</v>
      </c>
      <c r="AU35" s="85">
        <v>7971</v>
      </c>
      <c r="AV35" s="330">
        <v>7.9901035385503203</v>
      </c>
      <c r="AW35" s="83" t="s">
        <v>60</v>
      </c>
    </row>
    <row r="36" spans="1:49" s="82" customFormat="1" ht="36.75" customHeight="1">
      <c r="A36" s="83" t="s">
        <v>61</v>
      </c>
      <c r="B36" s="491">
        <v>13899755</v>
      </c>
      <c r="C36" s="85">
        <v>226360</v>
      </c>
      <c r="D36" s="330">
        <v>162.85179127257999</v>
      </c>
      <c r="E36" s="232">
        <v>145984</v>
      </c>
      <c r="F36" s="330">
        <v>105.02631161484501</v>
      </c>
      <c r="G36" s="232">
        <v>44901</v>
      </c>
      <c r="H36" s="330">
        <v>32.303447075146288</v>
      </c>
      <c r="I36" s="232">
        <v>35475</v>
      </c>
      <c r="J36" s="326">
        <v>25.522032582588686</v>
      </c>
      <c r="K36" s="496">
        <v>150084</v>
      </c>
      <c r="L36" s="330">
        <v>108.82126776491755</v>
      </c>
      <c r="M36" s="356">
        <v>81429</v>
      </c>
      <c r="N36" s="330">
        <v>59.041650094810045</v>
      </c>
      <c r="O36" s="356">
        <v>34325</v>
      </c>
      <c r="P36" s="330">
        <v>24.88799616235438</v>
      </c>
      <c r="Q36" s="356">
        <v>34330</v>
      </c>
      <c r="R36" s="330">
        <v>24.891621507753118</v>
      </c>
      <c r="S36" s="232">
        <v>49779</v>
      </c>
      <c r="T36" s="330">
        <v>36.093213720781897</v>
      </c>
      <c r="U36" s="87">
        <v>24471</v>
      </c>
      <c r="V36" s="330">
        <v>17.743165450516358</v>
      </c>
      <c r="W36" s="356">
        <v>9922</v>
      </c>
      <c r="X36" s="330">
        <v>7.1941354092608929</v>
      </c>
      <c r="Y36" s="356">
        <v>15386</v>
      </c>
      <c r="Z36" s="330">
        <v>11.155912861004646</v>
      </c>
      <c r="AA36" s="87">
        <v>771</v>
      </c>
      <c r="AB36" s="330">
        <v>0.55902826048580412</v>
      </c>
      <c r="AC36" s="232">
        <v>163</v>
      </c>
      <c r="AD36" s="330">
        <v>0.11818625999894433</v>
      </c>
      <c r="AE36" s="232">
        <v>77</v>
      </c>
      <c r="AF36" s="330">
        <v>5.5830319140605607E-2</v>
      </c>
      <c r="AG36" s="232">
        <v>531</v>
      </c>
      <c r="AH36" s="330">
        <v>0.38501168134625419</v>
      </c>
      <c r="AI36" s="84">
        <v>200634</v>
      </c>
      <c r="AJ36" s="323">
        <v>145.47350974618524</v>
      </c>
      <c r="AK36" s="496">
        <v>2549</v>
      </c>
      <c r="AL36" s="330">
        <v>1.8482010842779699</v>
      </c>
      <c r="AM36" s="86">
        <v>1746</v>
      </c>
      <c r="AN36" s="330">
        <v>1.2659706132402258</v>
      </c>
      <c r="AO36" s="85">
        <v>4295</v>
      </c>
      <c r="AP36" s="330">
        <v>3.1141716975181954</v>
      </c>
      <c r="AQ36" s="84">
        <v>27853</v>
      </c>
      <c r="AR36" s="326">
        <v>20.038482692680553</v>
      </c>
      <c r="AS36" s="86">
        <v>3267</v>
      </c>
      <c r="AT36" s="330">
        <v>2.3504011401639815</v>
      </c>
      <c r="AU36" s="85">
        <v>16776</v>
      </c>
      <c r="AV36" s="330">
        <v>12.069277480070692</v>
      </c>
      <c r="AW36" s="83" t="s">
        <v>61</v>
      </c>
    </row>
    <row r="37" spans="1:49" s="82" customFormat="1" ht="36.75" customHeight="1">
      <c r="A37" s="83" t="s">
        <v>62</v>
      </c>
      <c r="B37" s="491">
        <v>68250630</v>
      </c>
      <c r="C37" s="85">
        <v>1492359</v>
      </c>
      <c r="D37" s="330">
        <v>218.65864095320438</v>
      </c>
      <c r="E37" s="232">
        <v>1005661</v>
      </c>
      <c r="F37" s="330">
        <v>147.34823693202537</v>
      </c>
      <c r="G37" s="232">
        <v>231707</v>
      </c>
      <c r="H37" s="330">
        <v>33.949430210387803</v>
      </c>
      <c r="I37" s="232">
        <v>254991</v>
      </c>
      <c r="J37" s="326">
        <v>37.360973810791194</v>
      </c>
      <c r="K37" s="496">
        <v>794780</v>
      </c>
      <c r="L37" s="330">
        <v>117.49221024142847</v>
      </c>
      <c r="M37" s="356">
        <v>387156</v>
      </c>
      <c r="N37" s="330">
        <v>57.233214409308836</v>
      </c>
      <c r="O37" s="356">
        <v>188222</v>
      </c>
      <c r="P37" s="330">
        <v>27.824830514182729</v>
      </c>
      <c r="Q37" s="356">
        <v>219402</v>
      </c>
      <c r="R37" s="330">
        <v>32.434165317936895</v>
      </c>
      <c r="S37" s="232">
        <v>295829</v>
      </c>
      <c r="T37" s="330">
        <v>43.732357461827853</v>
      </c>
      <c r="U37" s="87">
        <v>144137</v>
      </c>
      <c r="V37" s="330">
        <v>21.307751462755448</v>
      </c>
      <c r="W37" s="356">
        <v>65679</v>
      </c>
      <c r="X37" s="330">
        <v>9.7093168882543353</v>
      </c>
      <c r="Y37" s="356">
        <v>86013</v>
      </c>
      <c r="Z37" s="330">
        <v>12.715289110818071</v>
      </c>
      <c r="AA37" s="87">
        <v>3838</v>
      </c>
      <c r="AB37" s="330">
        <v>0.56737097424017013</v>
      </c>
      <c r="AC37" s="232">
        <v>876</v>
      </c>
      <c r="AD37" s="330">
        <v>0.12949895086878299</v>
      </c>
      <c r="AE37" s="232">
        <v>474</v>
      </c>
      <c r="AF37" s="330">
        <v>7.0071350127629148E-2</v>
      </c>
      <c r="AG37" s="232">
        <v>2488</v>
      </c>
      <c r="AH37" s="330">
        <v>0.36780067324375809</v>
      </c>
      <c r="AI37" s="84">
        <v>1094447</v>
      </c>
      <c r="AJ37" s="323">
        <v>161.79193867749649</v>
      </c>
      <c r="AK37" s="496">
        <v>34728</v>
      </c>
      <c r="AL37" s="330">
        <v>5.1338351207432593</v>
      </c>
      <c r="AM37" s="86">
        <v>11182</v>
      </c>
      <c r="AN37" s="330">
        <v>1.653033411660652</v>
      </c>
      <c r="AO37" s="85">
        <v>45910</v>
      </c>
      <c r="AP37" s="330">
        <v>6.7868685324039113</v>
      </c>
      <c r="AQ37" s="84">
        <v>122940</v>
      </c>
      <c r="AR37" s="326">
        <v>18.013020539151068</v>
      </c>
      <c r="AS37" s="86">
        <v>18534</v>
      </c>
      <c r="AT37" s="330">
        <v>2.7155793287182841</v>
      </c>
      <c r="AU37" s="85">
        <v>60857</v>
      </c>
      <c r="AV37" s="330">
        <v>8.9166942488296446</v>
      </c>
      <c r="AW37" s="83" t="s">
        <v>62</v>
      </c>
    </row>
    <row r="38" spans="1:49" s="82" customFormat="1" ht="36.75" customHeight="1">
      <c r="A38" s="83" t="s">
        <v>63</v>
      </c>
      <c r="B38" s="491">
        <v>39567198</v>
      </c>
      <c r="C38" s="85">
        <v>689162</v>
      </c>
      <c r="D38" s="330">
        <v>174.17508310798254</v>
      </c>
      <c r="E38" s="232">
        <v>477589</v>
      </c>
      <c r="F38" s="330">
        <v>120.70326536642803</v>
      </c>
      <c r="G38" s="232">
        <v>111408</v>
      </c>
      <c r="H38" s="330">
        <v>28.156656430409857</v>
      </c>
      <c r="I38" s="232">
        <v>100165</v>
      </c>
      <c r="J38" s="326">
        <v>25.315161311144649</v>
      </c>
      <c r="K38" s="496">
        <v>335872</v>
      </c>
      <c r="L38" s="330">
        <v>85.686773859492817</v>
      </c>
      <c r="M38" s="356">
        <v>157279</v>
      </c>
      <c r="N38" s="330">
        <v>40.124601353632251</v>
      </c>
      <c r="O38" s="356">
        <v>85099</v>
      </c>
      <c r="P38" s="330">
        <v>21.710231185299694</v>
      </c>
      <c r="Q38" s="356">
        <v>93494</v>
      </c>
      <c r="R38" s="330">
        <v>23.851941320560872</v>
      </c>
      <c r="S38" s="232">
        <v>100535</v>
      </c>
      <c r="T38" s="330">
        <v>25.648222566823403</v>
      </c>
      <c r="U38" s="87">
        <v>51086</v>
      </c>
      <c r="V38" s="330">
        <v>13.032924832632817</v>
      </c>
      <c r="W38" s="356">
        <v>18971</v>
      </c>
      <c r="X38" s="330">
        <v>4.8398312061989035</v>
      </c>
      <c r="Y38" s="356">
        <v>30478</v>
      </c>
      <c r="Z38" s="330">
        <v>7.7754665279916804</v>
      </c>
      <c r="AA38" s="87">
        <v>3286</v>
      </c>
      <c r="AB38" s="330">
        <v>0.83831560505875269</v>
      </c>
      <c r="AC38" s="232">
        <v>830</v>
      </c>
      <c r="AD38" s="330">
        <v>0.21174739872147436</v>
      </c>
      <c r="AE38" s="232">
        <v>714</v>
      </c>
      <c r="AF38" s="330">
        <v>0.18215378637003937</v>
      </c>
      <c r="AG38" s="232">
        <v>1742</v>
      </c>
      <c r="AH38" s="330">
        <v>0.44441441996723891</v>
      </c>
      <c r="AI38" s="84">
        <v>439693</v>
      </c>
      <c r="AJ38" s="323">
        <v>112.17331203137496</v>
      </c>
      <c r="AK38" s="496">
        <v>9209</v>
      </c>
      <c r="AL38" s="330">
        <v>2.3493756564169366</v>
      </c>
      <c r="AM38" s="86">
        <v>3663</v>
      </c>
      <c r="AN38" s="330">
        <v>0.9344948452009163</v>
      </c>
      <c r="AO38" s="85">
        <v>12872</v>
      </c>
      <c r="AP38" s="330">
        <v>3.2838705016178529</v>
      </c>
      <c r="AQ38" s="84">
        <v>46354</v>
      </c>
      <c r="AR38" s="326">
        <v>11.715259695670136</v>
      </c>
      <c r="AS38" s="86">
        <v>9590</v>
      </c>
      <c r="AT38" s="330">
        <v>2.4237248237795357</v>
      </c>
      <c r="AU38" s="85">
        <v>31455</v>
      </c>
      <c r="AV38" s="330">
        <v>7.9497668750766728</v>
      </c>
      <c r="AW38" s="83" t="s">
        <v>63</v>
      </c>
    </row>
    <row r="39" spans="1:49" s="82" customFormat="1" ht="36.75" customHeight="1">
      <c r="A39" s="83" t="s">
        <v>64</v>
      </c>
      <c r="B39" s="491">
        <v>8104934</v>
      </c>
      <c r="C39" s="85">
        <v>105068</v>
      </c>
      <c r="D39" s="330">
        <v>129.63461516157935</v>
      </c>
      <c r="E39" s="232">
        <v>70955</v>
      </c>
      <c r="F39" s="330">
        <v>87.545438371243989</v>
      </c>
      <c r="G39" s="232">
        <v>14871</v>
      </c>
      <c r="H39" s="330">
        <v>18.34808278512817</v>
      </c>
      <c r="I39" s="232">
        <v>19242</v>
      </c>
      <c r="J39" s="326">
        <v>23.741094005207199</v>
      </c>
      <c r="K39" s="496">
        <v>73231</v>
      </c>
      <c r="L39" s="330">
        <v>93.893770067387663</v>
      </c>
      <c r="M39" s="356">
        <v>43336</v>
      </c>
      <c r="N39" s="330">
        <v>55.563633155908178</v>
      </c>
      <c r="O39" s="356">
        <v>11972</v>
      </c>
      <c r="P39" s="330">
        <v>15.350004987597673</v>
      </c>
      <c r="Q39" s="356">
        <v>17923</v>
      </c>
      <c r="R39" s="330">
        <v>22.980131923881817</v>
      </c>
      <c r="S39" s="232">
        <v>14106</v>
      </c>
      <c r="T39" s="330">
        <v>18.086131837207883</v>
      </c>
      <c r="U39" s="87">
        <v>8079</v>
      </c>
      <c r="V39" s="330">
        <v>10.358560833177547</v>
      </c>
      <c r="W39" s="356">
        <v>2241</v>
      </c>
      <c r="X39" s="330">
        <v>2.8733178397265604</v>
      </c>
      <c r="Y39" s="356">
        <v>3786</v>
      </c>
      <c r="Z39" s="330">
        <v>4.8542531643037741</v>
      </c>
      <c r="AA39" s="87">
        <v>342</v>
      </c>
      <c r="AB39" s="330">
        <v>0.43849830485786873</v>
      </c>
      <c r="AC39" s="232">
        <v>134</v>
      </c>
      <c r="AD39" s="330">
        <v>0.17180927734197196</v>
      </c>
      <c r="AE39" s="232">
        <v>37</v>
      </c>
      <c r="AF39" s="330">
        <v>4.7439875086962409E-2</v>
      </c>
      <c r="AG39" s="232">
        <v>171</v>
      </c>
      <c r="AH39" s="330">
        <v>0.21924915242893436</v>
      </c>
      <c r="AI39" s="84">
        <v>87679</v>
      </c>
      <c r="AJ39" s="323">
        <v>112.41840020945342</v>
      </c>
      <c r="AK39" s="496">
        <v>782</v>
      </c>
      <c r="AL39" s="330">
        <v>1.0026481707568811</v>
      </c>
      <c r="AM39" s="86">
        <v>706</v>
      </c>
      <c r="AN39" s="330">
        <v>0.90520410301068799</v>
      </c>
      <c r="AO39" s="85">
        <v>1488</v>
      </c>
      <c r="AP39" s="330">
        <v>1.9078522737675692</v>
      </c>
      <c r="AQ39" s="84">
        <v>11597</v>
      </c>
      <c r="AR39" s="326">
        <v>14.308568089511896</v>
      </c>
      <c r="AS39" s="86">
        <v>1679</v>
      </c>
      <c r="AT39" s="330">
        <v>2.0715776340683343</v>
      </c>
      <c r="AU39" s="85">
        <v>9788</v>
      </c>
      <c r="AV39" s="330">
        <v>12.076594331304857</v>
      </c>
      <c r="AW39" s="83" t="s">
        <v>64</v>
      </c>
    </row>
    <row r="40" spans="1:49" s="82" customFormat="1" ht="36.75" customHeight="1">
      <c r="A40" s="83" t="s">
        <v>65</v>
      </c>
      <c r="B40" s="491">
        <v>6239328</v>
      </c>
      <c r="C40" s="85">
        <v>84134</v>
      </c>
      <c r="D40" s="330">
        <v>134.84464993665983</v>
      </c>
      <c r="E40" s="232">
        <v>51796</v>
      </c>
      <c r="F40" s="330">
        <v>83.015350371065594</v>
      </c>
      <c r="G40" s="232">
        <v>17101</v>
      </c>
      <c r="H40" s="330">
        <v>27.40840039183707</v>
      </c>
      <c r="I40" s="232">
        <v>15237</v>
      </c>
      <c r="J40" s="326">
        <v>24.420899173757171</v>
      </c>
      <c r="K40" s="496">
        <v>54147</v>
      </c>
      <c r="L40" s="330">
        <v>87.155436611496469</v>
      </c>
      <c r="M40" s="356">
        <v>30718</v>
      </c>
      <c r="N40" s="330">
        <v>49.443934139138797</v>
      </c>
      <c r="O40" s="356">
        <v>10893</v>
      </c>
      <c r="P40" s="330">
        <v>17.533458381979262</v>
      </c>
      <c r="Q40" s="356">
        <v>12536</v>
      </c>
      <c r="R40" s="330">
        <v>20.178044090378407</v>
      </c>
      <c r="S40" s="232">
        <v>16081</v>
      </c>
      <c r="T40" s="330">
        <v>25.884103942036951</v>
      </c>
      <c r="U40" s="87">
        <v>7907</v>
      </c>
      <c r="V40" s="330">
        <v>12.72716932216194</v>
      </c>
      <c r="W40" s="356">
        <v>3697</v>
      </c>
      <c r="X40" s="330">
        <v>5.9507202458622359</v>
      </c>
      <c r="Y40" s="356">
        <v>4477</v>
      </c>
      <c r="Z40" s="330">
        <v>7.2062143740127738</v>
      </c>
      <c r="AA40" s="87">
        <v>303</v>
      </c>
      <c r="AB40" s="330">
        <v>0.48771118055078638</v>
      </c>
      <c r="AC40" s="232">
        <v>81</v>
      </c>
      <c r="AD40" s="330">
        <v>0.13037823638486368</v>
      </c>
      <c r="AE40" s="232">
        <v>57</v>
      </c>
      <c r="AF40" s="330">
        <v>9.1747647826385559E-2</v>
      </c>
      <c r="AG40" s="232">
        <v>165</v>
      </c>
      <c r="AH40" s="330">
        <v>0.26558529633953715</v>
      </c>
      <c r="AI40" s="84">
        <v>70531</v>
      </c>
      <c r="AJ40" s="323">
        <v>113.5272517340842</v>
      </c>
      <c r="AK40" s="496">
        <v>1521</v>
      </c>
      <c r="AL40" s="330">
        <v>2.4482135498935511</v>
      </c>
      <c r="AM40" s="86">
        <v>929</v>
      </c>
      <c r="AN40" s="330">
        <v>1.4953256987844241</v>
      </c>
      <c r="AO40" s="85">
        <v>2450</v>
      </c>
      <c r="AP40" s="330">
        <v>3.9435392486779755</v>
      </c>
      <c r="AQ40" s="84">
        <v>6357</v>
      </c>
      <c r="AR40" s="326">
        <v>10.188597233548229</v>
      </c>
      <c r="AS40" s="86">
        <v>888</v>
      </c>
      <c r="AT40" s="330">
        <v>1.4232301940208945</v>
      </c>
      <c r="AU40" s="85">
        <v>8801</v>
      </c>
      <c r="AV40" s="330">
        <v>14.105685740515646</v>
      </c>
      <c r="AW40" s="83" t="s">
        <v>65</v>
      </c>
    </row>
    <row r="41" spans="1:49" s="82" customFormat="1" ht="36.75" customHeight="1">
      <c r="A41" s="83" t="s">
        <v>66</v>
      </c>
      <c r="B41" s="491">
        <v>3810087</v>
      </c>
      <c r="C41" s="85">
        <v>42714</v>
      </c>
      <c r="D41" s="330">
        <v>112.10767628140775</v>
      </c>
      <c r="E41" s="232">
        <v>27443</v>
      </c>
      <c r="F41" s="330">
        <v>72.027226674876445</v>
      </c>
      <c r="G41" s="232">
        <v>7044</v>
      </c>
      <c r="H41" s="330">
        <v>18.487766814773522</v>
      </c>
      <c r="I41" s="232">
        <v>8227</v>
      </c>
      <c r="J41" s="326">
        <v>21.592682791757774</v>
      </c>
      <c r="K41" s="496">
        <v>25481</v>
      </c>
      <c r="L41" s="330">
        <v>67.410385800846996</v>
      </c>
      <c r="M41" s="356">
        <v>13780</v>
      </c>
      <c r="N41" s="330">
        <v>36.455206480737473</v>
      </c>
      <c r="O41" s="356">
        <v>5280</v>
      </c>
      <c r="P41" s="330">
        <v>13.96832294762655</v>
      </c>
      <c r="Q41" s="356">
        <v>6421</v>
      </c>
      <c r="R41" s="330">
        <v>16.986856372482968</v>
      </c>
      <c r="S41" s="232">
        <v>8522</v>
      </c>
      <c r="T41" s="330">
        <v>22.545084878726037</v>
      </c>
      <c r="U41" s="87">
        <v>3480</v>
      </c>
      <c r="V41" s="330">
        <v>9.2063946700265902</v>
      </c>
      <c r="W41" s="356">
        <v>1508</v>
      </c>
      <c r="X41" s="330">
        <v>3.9894376903448556</v>
      </c>
      <c r="Y41" s="356">
        <v>3534</v>
      </c>
      <c r="Z41" s="330">
        <v>9.3492525183545894</v>
      </c>
      <c r="AA41" s="87">
        <v>73</v>
      </c>
      <c r="AB41" s="330">
        <v>0.19312264681377617</v>
      </c>
      <c r="AC41" s="232">
        <v>20</v>
      </c>
      <c r="AD41" s="330">
        <v>5.2910314195555114E-2</v>
      </c>
      <c r="AE41" s="232">
        <v>0</v>
      </c>
      <c r="AF41" s="330">
        <v>0</v>
      </c>
      <c r="AG41" s="232">
        <v>53</v>
      </c>
      <c r="AH41" s="330">
        <v>0.14021233261822105</v>
      </c>
      <c r="AI41" s="84">
        <v>34076</v>
      </c>
      <c r="AJ41" s="323">
        <v>90.148593326386802</v>
      </c>
      <c r="AK41" s="496">
        <v>449</v>
      </c>
      <c r="AL41" s="330">
        <v>1.1878365536902125</v>
      </c>
      <c r="AM41" s="86">
        <v>326</v>
      </c>
      <c r="AN41" s="330">
        <v>0.86243812138754838</v>
      </c>
      <c r="AO41" s="85">
        <v>775</v>
      </c>
      <c r="AP41" s="330">
        <v>2.0502746750777607</v>
      </c>
      <c r="AQ41" s="84">
        <v>3863</v>
      </c>
      <c r="AR41" s="326">
        <v>10.138876093905466</v>
      </c>
      <c r="AS41" s="86">
        <v>578</v>
      </c>
      <c r="AT41" s="330">
        <v>1.5170257267091276</v>
      </c>
      <c r="AU41" s="85">
        <v>8678</v>
      </c>
      <c r="AV41" s="330">
        <v>22.776382796508322</v>
      </c>
      <c r="AW41" s="83" t="s">
        <v>66</v>
      </c>
    </row>
    <row r="42" spans="1:49" s="82" customFormat="1" ht="36.75" customHeight="1">
      <c r="A42" s="83" t="s">
        <v>67</v>
      </c>
      <c r="B42" s="491">
        <v>3699872</v>
      </c>
      <c r="C42" s="85">
        <v>39969</v>
      </c>
      <c r="D42" s="330">
        <v>108.02806151131715</v>
      </c>
      <c r="E42" s="232">
        <v>25659</v>
      </c>
      <c r="F42" s="330">
        <v>69.35104782003269</v>
      </c>
      <c r="G42" s="232">
        <v>8705</v>
      </c>
      <c r="H42" s="330">
        <v>23.527840963146833</v>
      </c>
      <c r="I42" s="232">
        <v>5605</v>
      </c>
      <c r="J42" s="326">
        <v>15.149172728137621</v>
      </c>
      <c r="K42" s="496">
        <v>34002</v>
      </c>
      <c r="L42" s="330">
        <v>91.939291189759658</v>
      </c>
      <c r="M42" s="356">
        <v>16731</v>
      </c>
      <c r="N42" s="330">
        <v>45.23958240385474</v>
      </c>
      <c r="O42" s="356">
        <v>8332</v>
      </c>
      <c r="P42" s="330">
        <v>22.529209287485365</v>
      </c>
      <c r="Q42" s="356">
        <v>8939</v>
      </c>
      <c r="R42" s="330">
        <v>24.170499498419552</v>
      </c>
      <c r="S42" s="232">
        <v>11729</v>
      </c>
      <c r="T42" s="330">
        <v>31.714485805678816</v>
      </c>
      <c r="U42" s="87">
        <v>5345</v>
      </c>
      <c r="V42" s="330">
        <v>14.452547244552242</v>
      </c>
      <c r="W42" s="356">
        <v>3152</v>
      </c>
      <c r="X42" s="330">
        <v>8.5228117707817912</v>
      </c>
      <c r="Y42" s="356">
        <v>3232</v>
      </c>
      <c r="Z42" s="330">
        <v>8.7391267903447805</v>
      </c>
      <c r="AA42" s="87">
        <v>48</v>
      </c>
      <c r="AB42" s="330">
        <v>0.12978901173779375</v>
      </c>
      <c r="AC42" s="232">
        <v>17</v>
      </c>
      <c r="AD42" s="330">
        <v>4.5966941657135288E-2</v>
      </c>
      <c r="AE42" s="232">
        <v>0</v>
      </c>
      <c r="AF42" s="330">
        <v>0</v>
      </c>
      <c r="AG42" s="232">
        <v>31</v>
      </c>
      <c r="AH42" s="330">
        <v>8.3822070080658478E-2</v>
      </c>
      <c r="AI42" s="84">
        <v>45779</v>
      </c>
      <c r="AJ42" s="323">
        <v>123.78356600717626</v>
      </c>
      <c r="AK42" s="496">
        <v>610</v>
      </c>
      <c r="AL42" s="330">
        <v>1.6494020241677958</v>
      </c>
      <c r="AM42" s="86">
        <v>391</v>
      </c>
      <c r="AN42" s="330">
        <v>1.0572396581141117</v>
      </c>
      <c r="AO42" s="85">
        <v>1001</v>
      </c>
      <c r="AP42" s="330">
        <v>2.7066416822819077</v>
      </c>
      <c r="AQ42" s="84">
        <v>5078</v>
      </c>
      <c r="AR42" s="326">
        <v>13.724799128186056</v>
      </c>
      <c r="AS42" s="86">
        <v>744</v>
      </c>
      <c r="AT42" s="330">
        <v>2.0108803764022105</v>
      </c>
      <c r="AU42" s="85">
        <v>4120</v>
      </c>
      <c r="AV42" s="330">
        <v>11.135520363947725</v>
      </c>
      <c r="AW42" s="83" t="s">
        <v>67</v>
      </c>
    </row>
    <row r="43" spans="1:49" s="82" customFormat="1" ht="36.75" customHeight="1">
      <c r="A43" s="83" t="s">
        <v>68</v>
      </c>
      <c r="B43" s="491">
        <v>13564271</v>
      </c>
      <c r="C43" s="85">
        <v>172116</v>
      </c>
      <c r="D43" s="330">
        <v>126.88923717315882</v>
      </c>
      <c r="E43" s="232">
        <v>113298</v>
      </c>
      <c r="F43" s="330">
        <v>83.526788870555592</v>
      </c>
      <c r="G43" s="232">
        <v>30504</v>
      </c>
      <c r="H43" s="330">
        <v>22.488492009633248</v>
      </c>
      <c r="I43" s="232">
        <v>28314</v>
      </c>
      <c r="J43" s="326">
        <v>20.873956292969964</v>
      </c>
      <c r="K43" s="496">
        <v>96458</v>
      </c>
      <c r="L43" s="330">
        <v>71.483644683199202</v>
      </c>
      <c r="M43" s="356">
        <v>56046</v>
      </c>
      <c r="N43" s="330">
        <v>41.534889277349542</v>
      </c>
      <c r="O43" s="356">
        <v>14940</v>
      </c>
      <c r="P43" s="330">
        <v>11.071820394026377</v>
      </c>
      <c r="Q43" s="356">
        <v>25472</v>
      </c>
      <c r="R43" s="330">
        <v>18.876935011823281</v>
      </c>
      <c r="S43" s="232">
        <v>36252</v>
      </c>
      <c r="T43" s="330">
        <v>26.865838883818213</v>
      </c>
      <c r="U43" s="87">
        <v>18076</v>
      </c>
      <c r="V43" s="330">
        <v>13.395865156788538</v>
      </c>
      <c r="W43" s="356">
        <v>6263</v>
      </c>
      <c r="X43" s="330">
        <v>4.641419754202623</v>
      </c>
      <c r="Y43" s="356">
        <v>11913</v>
      </c>
      <c r="Z43" s="330">
        <v>8.8285539728270557</v>
      </c>
      <c r="AA43" s="87">
        <v>597</v>
      </c>
      <c r="AB43" s="330">
        <v>0.44242816433960819</v>
      </c>
      <c r="AC43" s="232">
        <v>98</v>
      </c>
      <c r="AD43" s="330">
        <v>7.2626398836317579E-2</v>
      </c>
      <c r="AE43" s="232">
        <v>168</v>
      </c>
      <c r="AF43" s="330">
        <v>0.12450239800511587</v>
      </c>
      <c r="AG43" s="232">
        <v>331</v>
      </c>
      <c r="AH43" s="330">
        <v>0.24529936749817471</v>
      </c>
      <c r="AI43" s="84">
        <v>133307</v>
      </c>
      <c r="AJ43" s="323">
        <v>98.791911731357033</v>
      </c>
      <c r="AK43" s="496">
        <v>1241</v>
      </c>
      <c r="AL43" s="330">
        <v>0.9196873566925523</v>
      </c>
      <c r="AM43" s="86">
        <v>813</v>
      </c>
      <c r="AN43" s="330">
        <v>0.60250267606047136</v>
      </c>
      <c r="AO43" s="85">
        <v>2054</v>
      </c>
      <c r="AP43" s="330">
        <v>1.5221900327530238</v>
      </c>
      <c r="AQ43" s="84">
        <v>12746</v>
      </c>
      <c r="AR43" s="326">
        <v>9.3967453171644824</v>
      </c>
      <c r="AS43" s="86">
        <v>1820</v>
      </c>
      <c r="AT43" s="330">
        <v>1.3417602759484826</v>
      </c>
      <c r="AU43" s="85">
        <v>11456</v>
      </c>
      <c r="AV43" s="330">
        <v>8.4457174292669333</v>
      </c>
      <c r="AW43" s="83" t="s">
        <v>68</v>
      </c>
    </row>
    <row r="44" spans="1:49" s="82" customFormat="1" ht="36.75" customHeight="1">
      <c r="A44" s="83" t="s">
        <v>69</v>
      </c>
      <c r="B44" s="491">
        <v>19160748</v>
      </c>
      <c r="C44" s="85">
        <v>187981</v>
      </c>
      <c r="D44" s="330">
        <v>98.107339024551649</v>
      </c>
      <c r="E44" s="232">
        <v>121119</v>
      </c>
      <c r="F44" s="330">
        <v>63.212041617581939</v>
      </c>
      <c r="G44" s="232">
        <v>38197</v>
      </c>
      <c r="H44" s="330">
        <v>19.935025501092127</v>
      </c>
      <c r="I44" s="232">
        <v>28665</v>
      </c>
      <c r="J44" s="326">
        <v>14.960271905877578</v>
      </c>
      <c r="K44" s="496">
        <v>111258</v>
      </c>
      <c r="L44" s="330">
        <v>58.355899197209951</v>
      </c>
      <c r="M44" s="356">
        <v>57218</v>
      </c>
      <c r="N44" s="330">
        <v>30.011395497545877</v>
      </c>
      <c r="O44" s="356">
        <v>24240</v>
      </c>
      <c r="P44" s="330">
        <v>12.714114908953688</v>
      </c>
      <c r="Q44" s="356">
        <v>29800</v>
      </c>
      <c r="R44" s="330">
        <v>15.63038879071039</v>
      </c>
      <c r="S44" s="232">
        <v>30933</v>
      </c>
      <c r="T44" s="330">
        <v>16.224658270571961</v>
      </c>
      <c r="U44" s="87">
        <v>15479</v>
      </c>
      <c r="V44" s="330">
        <v>8.118885506423025</v>
      </c>
      <c r="W44" s="356">
        <v>4918</v>
      </c>
      <c r="X44" s="330">
        <v>2.5795386601581778</v>
      </c>
      <c r="Y44" s="356">
        <v>10536</v>
      </c>
      <c r="Z44" s="330">
        <v>5.5262341039907605</v>
      </c>
      <c r="AA44" s="87">
        <v>690</v>
      </c>
      <c r="AB44" s="330">
        <v>0.36191168676477076</v>
      </c>
      <c r="AC44" s="232">
        <v>168</v>
      </c>
      <c r="AD44" s="330">
        <v>8.8117628081857233E-2</v>
      </c>
      <c r="AE44" s="232">
        <v>28</v>
      </c>
      <c r="AF44" s="330">
        <v>1.4686271346976205E-2</v>
      </c>
      <c r="AG44" s="232">
        <v>494</v>
      </c>
      <c r="AH44" s="330">
        <v>0.25910778733593731</v>
      </c>
      <c r="AI44" s="84">
        <v>142881</v>
      </c>
      <c r="AJ44" s="323">
        <v>74.942469154546686</v>
      </c>
      <c r="AK44" s="496">
        <v>6573</v>
      </c>
      <c r="AL44" s="330">
        <v>3.4476021987026639</v>
      </c>
      <c r="AM44" s="86">
        <v>1630</v>
      </c>
      <c r="AN44" s="330">
        <v>0.85495079627040049</v>
      </c>
      <c r="AO44" s="85">
        <v>8203</v>
      </c>
      <c r="AP44" s="330">
        <v>4.3025529949730643</v>
      </c>
      <c r="AQ44" s="84">
        <v>17607</v>
      </c>
      <c r="AR44" s="326">
        <v>9.1890984631706445</v>
      </c>
      <c r="AS44" s="86">
        <v>3208</v>
      </c>
      <c r="AT44" s="330">
        <v>1.6742561407310403</v>
      </c>
      <c r="AU44" s="85">
        <v>15860</v>
      </c>
      <c r="AV44" s="330">
        <v>8.2773386508710409</v>
      </c>
      <c r="AW44" s="83" t="s">
        <v>69</v>
      </c>
    </row>
    <row r="45" spans="1:49" s="82" customFormat="1" ht="36.75" customHeight="1">
      <c r="A45" s="83" t="s">
        <v>70</v>
      </c>
      <c r="B45" s="491">
        <v>7248137</v>
      </c>
      <c r="C45" s="85">
        <v>57593</v>
      </c>
      <c r="D45" s="330">
        <v>79.459038922691448</v>
      </c>
      <c r="E45" s="232">
        <v>36967</v>
      </c>
      <c r="F45" s="330">
        <v>51.002071290871022</v>
      </c>
      <c r="G45" s="232">
        <v>12141</v>
      </c>
      <c r="H45" s="330">
        <v>16.750511200326372</v>
      </c>
      <c r="I45" s="232">
        <v>8485</v>
      </c>
      <c r="J45" s="326">
        <v>11.706456431494052</v>
      </c>
      <c r="K45" s="496">
        <v>65068</v>
      </c>
      <c r="L45" s="330">
        <v>90.278679299934666</v>
      </c>
      <c r="M45" s="356">
        <v>33248</v>
      </c>
      <c r="N45" s="330">
        <v>46.129979857444944</v>
      </c>
      <c r="O45" s="356">
        <v>12850</v>
      </c>
      <c r="P45" s="330">
        <v>17.828748832055087</v>
      </c>
      <c r="Q45" s="356">
        <v>18970</v>
      </c>
      <c r="R45" s="330">
        <v>26.319950610434631</v>
      </c>
      <c r="S45" s="232">
        <v>14528</v>
      </c>
      <c r="T45" s="330">
        <v>20.156892064754576</v>
      </c>
      <c r="U45" s="87">
        <v>7823</v>
      </c>
      <c r="V45" s="330">
        <v>10.854031292853458</v>
      </c>
      <c r="W45" s="356">
        <v>2075</v>
      </c>
      <c r="X45" s="330">
        <v>2.878961387277378</v>
      </c>
      <c r="Y45" s="356">
        <v>4630</v>
      </c>
      <c r="Z45" s="330">
        <v>6.4238993846237396</v>
      </c>
      <c r="AA45" s="87">
        <v>301</v>
      </c>
      <c r="AB45" s="330">
        <v>0.41762283256409188</v>
      </c>
      <c r="AC45" s="232">
        <v>47</v>
      </c>
      <c r="AD45" s="330">
        <v>6.5210209735921329E-2</v>
      </c>
      <c r="AE45" s="232">
        <v>28</v>
      </c>
      <c r="AF45" s="330">
        <v>3.8848635587357384E-2</v>
      </c>
      <c r="AG45" s="232">
        <v>226</v>
      </c>
      <c r="AH45" s="330">
        <v>0.31356398724081325</v>
      </c>
      <c r="AI45" s="84">
        <v>79897</v>
      </c>
      <c r="AJ45" s="323">
        <v>110.85319419725334</v>
      </c>
      <c r="AK45" s="496">
        <v>559</v>
      </c>
      <c r="AL45" s="330">
        <v>0.77558526047617082</v>
      </c>
      <c r="AM45" s="86">
        <v>540</v>
      </c>
      <c r="AN45" s="330">
        <v>0.74922368632760683</v>
      </c>
      <c r="AO45" s="85">
        <v>1099</v>
      </c>
      <c r="AP45" s="330">
        <v>1.5248089468037775</v>
      </c>
      <c r="AQ45" s="84">
        <v>7347</v>
      </c>
      <c r="AR45" s="326">
        <v>10.136397808154012</v>
      </c>
      <c r="AS45" s="86">
        <v>901</v>
      </c>
      <c r="AT45" s="330">
        <v>1.2430780488834579</v>
      </c>
      <c r="AU45" s="85">
        <v>9316</v>
      </c>
      <c r="AV45" s="330">
        <v>12.852957939398772</v>
      </c>
      <c r="AW45" s="83" t="s">
        <v>70</v>
      </c>
    </row>
    <row r="46" spans="1:49" s="82" customFormat="1" ht="36.75" customHeight="1">
      <c r="A46" s="83" t="s">
        <v>71</v>
      </c>
      <c r="B46" s="491">
        <v>5126740</v>
      </c>
      <c r="C46" s="85">
        <v>56567</v>
      </c>
      <c r="D46" s="330">
        <v>110.33717333042051</v>
      </c>
      <c r="E46" s="232">
        <v>37613</v>
      </c>
      <c r="F46" s="330">
        <v>73.366310754982692</v>
      </c>
      <c r="G46" s="232">
        <v>11047</v>
      </c>
      <c r="H46" s="330">
        <v>21.547806208233691</v>
      </c>
      <c r="I46" s="232">
        <v>7907</v>
      </c>
      <c r="J46" s="326">
        <v>15.423056367204111</v>
      </c>
      <c r="K46" s="496">
        <v>29027</v>
      </c>
      <c r="L46" s="330">
        <v>56.954888361394374</v>
      </c>
      <c r="M46" s="356">
        <v>14546</v>
      </c>
      <c r="N46" s="330">
        <v>28.541213563401062</v>
      </c>
      <c r="O46" s="356">
        <v>6073</v>
      </c>
      <c r="P46" s="330">
        <v>11.916044958788301</v>
      </c>
      <c r="Q46" s="356">
        <v>8408</v>
      </c>
      <c r="R46" s="330">
        <v>16.497629839205011</v>
      </c>
      <c r="S46" s="232">
        <v>11661</v>
      </c>
      <c r="T46" s="330">
        <v>22.880454514149577</v>
      </c>
      <c r="U46" s="87">
        <v>4959</v>
      </c>
      <c r="V46" s="330">
        <v>9.730226733184784</v>
      </c>
      <c r="W46" s="356">
        <v>2634</v>
      </c>
      <c r="X46" s="330">
        <v>5.1682632012923406</v>
      </c>
      <c r="Y46" s="356">
        <v>4068</v>
      </c>
      <c r="Z46" s="330">
        <v>7.9819645796724545</v>
      </c>
      <c r="AA46" s="87">
        <v>64</v>
      </c>
      <c r="AB46" s="330">
        <v>0.12557663055531884</v>
      </c>
      <c r="AC46" s="232">
        <v>28</v>
      </c>
      <c r="AD46" s="330">
        <v>5.4939775867951998E-2</v>
      </c>
      <c r="AE46" s="232">
        <v>20</v>
      </c>
      <c r="AF46" s="330">
        <v>3.9242697048537133E-2</v>
      </c>
      <c r="AG46" s="232">
        <v>16</v>
      </c>
      <c r="AH46" s="330">
        <v>3.139415763882971E-2</v>
      </c>
      <c r="AI46" s="84">
        <v>40752</v>
      </c>
      <c r="AJ46" s="323">
        <v>79.960919506099273</v>
      </c>
      <c r="AK46" s="496">
        <v>515</v>
      </c>
      <c r="AL46" s="330">
        <v>1.0104994489998314</v>
      </c>
      <c r="AM46" s="86">
        <v>240</v>
      </c>
      <c r="AN46" s="330">
        <v>0.47091236458244567</v>
      </c>
      <c r="AO46" s="85">
        <v>755</v>
      </c>
      <c r="AP46" s="330">
        <v>1.4814118135822769</v>
      </c>
      <c r="AQ46" s="84">
        <v>6311</v>
      </c>
      <c r="AR46" s="326">
        <v>12.309966957559775</v>
      </c>
      <c r="AS46" s="86">
        <v>1000</v>
      </c>
      <c r="AT46" s="330">
        <v>1.9505572742132427</v>
      </c>
      <c r="AU46" s="85">
        <v>10613</v>
      </c>
      <c r="AV46" s="330">
        <v>20.701264351225145</v>
      </c>
      <c r="AW46" s="83" t="s">
        <v>71</v>
      </c>
    </row>
    <row r="47" spans="1:49" s="82" customFormat="1" ht="36.75" customHeight="1">
      <c r="A47" s="83" t="s">
        <v>72</v>
      </c>
      <c r="B47" s="491">
        <v>7226196</v>
      </c>
      <c r="C47" s="85">
        <v>79297</v>
      </c>
      <c r="D47" s="330">
        <v>109.73546801110847</v>
      </c>
      <c r="E47" s="232">
        <v>49754</v>
      </c>
      <c r="F47" s="330">
        <v>68.852270267786821</v>
      </c>
      <c r="G47" s="232">
        <v>16690</v>
      </c>
      <c r="H47" s="330">
        <v>23.096522707106203</v>
      </c>
      <c r="I47" s="232">
        <v>12853</v>
      </c>
      <c r="J47" s="326">
        <v>17.786675036215456</v>
      </c>
      <c r="K47" s="496">
        <v>39567</v>
      </c>
      <c r="L47" s="330">
        <v>54.782519843612235</v>
      </c>
      <c r="M47" s="356">
        <v>22271</v>
      </c>
      <c r="N47" s="330">
        <v>30.835329932445934</v>
      </c>
      <c r="O47" s="356">
        <v>8503</v>
      </c>
      <c r="P47" s="330">
        <v>11.772835095666462</v>
      </c>
      <c r="Q47" s="356">
        <v>8793</v>
      </c>
      <c r="R47" s="330">
        <v>12.174354815499846</v>
      </c>
      <c r="S47" s="232">
        <v>14012</v>
      </c>
      <c r="T47" s="330">
        <v>19.400325221742733</v>
      </c>
      <c r="U47" s="87">
        <v>6547</v>
      </c>
      <c r="V47" s="330">
        <v>9.0646538129281815</v>
      </c>
      <c r="W47" s="356">
        <v>3080</v>
      </c>
      <c r="X47" s="330">
        <v>4.2644163347821591</v>
      </c>
      <c r="Y47" s="356">
        <v>4385</v>
      </c>
      <c r="Z47" s="330">
        <v>6.0712550740323925</v>
      </c>
      <c r="AA47" s="87">
        <v>66</v>
      </c>
      <c r="AB47" s="330">
        <v>9.1380350031046262E-2</v>
      </c>
      <c r="AC47" s="232">
        <v>38</v>
      </c>
      <c r="AD47" s="330">
        <v>5.2612928805753918E-2</v>
      </c>
      <c r="AE47" s="232">
        <v>3</v>
      </c>
      <c r="AF47" s="330">
        <v>4.153652274138467E-3</v>
      </c>
      <c r="AG47" s="232">
        <v>25</v>
      </c>
      <c r="AH47" s="330">
        <v>3.4613768951153888E-2</v>
      </c>
      <c r="AI47" s="84">
        <v>53645</v>
      </c>
      <c r="AJ47" s="323">
        <v>74.274225415386013</v>
      </c>
      <c r="AK47" s="496">
        <v>790</v>
      </c>
      <c r="AL47" s="330">
        <v>1.0937950988564629</v>
      </c>
      <c r="AM47" s="86">
        <v>473</v>
      </c>
      <c r="AN47" s="330">
        <v>0.65489250855583159</v>
      </c>
      <c r="AO47" s="85">
        <v>1263</v>
      </c>
      <c r="AP47" s="330">
        <v>1.7486876074122946</v>
      </c>
      <c r="AQ47" s="84">
        <v>7551</v>
      </c>
      <c r="AR47" s="326">
        <v>10.449481303856137</v>
      </c>
      <c r="AS47" s="86">
        <v>1086</v>
      </c>
      <c r="AT47" s="330">
        <v>1.5028654080238069</v>
      </c>
      <c r="AU47" s="85">
        <v>9456</v>
      </c>
      <c r="AV47" s="330">
        <v>13.085723110748726</v>
      </c>
      <c r="AW47" s="83" t="s">
        <v>72</v>
      </c>
    </row>
    <row r="48" spans="1:49" s="82" customFormat="1" ht="36.75" customHeight="1">
      <c r="A48" s="83" t="s">
        <v>73</v>
      </c>
      <c r="B48" s="491">
        <v>7286677</v>
      </c>
      <c r="C48" s="85">
        <v>71197</v>
      </c>
      <c r="D48" s="330">
        <v>97.708461621120307</v>
      </c>
      <c r="E48" s="232">
        <v>49293</v>
      </c>
      <c r="F48" s="330">
        <v>67.64811998665509</v>
      </c>
      <c r="G48" s="232">
        <v>12050</v>
      </c>
      <c r="H48" s="330">
        <v>16.537030528456249</v>
      </c>
      <c r="I48" s="232">
        <v>9854</v>
      </c>
      <c r="J48" s="326">
        <v>13.523311106008952</v>
      </c>
      <c r="K48" s="496">
        <v>61245</v>
      </c>
      <c r="L48" s="330">
        <v>84.66177153426429</v>
      </c>
      <c r="M48" s="356">
        <v>30511</v>
      </c>
      <c r="N48" s="330">
        <v>42.176754204946327</v>
      </c>
      <c r="O48" s="356">
        <v>14596</v>
      </c>
      <c r="P48" s="330">
        <v>20.176720014925653</v>
      </c>
      <c r="Q48" s="356">
        <v>16138</v>
      </c>
      <c r="R48" s="330">
        <v>22.308297314392313</v>
      </c>
      <c r="S48" s="232">
        <v>27446</v>
      </c>
      <c r="T48" s="330">
        <v>37.939864177147811</v>
      </c>
      <c r="U48" s="87">
        <v>13295</v>
      </c>
      <c r="V48" s="330">
        <v>18.378288065116234</v>
      </c>
      <c r="W48" s="356">
        <v>6233</v>
      </c>
      <c r="X48" s="330">
        <v>8.6161616780646479</v>
      </c>
      <c r="Y48" s="356">
        <v>7918</v>
      </c>
      <c r="Z48" s="330">
        <v>10.945414433966931</v>
      </c>
      <c r="AA48" s="87">
        <v>173</v>
      </c>
      <c r="AB48" s="330">
        <v>0.23914583191162908</v>
      </c>
      <c r="AC48" s="232">
        <v>126</v>
      </c>
      <c r="AD48" s="330">
        <v>0.17417557699922118</v>
      </c>
      <c r="AE48" s="232">
        <v>5</v>
      </c>
      <c r="AF48" s="330">
        <v>6.9117292460008405E-3</v>
      </c>
      <c r="AG48" s="232">
        <v>42</v>
      </c>
      <c r="AH48" s="330">
        <v>5.8058525666407054E-2</v>
      </c>
      <c r="AI48" s="84">
        <v>88864</v>
      </c>
      <c r="AJ48" s="323">
        <v>122.84078154332374</v>
      </c>
      <c r="AK48" s="496">
        <v>1437</v>
      </c>
      <c r="AL48" s="330">
        <v>1.9864309853006417</v>
      </c>
      <c r="AM48" s="86">
        <v>1373</v>
      </c>
      <c r="AN48" s="330">
        <v>1.8979608509518306</v>
      </c>
      <c r="AO48" s="85">
        <v>2810</v>
      </c>
      <c r="AP48" s="330">
        <v>3.8843918362524725</v>
      </c>
      <c r="AQ48" s="84">
        <v>8634</v>
      </c>
      <c r="AR48" s="326">
        <v>11.849022537982679</v>
      </c>
      <c r="AS48" s="86">
        <v>1019</v>
      </c>
      <c r="AT48" s="330">
        <v>1.3984426646055532</v>
      </c>
      <c r="AU48" s="85">
        <v>9598</v>
      </c>
      <c r="AV48" s="330">
        <v>13.171984980259177</v>
      </c>
      <c r="AW48" s="83" t="s">
        <v>73</v>
      </c>
    </row>
    <row r="49" spans="1:49" s="82" customFormat="1" ht="36.75" customHeight="1">
      <c r="A49" s="83" t="s">
        <v>74</v>
      </c>
      <c r="B49" s="491">
        <v>3722618</v>
      </c>
      <c r="C49" s="85">
        <v>43979</v>
      </c>
      <c r="D49" s="330">
        <v>118.13997568377954</v>
      </c>
      <c r="E49" s="232">
        <v>31067</v>
      </c>
      <c r="F49" s="330">
        <v>83.454708487413967</v>
      </c>
      <c r="G49" s="232">
        <v>7887</v>
      </c>
      <c r="H49" s="330">
        <v>21.186702476590401</v>
      </c>
      <c r="I49" s="232">
        <v>5025</v>
      </c>
      <c r="J49" s="326">
        <v>13.498564719775169</v>
      </c>
      <c r="K49" s="496">
        <v>32890</v>
      </c>
      <c r="L49" s="330">
        <v>88.750331115999231</v>
      </c>
      <c r="M49" s="356">
        <v>18787</v>
      </c>
      <c r="N49" s="330">
        <v>50.694815161942159</v>
      </c>
      <c r="O49" s="356">
        <v>5857</v>
      </c>
      <c r="P49" s="330">
        <v>15.804520807127012</v>
      </c>
      <c r="Q49" s="356">
        <v>8246</v>
      </c>
      <c r="R49" s="330">
        <v>22.250995146930059</v>
      </c>
      <c r="S49" s="232">
        <v>15220</v>
      </c>
      <c r="T49" s="330">
        <v>41.069627229720531</v>
      </c>
      <c r="U49" s="87">
        <v>7132</v>
      </c>
      <c r="V49" s="330">
        <v>19.24497906717259</v>
      </c>
      <c r="W49" s="356">
        <v>3764</v>
      </c>
      <c r="X49" s="330">
        <v>10.156772463381609</v>
      </c>
      <c r="Y49" s="356">
        <v>4324</v>
      </c>
      <c r="Z49" s="330">
        <v>11.667875699166332</v>
      </c>
      <c r="AA49" s="87">
        <v>23</v>
      </c>
      <c r="AB49" s="330">
        <v>6.2063168612586865E-2</v>
      </c>
      <c r="AC49" s="232">
        <v>12</v>
      </c>
      <c r="AD49" s="330">
        <v>3.2380783623958367E-2</v>
      </c>
      <c r="AE49" s="232">
        <v>1</v>
      </c>
      <c r="AF49" s="330">
        <v>2.6983986353298641E-3</v>
      </c>
      <c r="AG49" s="232">
        <v>10</v>
      </c>
      <c r="AH49" s="330">
        <v>2.6983986353298638E-2</v>
      </c>
      <c r="AI49" s="84">
        <v>48133</v>
      </c>
      <c r="AJ49" s="323">
        <v>129.88202151433234</v>
      </c>
      <c r="AK49" s="496">
        <v>1034</v>
      </c>
      <c r="AL49" s="330">
        <v>2.7901441889310794</v>
      </c>
      <c r="AM49" s="86">
        <v>640</v>
      </c>
      <c r="AN49" s="330">
        <v>1.7269751266111129</v>
      </c>
      <c r="AO49" s="85">
        <v>1674</v>
      </c>
      <c r="AP49" s="330">
        <v>4.5171193155421925</v>
      </c>
      <c r="AQ49" s="84">
        <v>4473</v>
      </c>
      <c r="AR49" s="326">
        <v>12.015737311752105</v>
      </c>
      <c r="AS49" s="86">
        <v>600</v>
      </c>
      <c r="AT49" s="330">
        <v>1.6117689217641993</v>
      </c>
      <c r="AU49" s="85">
        <v>4628</v>
      </c>
      <c r="AV49" s="330">
        <v>12.432110949874524</v>
      </c>
      <c r="AW49" s="83" t="s">
        <v>74</v>
      </c>
    </row>
    <row r="50" spans="1:49" s="82" customFormat="1" ht="36.75" customHeight="1">
      <c r="A50" s="83" t="s">
        <v>75</v>
      </c>
      <c r="B50" s="491">
        <v>38202534</v>
      </c>
      <c r="C50" s="85">
        <v>521782</v>
      </c>
      <c r="D50" s="330">
        <v>136.5830863470994</v>
      </c>
      <c r="E50" s="232">
        <v>367533</v>
      </c>
      <c r="F50" s="330">
        <v>96.206445363022254</v>
      </c>
      <c r="G50" s="232">
        <v>89394</v>
      </c>
      <c r="H50" s="330">
        <v>23.400018438567454</v>
      </c>
      <c r="I50" s="232">
        <v>64855</v>
      </c>
      <c r="J50" s="326">
        <v>16.976622545509677</v>
      </c>
      <c r="K50" s="496">
        <v>298953</v>
      </c>
      <c r="L50" s="330">
        <v>79.006935468142117</v>
      </c>
      <c r="M50" s="356">
        <v>160384</v>
      </c>
      <c r="N50" s="330">
        <v>42.386088576205971</v>
      </c>
      <c r="O50" s="356">
        <v>64888</v>
      </c>
      <c r="P50" s="330">
        <v>17.148521769832737</v>
      </c>
      <c r="Q50" s="356">
        <v>73681</v>
      </c>
      <c r="R50" s="330">
        <v>19.472325122103406</v>
      </c>
      <c r="S50" s="232">
        <v>102149</v>
      </c>
      <c r="T50" s="330">
        <v>26.995813559774444</v>
      </c>
      <c r="U50" s="87">
        <v>54090</v>
      </c>
      <c r="V50" s="330">
        <v>14.294839454602588</v>
      </c>
      <c r="W50" s="356">
        <v>23661</v>
      </c>
      <c r="X50" s="330">
        <v>6.2531003204908826</v>
      </c>
      <c r="Y50" s="356">
        <v>24398</v>
      </c>
      <c r="Z50" s="330">
        <v>6.4478737846809739</v>
      </c>
      <c r="AA50" s="87">
        <v>1712</v>
      </c>
      <c r="AB50" s="330">
        <v>0.45244527909557453</v>
      </c>
      <c r="AC50" s="232">
        <v>538</v>
      </c>
      <c r="AD50" s="330">
        <v>0.14218198607092239</v>
      </c>
      <c r="AE50" s="232">
        <v>57</v>
      </c>
      <c r="AF50" s="330">
        <v>1.5063890717551256E-2</v>
      </c>
      <c r="AG50" s="232">
        <v>1117</v>
      </c>
      <c r="AH50" s="330">
        <v>0.2951994023071009</v>
      </c>
      <c r="AI50" s="84">
        <v>402814</v>
      </c>
      <c r="AJ50" s="323">
        <v>106.45519430701214</v>
      </c>
      <c r="AK50" s="496">
        <v>6651</v>
      </c>
      <c r="AL50" s="330">
        <v>1.757718195832165</v>
      </c>
      <c r="AM50" s="86">
        <v>3285</v>
      </c>
      <c r="AN50" s="330">
        <v>0.86815580714308549</v>
      </c>
      <c r="AO50" s="85">
        <v>9936</v>
      </c>
      <c r="AP50" s="330">
        <v>2.6258740029752503</v>
      </c>
      <c r="AQ50" s="84">
        <v>45666</v>
      </c>
      <c r="AR50" s="326">
        <v>11.953657314983346</v>
      </c>
      <c r="AS50" s="86">
        <v>7173</v>
      </c>
      <c r="AT50" s="330">
        <v>1.8776241387547747</v>
      </c>
      <c r="AU50" s="85">
        <v>45376</v>
      </c>
      <c r="AV50" s="330">
        <v>11.877746120191922</v>
      </c>
      <c r="AW50" s="83" t="s">
        <v>75</v>
      </c>
    </row>
    <row r="51" spans="1:49" s="82" customFormat="1" ht="36.75" customHeight="1">
      <c r="A51" s="83" t="s">
        <v>76</v>
      </c>
      <c r="B51" s="491">
        <v>5752993</v>
      </c>
      <c r="C51" s="85">
        <v>45693</v>
      </c>
      <c r="D51" s="330">
        <v>79.424744650306366</v>
      </c>
      <c r="E51" s="232">
        <v>29044</v>
      </c>
      <c r="F51" s="330">
        <v>50.48502579439954</v>
      </c>
      <c r="G51" s="232">
        <v>11036</v>
      </c>
      <c r="H51" s="330">
        <v>19.183058279403433</v>
      </c>
      <c r="I51" s="232">
        <v>5613</v>
      </c>
      <c r="J51" s="326">
        <v>9.7566605765033962</v>
      </c>
      <c r="K51" s="496">
        <v>38153</v>
      </c>
      <c r="L51" s="330">
        <v>66.320225539408426</v>
      </c>
      <c r="M51" s="356">
        <v>19026</v>
      </c>
      <c r="N51" s="330">
        <v>33.072330121164384</v>
      </c>
      <c r="O51" s="356">
        <v>6814</v>
      </c>
      <c r="P51" s="330">
        <v>11.844573606938617</v>
      </c>
      <c r="Q51" s="356">
        <v>12313</v>
      </c>
      <c r="R51" s="330">
        <v>21.403321811305428</v>
      </c>
      <c r="S51" s="232">
        <v>10215</v>
      </c>
      <c r="T51" s="330">
        <v>17.756430788799232</v>
      </c>
      <c r="U51" s="87">
        <v>4703</v>
      </c>
      <c r="V51" s="330">
        <v>8.1750850709469205</v>
      </c>
      <c r="W51" s="356">
        <v>2446</v>
      </c>
      <c r="X51" s="330">
        <v>4.2518090758103693</v>
      </c>
      <c r="Y51" s="356">
        <v>3066</v>
      </c>
      <c r="Z51" s="330">
        <v>5.3295366420419432</v>
      </c>
      <c r="AA51" s="87">
        <v>198</v>
      </c>
      <c r="AB51" s="330">
        <v>0.3441775130868574</v>
      </c>
      <c r="AC51" s="232">
        <v>84</v>
      </c>
      <c r="AD51" s="330">
        <v>0.14601470252169707</v>
      </c>
      <c r="AE51" s="232">
        <v>10</v>
      </c>
      <c r="AF51" s="330">
        <v>1.7382702681154414E-2</v>
      </c>
      <c r="AG51" s="232">
        <v>104</v>
      </c>
      <c r="AH51" s="330">
        <v>0.18078010788400592</v>
      </c>
      <c r="AI51" s="84">
        <v>48566</v>
      </c>
      <c r="AJ51" s="323">
        <v>84.420833841294524</v>
      </c>
      <c r="AK51" s="496">
        <v>355</v>
      </c>
      <c r="AL51" s="330">
        <v>0.61708594518098159</v>
      </c>
      <c r="AM51" s="86">
        <v>307</v>
      </c>
      <c r="AN51" s="330">
        <v>0.53364897231144048</v>
      </c>
      <c r="AO51" s="85">
        <v>662</v>
      </c>
      <c r="AP51" s="330">
        <v>1.1507349174924222</v>
      </c>
      <c r="AQ51" s="84">
        <v>6046</v>
      </c>
      <c r="AR51" s="326">
        <v>10.509312283188942</v>
      </c>
      <c r="AS51" s="86">
        <v>923</v>
      </c>
      <c r="AT51" s="330">
        <v>1.6043822754520993</v>
      </c>
      <c r="AU51" s="85">
        <v>5289</v>
      </c>
      <c r="AV51" s="330">
        <v>9.1934754657271451</v>
      </c>
      <c r="AW51" s="83" t="s">
        <v>76</v>
      </c>
    </row>
    <row r="52" spans="1:49" s="82" customFormat="1" ht="36.75" customHeight="1">
      <c r="A52" s="83" t="s">
        <v>77</v>
      </c>
      <c r="B52" s="491">
        <v>8176276</v>
      </c>
      <c r="C52" s="85">
        <v>87493</v>
      </c>
      <c r="D52" s="330">
        <v>107.00837398346142</v>
      </c>
      <c r="E52" s="232">
        <v>58334</v>
      </c>
      <c r="F52" s="330">
        <v>71.345438925985377</v>
      </c>
      <c r="G52" s="232">
        <v>18689</v>
      </c>
      <c r="H52" s="330">
        <v>22.857594337568838</v>
      </c>
      <c r="I52" s="232">
        <v>10470</v>
      </c>
      <c r="J52" s="326">
        <v>12.805340719907205</v>
      </c>
      <c r="K52" s="496">
        <v>74093</v>
      </c>
      <c r="L52" s="330">
        <v>90.521879226051553</v>
      </c>
      <c r="M52" s="356">
        <v>36567</v>
      </c>
      <c r="N52" s="330">
        <v>44.675118535611013</v>
      </c>
      <c r="O52" s="356">
        <v>16876</v>
      </c>
      <c r="P52" s="330">
        <v>20.617969765279391</v>
      </c>
      <c r="Q52" s="356">
        <v>20650</v>
      </c>
      <c r="R52" s="330">
        <v>25.228790925161142</v>
      </c>
      <c r="S52" s="232">
        <v>20648</v>
      </c>
      <c r="T52" s="330">
        <v>25.226347458727712</v>
      </c>
      <c r="U52" s="87">
        <v>8201</v>
      </c>
      <c r="V52" s="330">
        <v>10.019434110278283</v>
      </c>
      <c r="W52" s="356">
        <v>6953</v>
      </c>
      <c r="X52" s="330">
        <v>8.4947110558181809</v>
      </c>
      <c r="Y52" s="356">
        <v>5494</v>
      </c>
      <c r="Z52" s="330">
        <v>6.7122022926312503</v>
      </c>
      <c r="AA52" s="87">
        <v>474</v>
      </c>
      <c r="AB52" s="330">
        <v>0.57910154472282716</v>
      </c>
      <c r="AC52" s="232">
        <v>150</v>
      </c>
      <c r="AD52" s="330">
        <v>0.18325998250722378</v>
      </c>
      <c r="AE52" s="232">
        <v>68</v>
      </c>
      <c r="AF52" s="330">
        <v>8.3077858736608112E-2</v>
      </c>
      <c r="AG52" s="232">
        <v>256</v>
      </c>
      <c r="AH52" s="330">
        <v>0.31276370347899529</v>
      </c>
      <c r="AI52" s="84">
        <v>95215</v>
      </c>
      <c r="AJ52" s="323">
        <v>116.32732822950207</v>
      </c>
      <c r="AK52" s="496">
        <v>1484</v>
      </c>
      <c r="AL52" s="330">
        <v>1.8130520936048005</v>
      </c>
      <c r="AM52" s="86">
        <v>1431</v>
      </c>
      <c r="AN52" s="330">
        <v>1.7483002331189148</v>
      </c>
      <c r="AO52" s="85">
        <v>2915</v>
      </c>
      <c r="AP52" s="330">
        <v>3.5613523267237155</v>
      </c>
      <c r="AQ52" s="84">
        <v>8268</v>
      </c>
      <c r="AR52" s="326">
        <v>10.112183101451077</v>
      </c>
      <c r="AS52" s="86">
        <v>1048</v>
      </c>
      <c r="AT52" s="330">
        <v>1.2817571226803011</v>
      </c>
      <c r="AU52" s="85">
        <v>7250</v>
      </c>
      <c r="AV52" s="330">
        <v>8.8671174994581889</v>
      </c>
      <c r="AW52" s="83" t="s">
        <v>77</v>
      </c>
    </row>
    <row r="53" spans="1:49" s="82" customFormat="1" ht="36.75" customHeight="1">
      <c r="A53" s="83" t="s">
        <v>78</v>
      </c>
      <c r="B53" s="491">
        <v>11605885</v>
      </c>
      <c r="C53" s="85">
        <v>138878</v>
      </c>
      <c r="D53" s="330">
        <v>119.661706108582</v>
      </c>
      <c r="E53" s="232">
        <v>97221</v>
      </c>
      <c r="F53" s="330">
        <v>83.768708719757257</v>
      </c>
      <c r="G53" s="232">
        <v>25549</v>
      </c>
      <c r="H53" s="330">
        <v>22.013831775861988</v>
      </c>
      <c r="I53" s="232">
        <v>16108</v>
      </c>
      <c r="J53" s="326">
        <v>13.879165612962735</v>
      </c>
      <c r="K53" s="496">
        <v>69330</v>
      </c>
      <c r="L53" s="330">
        <v>61.910978389023263</v>
      </c>
      <c r="M53" s="356">
        <v>36350</v>
      </c>
      <c r="N53" s="330">
        <v>32.460176899480679</v>
      </c>
      <c r="O53" s="356">
        <v>14132</v>
      </c>
      <c r="P53" s="330">
        <v>12.61973094755051</v>
      </c>
      <c r="Q53" s="356">
        <v>18848</v>
      </c>
      <c r="R53" s="330">
        <v>16.831070541992077</v>
      </c>
      <c r="S53" s="232">
        <v>33868</v>
      </c>
      <c r="T53" s="330">
        <v>30.243776375009951</v>
      </c>
      <c r="U53" s="87">
        <v>16188</v>
      </c>
      <c r="V53" s="330">
        <v>14.455717844533515</v>
      </c>
      <c r="W53" s="356">
        <v>9168</v>
      </c>
      <c r="X53" s="330">
        <v>8.1869298986090477</v>
      </c>
      <c r="Y53" s="356">
        <v>8512</v>
      </c>
      <c r="Z53" s="330">
        <v>7.6011286318673887</v>
      </c>
      <c r="AA53" s="87">
        <v>458</v>
      </c>
      <c r="AB53" s="330">
        <v>0.40898929903609776</v>
      </c>
      <c r="AC53" s="232">
        <v>144</v>
      </c>
      <c r="AD53" s="330">
        <v>0.12859052196768139</v>
      </c>
      <c r="AE53" s="232">
        <v>23</v>
      </c>
      <c r="AF53" s="330">
        <v>2.0538763925393552E-2</v>
      </c>
      <c r="AG53" s="232">
        <v>291</v>
      </c>
      <c r="AH53" s="330">
        <v>0.25986001314302282</v>
      </c>
      <c r="AI53" s="84">
        <v>103656</v>
      </c>
      <c r="AJ53" s="323">
        <v>92.563744063069322</v>
      </c>
      <c r="AK53" s="496">
        <v>4442</v>
      </c>
      <c r="AL53" s="330">
        <v>3.9666604068086162</v>
      </c>
      <c r="AM53" s="86">
        <v>1178</v>
      </c>
      <c r="AN53" s="330">
        <v>1.0519419088745048</v>
      </c>
      <c r="AO53" s="85">
        <v>5620</v>
      </c>
      <c r="AP53" s="330">
        <v>5.018602315683121</v>
      </c>
      <c r="AQ53" s="84">
        <v>13129</v>
      </c>
      <c r="AR53" s="326">
        <v>11.312364373763828</v>
      </c>
      <c r="AS53" s="86">
        <v>1847</v>
      </c>
      <c r="AT53" s="330">
        <v>1.5914340009400403</v>
      </c>
      <c r="AU53" s="85">
        <v>16872</v>
      </c>
      <c r="AV53" s="330">
        <v>14.537452335603875</v>
      </c>
      <c r="AW53" s="83" t="s">
        <v>78</v>
      </c>
    </row>
    <row r="54" spans="1:49" s="82" customFormat="1" ht="36.75" customHeight="1">
      <c r="A54" s="83" t="s">
        <v>79</v>
      </c>
      <c r="B54" s="491">
        <v>7513562</v>
      </c>
      <c r="C54" s="85">
        <v>89890</v>
      </c>
      <c r="D54" s="330">
        <v>119.63699773822323</v>
      </c>
      <c r="E54" s="232">
        <v>58762</v>
      </c>
      <c r="F54" s="330">
        <v>78.207912571959866</v>
      </c>
      <c r="G54" s="232">
        <v>19750</v>
      </c>
      <c r="H54" s="330">
        <v>26.285801594503379</v>
      </c>
      <c r="I54" s="232">
        <v>11378</v>
      </c>
      <c r="J54" s="326">
        <v>15.143283571759973</v>
      </c>
      <c r="K54" s="496">
        <v>54894</v>
      </c>
      <c r="L54" s="330">
        <v>74.002830928907159</v>
      </c>
      <c r="M54" s="356">
        <v>27928</v>
      </c>
      <c r="N54" s="330">
        <v>37.649853575664359</v>
      </c>
      <c r="O54" s="356">
        <v>12901</v>
      </c>
      <c r="P54" s="330">
        <v>17.391892043098178</v>
      </c>
      <c r="Q54" s="356">
        <v>14065</v>
      </c>
      <c r="R54" s="330">
        <v>18.961085310144629</v>
      </c>
      <c r="S54" s="232">
        <v>16951</v>
      </c>
      <c r="T54" s="330">
        <v>22.851713977409286</v>
      </c>
      <c r="U54" s="87">
        <v>10017</v>
      </c>
      <c r="V54" s="330">
        <v>13.503959584196142</v>
      </c>
      <c r="W54" s="356">
        <v>2895</v>
      </c>
      <c r="X54" s="330">
        <v>3.9027616048964595</v>
      </c>
      <c r="Y54" s="356">
        <v>4039</v>
      </c>
      <c r="Z54" s="330">
        <v>5.444992788316684</v>
      </c>
      <c r="AA54" s="87">
        <v>383</v>
      </c>
      <c r="AB54" s="330">
        <v>0.51632390144226048</v>
      </c>
      <c r="AC54" s="232">
        <v>110</v>
      </c>
      <c r="AD54" s="330">
        <v>0.14829145994425236</v>
      </c>
      <c r="AE54" s="232">
        <v>46</v>
      </c>
      <c r="AF54" s="330">
        <v>6.2012792340323704E-2</v>
      </c>
      <c r="AG54" s="232">
        <v>227</v>
      </c>
      <c r="AH54" s="330">
        <v>0.30601964915768437</v>
      </c>
      <c r="AI54" s="84">
        <v>72228</v>
      </c>
      <c r="AJ54" s="323">
        <v>97.370868807758711</v>
      </c>
      <c r="AK54" s="496">
        <v>812</v>
      </c>
      <c r="AL54" s="330">
        <v>1.0946605952248447</v>
      </c>
      <c r="AM54" s="86">
        <v>535</v>
      </c>
      <c r="AN54" s="330">
        <v>0.72123573700159094</v>
      </c>
      <c r="AO54" s="85">
        <v>1347</v>
      </c>
      <c r="AP54" s="330">
        <v>1.8158963322264354</v>
      </c>
      <c r="AQ54" s="84">
        <v>9558</v>
      </c>
      <c r="AR54" s="326">
        <v>12.720997045076624</v>
      </c>
      <c r="AS54" s="86">
        <v>1263</v>
      </c>
      <c r="AT54" s="330">
        <v>1.6809603753852034</v>
      </c>
      <c r="AU54" s="85">
        <v>6774</v>
      </c>
      <c r="AV54" s="330">
        <v>9.0156972152489061</v>
      </c>
      <c r="AW54" s="83" t="s">
        <v>79</v>
      </c>
    </row>
    <row r="55" spans="1:49" s="82" customFormat="1" ht="36.75" customHeight="1">
      <c r="A55" s="83" t="s">
        <v>80</v>
      </c>
      <c r="B55" s="491">
        <v>7021612</v>
      </c>
      <c r="C55" s="85">
        <v>77025</v>
      </c>
      <c r="D55" s="330">
        <v>109.69703253327013</v>
      </c>
      <c r="E55" s="232">
        <v>52161</v>
      </c>
      <c r="F55" s="330">
        <v>74.286360453981231</v>
      </c>
      <c r="G55" s="232">
        <v>16228</v>
      </c>
      <c r="H55" s="330">
        <v>23.111502031157517</v>
      </c>
      <c r="I55" s="232">
        <v>8636</v>
      </c>
      <c r="J55" s="326">
        <v>12.299170048131398</v>
      </c>
      <c r="K55" s="496">
        <v>64510</v>
      </c>
      <c r="L55" s="330">
        <v>92.079506678797401</v>
      </c>
      <c r="M55" s="356">
        <v>31132</v>
      </c>
      <c r="N55" s="330">
        <v>44.4368191276441</v>
      </c>
      <c r="O55" s="356">
        <v>15521</v>
      </c>
      <c r="P55" s="330">
        <v>22.154178005915586</v>
      </c>
      <c r="Q55" s="356">
        <v>17857</v>
      </c>
      <c r="R55" s="330">
        <v>25.488509545237719</v>
      </c>
      <c r="S55" s="232">
        <v>18352</v>
      </c>
      <c r="T55" s="330">
        <v>26.195056682208804</v>
      </c>
      <c r="U55" s="87">
        <v>8655</v>
      </c>
      <c r="V55" s="330">
        <v>12.353869637342916</v>
      </c>
      <c r="W55" s="356">
        <v>4711</v>
      </c>
      <c r="X55" s="330">
        <v>6.7243304288298651</v>
      </c>
      <c r="Y55" s="356">
        <v>4986</v>
      </c>
      <c r="Z55" s="330">
        <v>7.1168566160360234</v>
      </c>
      <c r="AA55" s="87">
        <v>235</v>
      </c>
      <c r="AB55" s="330">
        <v>0.33543146906708093</v>
      </c>
      <c r="AC55" s="232">
        <v>68</v>
      </c>
      <c r="AD55" s="330">
        <v>9.7061020836431935E-2</v>
      </c>
      <c r="AE55" s="232">
        <v>14</v>
      </c>
      <c r="AF55" s="330">
        <v>1.9983151348677161E-2</v>
      </c>
      <c r="AG55" s="232">
        <v>153</v>
      </c>
      <c r="AH55" s="330">
        <v>0.21838729688197184</v>
      </c>
      <c r="AI55" s="84">
        <v>83097</v>
      </c>
      <c r="AJ55" s="323">
        <v>118.60999483007329</v>
      </c>
      <c r="AK55" s="496">
        <v>621</v>
      </c>
      <c r="AL55" s="330">
        <v>0.88639549910917981</v>
      </c>
      <c r="AM55" s="86">
        <v>978</v>
      </c>
      <c r="AN55" s="330">
        <v>1.3959658585004475</v>
      </c>
      <c r="AO55" s="85">
        <v>1599</v>
      </c>
      <c r="AP55" s="330">
        <v>2.2823613576096271</v>
      </c>
      <c r="AQ55" s="84">
        <v>9819</v>
      </c>
      <c r="AR55" s="326">
        <v>13.983968353705674</v>
      </c>
      <c r="AS55" s="86">
        <v>1092</v>
      </c>
      <c r="AT55" s="330">
        <v>1.555198435914716</v>
      </c>
      <c r="AU55" s="85">
        <v>6838</v>
      </c>
      <c r="AV55" s="330">
        <v>9.7385044915611978</v>
      </c>
      <c r="AW55" s="83" t="s">
        <v>80</v>
      </c>
    </row>
    <row r="56" spans="1:49" s="82" customFormat="1" ht="36.75" customHeight="1">
      <c r="A56" s="83" t="s">
        <v>81</v>
      </c>
      <c r="B56" s="491">
        <v>8831686</v>
      </c>
      <c r="C56" s="85">
        <v>101863</v>
      </c>
      <c r="D56" s="330">
        <v>115.33811324360943</v>
      </c>
      <c r="E56" s="232">
        <v>72900</v>
      </c>
      <c r="F56" s="330">
        <v>82.543695507290451</v>
      </c>
      <c r="G56" s="232">
        <v>15944</v>
      </c>
      <c r="H56" s="330">
        <v>18.053178068151425</v>
      </c>
      <c r="I56" s="232">
        <v>13019</v>
      </c>
      <c r="J56" s="326">
        <v>14.74123966816755</v>
      </c>
      <c r="K56" s="496">
        <v>50304</v>
      </c>
      <c r="L56" s="330">
        <v>56.892841523209036</v>
      </c>
      <c r="M56" s="356">
        <v>24502</v>
      </c>
      <c r="N56" s="330">
        <v>27.711283456617121</v>
      </c>
      <c r="O56" s="356">
        <v>10545</v>
      </c>
      <c r="P56" s="330">
        <v>11.926189047833955</v>
      </c>
      <c r="Q56" s="356">
        <v>15257</v>
      </c>
      <c r="R56" s="330">
        <v>17.255369018757957</v>
      </c>
      <c r="S56" s="232">
        <v>22839</v>
      </c>
      <c r="T56" s="330">
        <v>25.830462936318604</v>
      </c>
      <c r="U56" s="87">
        <v>10919</v>
      </c>
      <c r="V56" s="330">
        <v>12.349175743319009</v>
      </c>
      <c r="W56" s="356">
        <v>5423</v>
      </c>
      <c r="X56" s="330">
        <v>6.1333070845332891</v>
      </c>
      <c r="Y56" s="356">
        <v>6497</v>
      </c>
      <c r="Z56" s="330">
        <v>7.3479801084663068</v>
      </c>
      <c r="AA56" s="87">
        <v>422</v>
      </c>
      <c r="AB56" s="330">
        <v>0.47727375800720051</v>
      </c>
      <c r="AC56" s="232">
        <v>209</v>
      </c>
      <c r="AD56" s="330">
        <v>0.23637491806517749</v>
      </c>
      <c r="AE56" s="232">
        <v>9</v>
      </c>
      <c r="AF56" s="330">
        <v>1.017882422290238E-2</v>
      </c>
      <c r="AG56" s="232">
        <v>204</v>
      </c>
      <c r="AH56" s="330">
        <v>0.2307200157191206</v>
      </c>
      <c r="AI56" s="84">
        <v>73565</v>
      </c>
      <c r="AJ56" s="323">
        <v>83.20057821753484</v>
      </c>
      <c r="AK56" s="496">
        <v>858</v>
      </c>
      <c r="AL56" s="330">
        <v>0.97038124258336012</v>
      </c>
      <c r="AM56" s="86">
        <v>805</v>
      </c>
      <c r="AN56" s="330">
        <v>0.91043927771515731</v>
      </c>
      <c r="AO56" s="85">
        <v>1663</v>
      </c>
      <c r="AP56" s="330">
        <v>1.8808205202985175</v>
      </c>
      <c r="AQ56" s="84">
        <v>14938</v>
      </c>
      <c r="AR56" s="326">
        <v>16.914097715883468</v>
      </c>
      <c r="AS56" s="86">
        <v>1055</v>
      </c>
      <c r="AT56" s="330">
        <v>1.1945623972591417</v>
      </c>
      <c r="AU56" s="85">
        <v>10844</v>
      </c>
      <c r="AV56" s="330">
        <v>12.278516242538513</v>
      </c>
      <c r="AW56" s="83" t="s">
        <v>81</v>
      </c>
    </row>
    <row r="57" spans="1:49" s="82" customFormat="1" ht="36.75" customHeight="1" thickBot="1">
      <c r="A57" s="88" t="s">
        <v>82</v>
      </c>
      <c r="B57" s="492">
        <v>7849780</v>
      </c>
      <c r="C57" s="90">
        <v>125017</v>
      </c>
      <c r="D57" s="331">
        <v>159.26178822845992</v>
      </c>
      <c r="E57" s="233">
        <v>82817</v>
      </c>
      <c r="F57" s="331">
        <v>105.50231981023673</v>
      </c>
      <c r="G57" s="233">
        <v>24807</v>
      </c>
      <c r="H57" s="331">
        <v>31.602159550968306</v>
      </c>
      <c r="I57" s="233">
        <v>17393</v>
      </c>
      <c r="J57" s="327">
        <v>22.157308867254876</v>
      </c>
      <c r="K57" s="497">
        <v>58318</v>
      </c>
      <c r="L57" s="331">
        <v>74.110491111519281</v>
      </c>
      <c r="M57" s="357">
        <v>28458</v>
      </c>
      <c r="N57" s="331">
        <v>36.164415035694219</v>
      </c>
      <c r="O57" s="357">
        <v>13085</v>
      </c>
      <c r="P57" s="331">
        <v>16.628412774687568</v>
      </c>
      <c r="Q57" s="357">
        <v>16775</v>
      </c>
      <c r="R57" s="331">
        <v>21.317663301137486</v>
      </c>
      <c r="S57" s="233">
        <v>33019</v>
      </c>
      <c r="T57" s="331">
        <v>41.960532014322425</v>
      </c>
      <c r="U57" s="92">
        <v>18048</v>
      </c>
      <c r="V57" s="331">
        <v>22.935391192782671</v>
      </c>
      <c r="W57" s="357">
        <v>5401</v>
      </c>
      <c r="X57" s="331">
        <v>6.8635886431859054</v>
      </c>
      <c r="Y57" s="357">
        <v>9570</v>
      </c>
      <c r="Z57" s="331">
        <v>12.161552178353842</v>
      </c>
      <c r="AA57" s="92">
        <v>731</v>
      </c>
      <c r="AB57" s="331">
        <v>0.92895450808533542</v>
      </c>
      <c r="AC57" s="233">
        <v>322</v>
      </c>
      <c r="AD57" s="331">
        <v>0.4091974714137866</v>
      </c>
      <c r="AE57" s="233">
        <v>34</v>
      </c>
      <c r="AF57" s="331">
        <v>4.3207186422573741E-2</v>
      </c>
      <c r="AG57" s="233">
        <v>375</v>
      </c>
      <c r="AH57" s="331">
        <v>0.47654985024897506</v>
      </c>
      <c r="AI57" s="89">
        <v>92068</v>
      </c>
      <c r="AJ57" s="324">
        <v>116.99997763392703</v>
      </c>
      <c r="AK57" s="497">
        <v>1312</v>
      </c>
      <c r="AL57" s="331">
        <v>1.6672890760710808</v>
      </c>
      <c r="AM57" s="91">
        <v>1257</v>
      </c>
      <c r="AN57" s="331">
        <v>1.5973950980345644</v>
      </c>
      <c r="AO57" s="90">
        <v>2569</v>
      </c>
      <c r="AP57" s="331">
        <v>3.2646841741056449</v>
      </c>
      <c r="AQ57" s="89">
        <v>15935</v>
      </c>
      <c r="AR57" s="327">
        <v>20.299931972615795</v>
      </c>
      <c r="AS57" s="91">
        <v>1696</v>
      </c>
      <c r="AT57" s="331">
        <v>2.1605701051494437</v>
      </c>
      <c r="AU57" s="90">
        <v>7024</v>
      </c>
      <c r="AV57" s="331">
        <v>8.948021473213263</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207</v>
      </c>
    </row>
    <row r="4" spans="1:26" s="53" customFormat="1" ht="33.75" customHeight="1" thickBot="1">
      <c r="A4" s="685"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5" t="s">
        <v>205</v>
      </c>
    </row>
    <row r="5" spans="1:26" s="53" customFormat="1" ht="33.75" customHeight="1" thickBot="1">
      <c r="A5" s="686"/>
      <c r="B5" s="726" t="s">
        <v>85</v>
      </c>
      <c r="C5" s="733" t="s">
        <v>86</v>
      </c>
      <c r="D5" s="254"/>
      <c r="E5" s="254"/>
      <c r="F5" s="255"/>
      <c r="G5" s="235" t="s">
        <v>87</v>
      </c>
      <c r="H5" s="49"/>
      <c r="I5" s="49"/>
      <c r="J5" s="49"/>
      <c r="K5" s="49"/>
      <c r="L5" s="47"/>
      <c r="M5" s="47"/>
      <c r="N5" s="51"/>
      <c r="O5" s="51"/>
      <c r="P5" s="51"/>
      <c r="Q5" s="51"/>
      <c r="R5" s="51"/>
      <c r="S5" s="51"/>
      <c r="T5" s="47"/>
      <c r="U5" s="47"/>
      <c r="V5" s="51"/>
      <c r="W5" s="49" t="s">
        <v>88</v>
      </c>
      <c r="X5" s="49"/>
      <c r="Y5" s="49"/>
      <c r="Z5" s="686"/>
    </row>
    <row r="6" spans="1:26" s="53" customFormat="1" ht="33.75" customHeight="1" thickBot="1">
      <c r="A6" s="686"/>
      <c r="B6" s="727"/>
      <c r="C6" s="734"/>
      <c r="D6" s="256"/>
      <c r="E6" s="256"/>
      <c r="F6" s="257"/>
      <c r="G6" s="235" t="s">
        <v>89</v>
      </c>
      <c r="H6" s="49"/>
      <c r="I6" s="49"/>
      <c r="J6" s="49"/>
      <c r="K6" s="49"/>
      <c r="L6" s="47"/>
      <c r="M6" s="47"/>
      <c r="N6" s="51"/>
      <c r="O6" s="51"/>
      <c r="P6" s="51"/>
      <c r="Q6" s="51"/>
      <c r="R6" s="51"/>
      <c r="S6" s="51"/>
      <c r="T6" s="49" t="s">
        <v>90</v>
      </c>
      <c r="U6" s="47"/>
      <c r="V6" s="51"/>
      <c r="W6" s="56"/>
      <c r="X6" s="56"/>
      <c r="Y6" s="685" t="s">
        <v>96</v>
      </c>
      <c r="Z6" s="686"/>
    </row>
    <row r="7" spans="1:26" s="53" customFormat="1" ht="33.75" customHeight="1">
      <c r="A7" s="686"/>
      <c r="B7" s="727"/>
      <c r="C7" s="734"/>
      <c r="D7" s="729" t="s">
        <v>97</v>
      </c>
      <c r="E7" s="729" t="s">
        <v>124</v>
      </c>
      <c r="F7" s="731" t="s">
        <v>98</v>
      </c>
      <c r="G7" s="698" t="s">
        <v>91</v>
      </c>
      <c r="H7" s="470"/>
      <c r="I7" s="470"/>
      <c r="J7" s="470"/>
      <c r="K7" s="692" t="s">
        <v>86</v>
      </c>
      <c r="L7" s="252"/>
      <c r="M7" s="58"/>
      <c r="N7" s="58"/>
      <c r="O7" s="692" t="s">
        <v>92</v>
      </c>
      <c r="P7" s="361"/>
      <c r="Q7" s="470"/>
      <c r="R7" s="470"/>
      <c r="S7" s="685" t="s">
        <v>93</v>
      </c>
      <c r="T7" s="688" t="s">
        <v>91</v>
      </c>
      <c r="U7" s="736" t="s">
        <v>86</v>
      </c>
      <c r="V7" s="693" t="s">
        <v>93</v>
      </c>
      <c r="W7" s="60" t="s">
        <v>94</v>
      </c>
      <c r="X7" s="60" t="s">
        <v>95</v>
      </c>
      <c r="Y7" s="686"/>
      <c r="Z7" s="686"/>
    </row>
    <row r="8" spans="1:26" s="53" customFormat="1" ht="33.75" customHeight="1" thickBot="1">
      <c r="A8" s="687"/>
      <c r="B8" s="728"/>
      <c r="C8" s="735"/>
      <c r="D8" s="730"/>
      <c r="E8" s="730"/>
      <c r="F8" s="732"/>
      <c r="G8" s="725"/>
      <c r="H8" s="474" t="s">
        <v>138</v>
      </c>
      <c r="I8" s="474" t="s">
        <v>124</v>
      </c>
      <c r="J8" s="474" t="s">
        <v>98</v>
      </c>
      <c r="K8" s="694"/>
      <c r="L8" s="474" t="s">
        <v>138</v>
      </c>
      <c r="M8" s="474" t="s">
        <v>124</v>
      </c>
      <c r="N8" s="474" t="s">
        <v>98</v>
      </c>
      <c r="O8" s="694"/>
      <c r="P8" s="474" t="s">
        <v>138</v>
      </c>
      <c r="Q8" s="474" t="s">
        <v>124</v>
      </c>
      <c r="R8" s="475" t="s">
        <v>98</v>
      </c>
      <c r="S8" s="687"/>
      <c r="T8" s="690"/>
      <c r="U8" s="737"/>
      <c r="V8" s="695"/>
      <c r="W8" s="471"/>
      <c r="X8" s="471"/>
      <c r="Y8" s="687"/>
      <c r="Z8" s="687"/>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1.3433267784317451</v>
      </c>
      <c r="C10" s="335">
        <v>21.547534246409853</v>
      </c>
      <c r="D10" s="334">
        <v>15.766289065317068</v>
      </c>
      <c r="E10" s="334">
        <v>26.951625093662599</v>
      </c>
      <c r="F10" s="358">
        <v>43.303442810522313</v>
      </c>
      <c r="G10" s="335">
        <v>-8.2633899495024536</v>
      </c>
      <c r="H10" s="334">
        <v>-12.859027373695113</v>
      </c>
      <c r="I10" s="334">
        <v>-1.9235609415054711</v>
      </c>
      <c r="J10" s="334">
        <v>-3.8414186794348808</v>
      </c>
      <c r="K10" s="334">
        <v>-14.192878845912205</v>
      </c>
      <c r="L10" s="334">
        <v>-23.375133133393447</v>
      </c>
      <c r="M10" s="334">
        <v>-2.4556503020712483</v>
      </c>
      <c r="N10" s="334">
        <v>-4.5027437616280537</v>
      </c>
      <c r="O10" s="334">
        <v>-5.5993247045582422</v>
      </c>
      <c r="P10" s="334">
        <v>-24.061497126651247</v>
      </c>
      <c r="Q10" s="334">
        <v>22.488038277511961</v>
      </c>
      <c r="R10" s="358">
        <v>-0.71967218759684215</v>
      </c>
      <c r="S10" s="335">
        <v>-9.5972170055521389</v>
      </c>
      <c r="T10" s="335">
        <v>6.1229469339951521</v>
      </c>
      <c r="U10" s="358">
        <v>-1.8302888293802511</v>
      </c>
      <c r="V10" s="335">
        <v>3.193419407112529</v>
      </c>
      <c r="W10" s="335">
        <v>-10.35816773341503</v>
      </c>
      <c r="X10" s="335">
        <v>-24.224841841989104</v>
      </c>
      <c r="Y10" s="335">
        <v>-23.036544838001674</v>
      </c>
      <c r="Z10" s="469" t="s">
        <v>99</v>
      </c>
    </row>
    <row r="11" spans="1:26" s="220" customFormat="1" ht="33.75" customHeight="1">
      <c r="A11" s="77" t="s">
        <v>100</v>
      </c>
      <c r="B11" s="502">
        <v>0.78221431383995821</v>
      </c>
      <c r="C11" s="499">
        <v>8.0162821446080272</v>
      </c>
      <c r="D11" s="500">
        <v>6.9261589582721115</v>
      </c>
      <c r="E11" s="500">
        <v>6.5798954628115212</v>
      </c>
      <c r="F11" s="501">
        <v>12.174282678002129</v>
      </c>
      <c r="G11" s="499">
        <v>-8.0601710255290016</v>
      </c>
      <c r="H11" s="500">
        <v>-11.24006772226177</v>
      </c>
      <c r="I11" s="500">
        <v>-4.2206675077417088</v>
      </c>
      <c r="J11" s="500">
        <v>-4.9645726426816594</v>
      </c>
      <c r="K11" s="500">
        <v>-7.8063033343725294</v>
      </c>
      <c r="L11" s="500">
        <v>-15.984661812342537</v>
      </c>
      <c r="M11" s="500">
        <v>-0.78901482127288602</v>
      </c>
      <c r="N11" s="500">
        <v>2.2480058013052826</v>
      </c>
      <c r="O11" s="500">
        <v>18.502943650126142</v>
      </c>
      <c r="P11" s="500">
        <v>19.14357682619648</v>
      </c>
      <c r="Q11" s="500">
        <v>19.574944071588376</v>
      </c>
      <c r="R11" s="501">
        <v>17.387304507819692</v>
      </c>
      <c r="S11" s="499">
        <v>-7.8786309931032008</v>
      </c>
      <c r="T11" s="499">
        <v>12.56760236930208</v>
      </c>
      <c r="U11" s="501">
        <v>3.4475234562513606</v>
      </c>
      <c r="V11" s="499">
        <v>9.182929791885968</v>
      </c>
      <c r="W11" s="499">
        <v>1.2007231851589779</v>
      </c>
      <c r="X11" s="499">
        <v>-21.236856668511351</v>
      </c>
      <c r="Y11" s="502">
        <v>-31.593505442115671</v>
      </c>
      <c r="Z11" s="77" t="s">
        <v>100</v>
      </c>
    </row>
    <row r="12" spans="1:26" s="220" customFormat="1" ht="33.75" customHeight="1">
      <c r="A12" s="83" t="s">
        <v>37</v>
      </c>
      <c r="B12" s="336">
        <v>-0.84589001930105212</v>
      </c>
      <c r="C12" s="338">
        <v>9.0908004493415149</v>
      </c>
      <c r="D12" s="333">
        <v>1.7314578949311397</v>
      </c>
      <c r="E12" s="333">
        <v>16.147757255936668</v>
      </c>
      <c r="F12" s="359">
        <v>34.195565662308127</v>
      </c>
      <c r="G12" s="338">
        <v>-5.1561234590119653</v>
      </c>
      <c r="H12" s="333">
        <v>-11.442417049893677</v>
      </c>
      <c r="I12" s="333">
        <v>10.553403111085416</v>
      </c>
      <c r="J12" s="333">
        <v>-6.0243367245162602</v>
      </c>
      <c r="K12" s="333">
        <v>-0.95350846318753213</v>
      </c>
      <c r="L12" s="333">
        <v>-7.8865840517241281</v>
      </c>
      <c r="M12" s="333">
        <v>11.525691699604735</v>
      </c>
      <c r="N12" s="333">
        <v>1.4285714285714164</v>
      </c>
      <c r="O12" s="333">
        <v>7.5268817204300973</v>
      </c>
      <c r="P12" s="333">
        <v>-5.2631578947368496</v>
      </c>
      <c r="Q12" s="333" t="s">
        <v>22</v>
      </c>
      <c r="R12" s="359">
        <v>16.36363636363636</v>
      </c>
      <c r="S12" s="338">
        <v>-3.9418345748921126</v>
      </c>
      <c r="T12" s="338">
        <v>-12.200208550573507</v>
      </c>
      <c r="U12" s="359">
        <v>13.926174496644308</v>
      </c>
      <c r="V12" s="338">
        <v>-2.1864951768488794</v>
      </c>
      <c r="W12" s="338">
        <v>-20.92952612393681</v>
      </c>
      <c r="X12" s="338">
        <v>-26.488095238095227</v>
      </c>
      <c r="Y12" s="337">
        <v>2.857142857142847</v>
      </c>
      <c r="Z12" s="83" t="s">
        <v>37</v>
      </c>
    </row>
    <row r="13" spans="1:26" s="220" customFormat="1" ht="33.75" customHeight="1">
      <c r="A13" s="83" t="s">
        <v>38</v>
      </c>
      <c r="B13" s="336">
        <v>-0.52456372249740468</v>
      </c>
      <c r="C13" s="338">
        <v>11.667612403618293</v>
      </c>
      <c r="D13" s="333">
        <v>7.0141718561800133</v>
      </c>
      <c r="E13" s="333">
        <v>14.50528338136408</v>
      </c>
      <c r="F13" s="359">
        <v>33.844693974379254</v>
      </c>
      <c r="G13" s="338">
        <v>-2.8632426662342709</v>
      </c>
      <c r="H13" s="333">
        <v>-14.673765292251929</v>
      </c>
      <c r="I13" s="333">
        <v>8.7676229220733575</v>
      </c>
      <c r="J13" s="333">
        <v>19.910313901345305</v>
      </c>
      <c r="K13" s="333">
        <v>-8.4110511184348837</v>
      </c>
      <c r="L13" s="333">
        <v>-18.005674908796109</v>
      </c>
      <c r="M13" s="333">
        <v>-1.0371243370654071</v>
      </c>
      <c r="N13" s="333">
        <v>-1.1685276551545059</v>
      </c>
      <c r="O13" s="333">
        <v>3.6585365853658516</v>
      </c>
      <c r="P13" s="333">
        <v>0</v>
      </c>
      <c r="Q13" s="333" t="s">
        <v>210</v>
      </c>
      <c r="R13" s="359">
        <v>-1.4388489208633075</v>
      </c>
      <c r="S13" s="338">
        <v>-4.3872537095597153</v>
      </c>
      <c r="T13" s="338">
        <v>-13.795255930087393</v>
      </c>
      <c r="U13" s="359">
        <v>-0.67178502879077939</v>
      </c>
      <c r="V13" s="338">
        <v>-8.6232980332829072</v>
      </c>
      <c r="W13" s="338">
        <v>-4.4089699733941501</v>
      </c>
      <c r="X13" s="338">
        <v>14.584891548242339</v>
      </c>
      <c r="Y13" s="337">
        <v>-41.192632542993792</v>
      </c>
      <c r="Z13" s="83" t="s">
        <v>38</v>
      </c>
    </row>
    <row r="14" spans="1:26" s="220" customFormat="1" ht="33.75" customHeight="1">
      <c r="A14" s="83" t="s">
        <v>39</v>
      </c>
      <c r="B14" s="336">
        <v>-0.28397403222426476</v>
      </c>
      <c r="C14" s="338">
        <v>11.818252022317893</v>
      </c>
      <c r="D14" s="333">
        <v>5.9078643022359358</v>
      </c>
      <c r="E14" s="333">
        <v>17.025333696540443</v>
      </c>
      <c r="F14" s="359">
        <v>47.023276633840652</v>
      </c>
      <c r="G14" s="338">
        <v>-9.181030972610543</v>
      </c>
      <c r="H14" s="333">
        <v>-13.971296383722034</v>
      </c>
      <c r="I14" s="333">
        <v>-1.4096780807873728</v>
      </c>
      <c r="J14" s="333">
        <v>-3.9827854032442929</v>
      </c>
      <c r="K14" s="333">
        <v>-18.636539597807712</v>
      </c>
      <c r="L14" s="333">
        <v>-25.038912961171178</v>
      </c>
      <c r="M14" s="333">
        <v>-8.5093437635810574</v>
      </c>
      <c r="N14" s="333">
        <v>-16.052155016298443</v>
      </c>
      <c r="O14" s="333">
        <v>-29.010989010989007</v>
      </c>
      <c r="P14" s="333">
        <v>-26.573426573426573</v>
      </c>
      <c r="Q14" s="333">
        <v>14.285714285714278</v>
      </c>
      <c r="R14" s="359">
        <v>-31.147540983606561</v>
      </c>
      <c r="S14" s="338">
        <v>-11.205188870967049</v>
      </c>
      <c r="T14" s="338">
        <v>-25.803489439853081</v>
      </c>
      <c r="U14" s="359">
        <v>-31.814611154752555</v>
      </c>
      <c r="V14" s="338">
        <v>-29.043183742591026</v>
      </c>
      <c r="W14" s="338">
        <v>-7.8552467630965879</v>
      </c>
      <c r="X14" s="338">
        <v>-44.193857965451059</v>
      </c>
      <c r="Y14" s="337">
        <v>-40.288855356757921</v>
      </c>
      <c r="Z14" s="83" t="s">
        <v>39</v>
      </c>
    </row>
    <row r="15" spans="1:26" s="220" customFormat="1" ht="33.75" customHeight="1">
      <c r="A15" s="83" t="s">
        <v>40</v>
      </c>
      <c r="B15" s="336">
        <v>-1.0095117449438931</v>
      </c>
      <c r="C15" s="338">
        <v>5.5035093532548132</v>
      </c>
      <c r="D15" s="333">
        <v>-7.4041407483056361</v>
      </c>
      <c r="E15" s="333">
        <v>27.48658216284116</v>
      </c>
      <c r="F15" s="359">
        <v>35.024154589371989</v>
      </c>
      <c r="G15" s="338">
        <v>-2.946086171892631</v>
      </c>
      <c r="H15" s="333">
        <v>-10.149706991862203</v>
      </c>
      <c r="I15" s="333">
        <v>5.2601203726605661</v>
      </c>
      <c r="J15" s="333">
        <v>13.759515429319791</v>
      </c>
      <c r="K15" s="333">
        <v>-4.5306344246705663</v>
      </c>
      <c r="L15" s="333">
        <v>-17.264376494274572</v>
      </c>
      <c r="M15" s="333">
        <v>1.2788632326820704</v>
      </c>
      <c r="N15" s="333">
        <v>16.893939393939391</v>
      </c>
      <c r="O15" s="333">
        <v>35</v>
      </c>
      <c r="P15" s="333">
        <v>10.000000000000014</v>
      </c>
      <c r="Q15" s="333" t="s">
        <v>22</v>
      </c>
      <c r="R15" s="359">
        <v>41.25</v>
      </c>
      <c r="S15" s="338">
        <v>-3.1862956085443415</v>
      </c>
      <c r="T15" s="338">
        <v>-3.3195020746887991</v>
      </c>
      <c r="U15" s="359">
        <v>-0.16528925619834922</v>
      </c>
      <c r="V15" s="338">
        <v>-1.5639374425022936</v>
      </c>
      <c r="W15" s="338">
        <v>-13.924887595874097</v>
      </c>
      <c r="X15" s="338">
        <v>-27.25631768953069</v>
      </c>
      <c r="Y15" s="337">
        <v>-37.4700830634943</v>
      </c>
      <c r="Z15" s="83" t="s">
        <v>40</v>
      </c>
    </row>
    <row r="16" spans="1:26" s="220" customFormat="1" ht="33.75" customHeight="1">
      <c r="A16" s="83" t="s">
        <v>41</v>
      </c>
      <c r="B16" s="336">
        <v>-0.48186127252783706</v>
      </c>
      <c r="C16" s="338">
        <v>32.300723536207215</v>
      </c>
      <c r="D16" s="333">
        <v>26.664614302049429</v>
      </c>
      <c r="E16" s="333">
        <v>33.292096219931267</v>
      </c>
      <c r="F16" s="359">
        <v>74.279763970843447</v>
      </c>
      <c r="G16" s="338">
        <v>-11.339983123093234</v>
      </c>
      <c r="H16" s="333">
        <v>-19.46267580238009</v>
      </c>
      <c r="I16" s="333">
        <v>6.138694009713987</v>
      </c>
      <c r="J16" s="333">
        <v>-2.6997742663656794</v>
      </c>
      <c r="K16" s="333">
        <v>-10.836171990487813</v>
      </c>
      <c r="L16" s="333">
        <v>-21.072134387351781</v>
      </c>
      <c r="M16" s="333">
        <v>-12.127303182579567</v>
      </c>
      <c r="N16" s="333">
        <v>8.5305940151853434</v>
      </c>
      <c r="O16" s="333">
        <v>34.920634920634939</v>
      </c>
      <c r="P16" s="333">
        <v>-21.428571428571431</v>
      </c>
      <c r="Q16" s="333" t="s">
        <v>22</v>
      </c>
      <c r="R16" s="359">
        <v>142.85714285714283</v>
      </c>
      <c r="S16" s="338">
        <v>-11.166092595287765</v>
      </c>
      <c r="T16" s="338">
        <v>-13.422818791946312</v>
      </c>
      <c r="U16" s="359">
        <v>26.550387596899228</v>
      </c>
      <c r="V16" s="338">
        <v>-0.19243104554202262</v>
      </c>
      <c r="W16" s="338">
        <v>-20.136852394916914</v>
      </c>
      <c r="X16" s="338">
        <v>-13.9362490733877</v>
      </c>
      <c r="Y16" s="337">
        <v>-21.842297395960088</v>
      </c>
      <c r="Z16" s="83" t="s">
        <v>41</v>
      </c>
    </row>
    <row r="17" spans="1:26" s="220" customFormat="1" ht="33.75" customHeight="1">
      <c r="A17" s="83" t="s">
        <v>42</v>
      </c>
      <c r="B17" s="336">
        <v>-1.3127607054490795</v>
      </c>
      <c r="C17" s="338">
        <v>15.727721922277112</v>
      </c>
      <c r="D17" s="333">
        <v>10.265181458857356</v>
      </c>
      <c r="E17" s="333">
        <v>16.59570613280188</v>
      </c>
      <c r="F17" s="359">
        <v>43.107503224338075</v>
      </c>
      <c r="G17" s="338">
        <v>-14.834225709887903</v>
      </c>
      <c r="H17" s="333">
        <v>-20.026111431381182</v>
      </c>
      <c r="I17" s="333">
        <v>-4.0819051858446471</v>
      </c>
      <c r="J17" s="333">
        <v>-12.190234726425118</v>
      </c>
      <c r="K17" s="333">
        <v>-7.1152910653478187</v>
      </c>
      <c r="L17" s="333">
        <v>-16.688706691351499</v>
      </c>
      <c r="M17" s="333">
        <v>8.1691693070670794</v>
      </c>
      <c r="N17" s="333">
        <v>-3.11168954093705</v>
      </c>
      <c r="O17" s="333">
        <v>0</v>
      </c>
      <c r="P17" s="333">
        <v>-20</v>
      </c>
      <c r="Q17" s="333">
        <v>-60</v>
      </c>
      <c r="R17" s="359">
        <v>18.75</v>
      </c>
      <c r="S17" s="338">
        <v>-13.069695797227354</v>
      </c>
      <c r="T17" s="338">
        <v>-19.943019943019948</v>
      </c>
      <c r="U17" s="359">
        <v>-10.535405872193436</v>
      </c>
      <c r="V17" s="338">
        <v>-16.605392156862735</v>
      </c>
      <c r="W17" s="338">
        <v>-7.474287508832532</v>
      </c>
      <c r="X17" s="338">
        <v>-23.60914995763909</v>
      </c>
      <c r="Y17" s="337">
        <v>-1.5691751560959517</v>
      </c>
      <c r="Z17" s="83" t="s">
        <v>42</v>
      </c>
    </row>
    <row r="18" spans="1:26" s="220" customFormat="1" ht="33.75" customHeight="1">
      <c r="A18" s="83" t="s">
        <v>43</v>
      </c>
      <c r="B18" s="336">
        <v>5.9159354006936837E-3</v>
      </c>
      <c r="C18" s="338">
        <v>21.835470204159947</v>
      </c>
      <c r="D18" s="333">
        <v>15.583919798167585</v>
      </c>
      <c r="E18" s="333">
        <v>19.728189390618155</v>
      </c>
      <c r="F18" s="359">
        <v>56.289885130823222</v>
      </c>
      <c r="G18" s="338">
        <v>-13.501961301542181</v>
      </c>
      <c r="H18" s="333">
        <v>-19.190593623392644</v>
      </c>
      <c r="I18" s="333">
        <v>-5.5657128279263617</v>
      </c>
      <c r="J18" s="333">
        <v>-7.3255840300908659</v>
      </c>
      <c r="K18" s="333">
        <v>-18.191088576041693</v>
      </c>
      <c r="L18" s="333">
        <v>-29.525422755591279</v>
      </c>
      <c r="M18" s="333">
        <v>-8.2126636387924208</v>
      </c>
      <c r="N18" s="333">
        <v>-5.9964830011723365</v>
      </c>
      <c r="O18" s="333">
        <v>-17.792792792792795</v>
      </c>
      <c r="P18" s="333">
        <v>-42.18009478672986</v>
      </c>
      <c r="Q18" s="333">
        <v>-40.789473684210535</v>
      </c>
      <c r="R18" s="359">
        <v>-3.3573141486810556</v>
      </c>
      <c r="S18" s="338">
        <v>-14.719373646750938</v>
      </c>
      <c r="T18" s="338">
        <v>-18.980169971671387</v>
      </c>
      <c r="U18" s="359">
        <v>-5.2917232021709566</v>
      </c>
      <c r="V18" s="338">
        <v>-11.988911988911994</v>
      </c>
      <c r="W18" s="338">
        <v>-6.4206856478791394</v>
      </c>
      <c r="X18" s="338">
        <v>-19.70705725699068</v>
      </c>
      <c r="Y18" s="337">
        <v>25.194490283905296</v>
      </c>
      <c r="Z18" s="83" t="s">
        <v>43</v>
      </c>
    </row>
    <row r="19" spans="1:26" s="220" customFormat="1" ht="33.75" customHeight="1">
      <c r="A19" s="83" t="s">
        <v>44</v>
      </c>
      <c r="B19" s="336">
        <v>2.3595536164222608E-2</v>
      </c>
      <c r="C19" s="338">
        <v>11.880644082373749</v>
      </c>
      <c r="D19" s="333">
        <v>4.5553221288515431</v>
      </c>
      <c r="E19" s="333">
        <v>20.644515960685396</v>
      </c>
      <c r="F19" s="359">
        <v>37.094674556213022</v>
      </c>
      <c r="G19" s="338">
        <v>-4.720179135113284</v>
      </c>
      <c r="H19" s="333">
        <v>-9.5474353689417626</v>
      </c>
      <c r="I19" s="333">
        <v>-1.9408647665631946</v>
      </c>
      <c r="J19" s="333">
        <v>3.5866810180202009</v>
      </c>
      <c r="K19" s="333">
        <v>-9.304573314474311</v>
      </c>
      <c r="L19" s="333">
        <v>-23.021181716833894</v>
      </c>
      <c r="M19" s="333">
        <v>-3.0830922955561419</v>
      </c>
      <c r="N19" s="333">
        <v>7.0349589987052354</v>
      </c>
      <c r="O19" s="333">
        <v>20.689655172413794</v>
      </c>
      <c r="P19" s="333">
        <v>39.837398373983746</v>
      </c>
      <c r="Q19" s="333">
        <v>33.333333333333314</v>
      </c>
      <c r="R19" s="359">
        <v>14.503816793893122</v>
      </c>
      <c r="S19" s="338">
        <v>-5.7764047563534575</v>
      </c>
      <c r="T19" s="338">
        <v>-8.9236430542778322</v>
      </c>
      <c r="U19" s="359">
        <v>-2.1246458923512677</v>
      </c>
      <c r="V19" s="338">
        <v>-6.246514221974337</v>
      </c>
      <c r="W19" s="338">
        <v>-12.958179152412214</v>
      </c>
      <c r="X19" s="338">
        <v>-23.54570637119113</v>
      </c>
      <c r="Y19" s="337">
        <v>-27.786938131765709</v>
      </c>
      <c r="Z19" s="83" t="s">
        <v>44</v>
      </c>
    </row>
    <row r="20" spans="1:26" s="220" customFormat="1" ht="33.75" customHeight="1">
      <c r="A20" s="83" t="s">
        <v>45</v>
      </c>
      <c r="B20" s="336">
        <v>-0.11743708282183718</v>
      </c>
      <c r="C20" s="338">
        <v>22.167371422952115</v>
      </c>
      <c r="D20" s="333">
        <v>15.826663064958694</v>
      </c>
      <c r="E20" s="333">
        <v>29.596341847997479</v>
      </c>
      <c r="F20" s="359">
        <v>46.880830696844328</v>
      </c>
      <c r="G20" s="338">
        <v>-9.2728788440162901</v>
      </c>
      <c r="H20" s="333">
        <v>-15.566045182577398</v>
      </c>
      <c r="I20" s="333">
        <v>5.7957813998082486</v>
      </c>
      <c r="J20" s="333">
        <v>-5.724628530538368</v>
      </c>
      <c r="K20" s="333">
        <v>3.189472194707804</v>
      </c>
      <c r="L20" s="333">
        <v>-19.250824731297229</v>
      </c>
      <c r="M20" s="333">
        <v>21.704058482480477</v>
      </c>
      <c r="N20" s="333">
        <v>35.122574648541899</v>
      </c>
      <c r="O20" s="333">
        <v>-50.142450142450137</v>
      </c>
      <c r="P20" s="333">
        <v>-77.27272727272728</v>
      </c>
      <c r="Q20" s="333">
        <v>-25</v>
      </c>
      <c r="R20" s="359">
        <v>-32.569558101472992</v>
      </c>
      <c r="S20" s="338">
        <v>-6.5203535899354392</v>
      </c>
      <c r="T20" s="338">
        <v>-5.5406613047363749</v>
      </c>
      <c r="U20" s="359">
        <v>-11.904761904761912</v>
      </c>
      <c r="V20" s="338">
        <v>-7.7328646748681962</v>
      </c>
      <c r="W20" s="338">
        <v>0.58995137763371019</v>
      </c>
      <c r="X20" s="338">
        <v>-14.713791778716867</v>
      </c>
      <c r="Y20" s="337">
        <v>-52.057279854856475</v>
      </c>
      <c r="Z20" s="83" t="s">
        <v>45</v>
      </c>
    </row>
    <row r="21" spans="1:26" s="220" customFormat="1" ht="33.75" customHeight="1">
      <c r="A21" s="83" t="s">
        <v>46</v>
      </c>
      <c r="B21" s="336">
        <v>2.2189989430496411</v>
      </c>
      <c r="C21" s="338">
        <v>25.830262031126466</v>
      </c>
      <c r="D21" s="333">
        <v>25.712953065785655</v>
      </c>
      <c r="E21" s="333">
        <v>16.632281940574686</v>
      </c>
      <c r="F21" s="359">
        <v>45.917863554757616</v>
      </c>
      <c r="G21" s="338">
        <v>-9.0080471187464184</v>
      </c>
      <c r="H21" s="333">
        <v>-15.294879326675215</v>
      </c>
      <c r="I21" s="333">
        <v>-1.5153826595474129</v>
      </c>
      <c r="J21" s="333">
        <v>-1.3003170156296022</v>
      </c>
      <c r="K21" s="333">
        <v>-26.468942361499728</v>
      </c>
      <c r="L21" s="333">
        <v>-36.832645266380204</v>
      </c>
      <c r="M21" s="333">
        <v>-9.3999378173904091</v>
      </c>
      <c r="N21" s="333">
        <v>-15.231678812044549</v>
      </c>
      <c r="O21" s="333">
        <v>-5.7541412380121955</v>
      </c>
      <c r="P21" s="333">
        <v>0.87719298245613686</v>
      </c>
      <c r="Q21" s="333">
        <v>69.230769230769226</v>
      </c>
      <c r="R21" s="359">
        <v>-9.6304591265397619</v>
      </c>
      <c r="S21" s="338">
        <v>-12.774359507973841</v>
      </c>
      <c r="T21" s="338">
        <v>-5.1821446895844048</v>
      </c>
      <c r="U21" s="359">
        <v>14.102564102564102</v>
      </c>
      <c r="V21" s="338">
        <v>2.0519397242705963</v>
      </c>
      <c r="W21" s="338">
        <v>-12.316980644744703</v>
      </c>
      <c r="X21" s="338">
        <v>-21.227143437626978</v>
      </c>
      <c r="Y21" s="337">
        <v>-24.22994409558558</v>
      </c>
      <c r="Z21" s="83" t="s">
        <v>46</v>
      </c>
    </row>
    <row r="22" spans="1:26" s="220" customFormat="1" ht="33.75" customHeight="1">
      <c r="A22" s="83" t="s">
        <v>47</v>
      </c>
      <c r="B22" s="336">
        <v>2.5686724977578734</v>
      </c>
      <c r="C22" s="338">
        <v>27.20701484837187</v>
      </c>
      <c r="D22" s="333">
        <v>21.002633452761742</v>
      </c>
      <c r="E22" s="333">
        <v>33.793559354046636</v>
      </c>
      <c r="F22" s="359">
        <v>48.220296196566807</v>
      </c>
      <c r="G22" s="338">
        <v>-8.7100366125802537</v>
      </c>
      <c r="H22" s="333">
        <v>-11.85110646604592</v>
      </c>
      <c r="I22" s="333">
        <v>-2.1366945268266306</v>
      </c>
      <c r="J22" s="333">
        <v>-7.4833042848021449</v>
      </c>
      <c r="K22" s="333">
        <v>-11.515837477900234</v>
      </c>
      <c r="L22" s="333">
        <v>-20.255997659449974</v>
      </c>
      <c r="M22" s="333">
        <v>8.2653735948866824E-2</v>
      </c>
      <c r="N22" s="333">
        <v>-0.30983957838651577</v>
      </c>
      <c r="O22" s="333">
        <v>2.4552429667519249</v>
      </c>
      <c r="P22" s="333">
        <v>-21.844660194174764</v>
      </c>
      <c r="Q22" s="333">
        <v>119.04761904761907</v>
      </c>
      <c r="R22" s="359">
        <v>6.6241021548284067</v>
      </c>
      <c r="S22" s="338">
        <v>-9.2780704216037293</v>
      </c>
      <c r="T22" s="338">
        <v>0.86355785837650956</v>
      </c>
      <c r="U22" s="359">
        <v>-7.0659198621283963</v>
      </c>
      <c r="V22" s="338">
        <v>-2.312338222605689</v>
      </c>
      <c r="W22" s="338">
        <v>-13.342110631038253</v>
      </c>
      <c r="X22" s="338">
        <v>-3.4334763948497908</v>
      </c>
      <c r="Y22" s="337">
        <v>2.0153579099120265</v>
      </c>
      <c r="Z22" s="83" t="s">
        <v>47</v>
      </c>
    </row>
    <row r="23" spans="1:26" s="220" customFormat="1" ht="33.75" customHeight="1">
      <c r="A23" s="83" t="s">
        <v>48</v>
      </c>
      <c r="B23" s="336">
        <v>2.2785880806559788</v>
      </c>
      <c r="C23" s="338">
        <v>31.50426491877451</v>
      </c>
      <c r="D23" s="333">
        <v>24.892995999955176</v>
      </c>
      <c r="E23" s="333">
        <v>30.681099895974171</v>
      </c>
      <c r="F23" s="359">
        <v>62.904160241282057</v>
      </c>
      <c r="G23" s="338">
        <v>-7.1203494882268501</v>
      </c>
      <c r="H23" s="333">
        <v>-10.041818727432897</v>
      </c>
      <c r="I23" s="333">
        <v>-3.2255387582591482</v>
      </c>
      <c r="J23" s="333">
        <v>-4.5468982872779691</v>
      </c>
      <c r="K23" s="333">
        <v>-11.195072073420121</v>
      </c>
      <c r="L23" s="333">
        <v>-18.942064432032396</v>
      </c>
      <c r="M23" s="333">
        <v>-2.1911233013340023</v>
      </c>
      <c r="N23" s="333">
        <v>-3.485067369156539</v>
      </c>
      <c r="O23" s="333">
        <v>-5.8705970522108402</v>
      </c>
      <c r="P23" s="333">
        <v>-17.775293460033538</v>
      </c>
      <c r="Q23" s="333">
        <v>57.225433526011557</v>
      </c>
      <c r="R23" s="359">
        <v>-5.961505706012602</v>
      </c>
      <c r="S23" s="338">
        <v>-7.7253615117828645</v>
      </c>
      <c r="T23" s="338">
        <v>-5.8564231738035204</v>
      </c>
      <c r="U23" s="359">
        <v>-12.308612440191396</v>
      </c>
      <c r="V23" s="338">
        <v>-7.8238984534578293</v>
      </c>
      <c r="W23" s="338">
        <v>-8.9567693502459207</v>
      </c>
      <c r="X23" s="338">
        <v>-27.588557877575212</v>
      </c>
      <c r="Y23" s="337">
        <v>-18.30348083352024</v>
      </c>
      <c r="Z23" s="83" t="s">
        <v>48</v>
      </c>
    </row>
    <row r="24" spans="1:26" s="220" customFormat="1" ht="33.75" customHeight="1">
      <c r="A24" s="83" t="s">
        <v>49</v>
      </c>
      <c r="B24" s="336">
        <v>3.1597035015721815</v>
      </c>
      <c r="C24" s="338">
        <v>29.741079371229148</v>
      </c>
      <c r="D24" s="333">
        <v>25.912749155313037</v>
      </c>
      <c r="E24" s="333">
        <v>35.779883827575674</v>
      </c>
      <c r="F24" s="359">
        <v>37.669037490591393</v>
      </c>
      <c r="G24" s="338">
        <v>-7.3883110341693197</v>
      </c>
      <c r="H24" s="333">
        <v>-9.4518850969202788</v>
      </c>
      <c r="I24" s="333">
        <v>-5.7976758747063144</v>
      </c>
      <c r="J24" s="333">
        <v>-4.7644922215368979</v>
      </c>
      <c r="K24" s="333">
        <v>-17.82287242409943</v>
      </c>
      <c r="L24" s="333">
        <v>-26.228511097339862</v>
      </c>
      <c r="M24" s="333">
        <v>-20.186909245966874</v>
      </c>
      <c r="N24" s="333">
        <v>-3.6462676768572777</v>
      </c>
      <c r="O24" s="333">
        <v>8.9030988686670014</v>
      </c>
      <c r="P24" s="333">
        <v>-35.813573180703187</v>
      </c>
      <c r="Q24" s="333">
        <v>-3.831417624521066</v>
      </c>
      <c r="R24" s="359">
        <v>31.371030209140201</v>
      </c>
      <c r="S24" s="338">
        <v>-9.2076421457248188</v>
      </c>
      <c r="T24" s="338">
        <v>24.122601778193726</v>
      </c>
      <c r="U24" s="359">
        <v>4.1613857203210785</v>
      </c>
      <c r="V24" s="338">
        <v>17.007980725794297</v>
      </c>
      <c r="W24" s="338">
        <v>-8.6309701626298079</v>
      </c>
      <c r="X24" s="338">
        <v>-23.968120261776718</v>
      </c>
      <c r="Y24" s="337">
        <v>-14.610258851096546</v>
      </c>
      <c r="Z24" s="83" t="s">
        <v>49</v>
      </c>
    </row>
    <row r="25" spans="1:26" s="220" customFormat="1" ht="33.75" customHeight="1">
      <c r="A25" s="83" t="s">
        <v>50</v>
      </c>
      <c r="B25" s="336">
        <v>-0.48705712981370652</v>
      </c>
      <c r="C25" s="338">
        <v>33.177112479015108</v>
      </c>
      <c r="D25" s="333">
        <v>28.545736941061051</v>
      </c>
      <c r="E25" s="333">
        <v>36.490043874451572</v>
      </c>
      <c r="F25" s="359">
        <v>56.136040346566659</v>
      </c>
      <c r="G25" s="338">
        <v>-13.099230617478796</v>
      </c>
      <c r="H25" s="333">
        <v>-21.076584536391834</v>
      </c>
      <c r="I25" s="333">
        <v>2.7898950194142174</v>
      </c>
      <c r="J25" s="333">
        <v>-7.3548941488946156</v>
      </c>
      <c r="K25" s="333">
        <v>-17.944177671068431</v>
      </c>
      <c r="L25" s="333">
        <v>-26.711823486017039</v>
      </c>
      <c r="M25" s="333">
        <v>16.101348590110348</v>
      </c>
      <c r="N25" s="333">
        <v>-20.599334073251939</v>
      </c>
      <c r="O25" s="333">
        <v>-18.859649122807014</v>
      </c>
      <c r="P25" s="333">
        <v>-51.724137931034484</v>
      </c>
      <c r="Q25" s="333">
        <v>-25</v>
      </c>
      <c r="R25" s="359">
        <v>3.0075187969924855</v>
      </c>
      <c r="S25" s="338">
        <v>-14.261734180018152</v>
      </c>
      <c r="T25" s="338">
        <v>1.103752759381905</v>
      </c>
      <c r="U25" s="359">
        <v>18.778280542986423</v>
      </c>
      <c r="V25" s="338">
        <v>9.8324022346368594</v>
      </c>
      <c r="W25" s="338">
        <v>-8.6132979967261605</v>
      </c>
      <c r="X25" s="338">
        <v>-23.598130841121502</v>
      </c>
      <c r="Y25" s="337">
        <v>-19.603155629930669</v>
      </c>
      <c r="Z25" s="83" t="s">
        <v>50</v>
      </c>
    </row>
    <row r="26" spans="1:26" s="220" customFormat="1" ht="33.75" customHeight="1">
      <c r="A26" s="83" t="s">
        <v>51</v>
      </c>
      <c r="B26" s="336">
        <v>-0.8631254071572414</v>
      </c>
      <c r="C26" s="338">
        <v>21.911189094344707</v>
      </c>
      <c r="D26" s="333">
        <v>12.28406909788869</v>
      </c>
      <c r="E26" s="333">
        <v>44.653096330275218</v>
      </c>
      <c r="F26" s="359">
        <v>49.685534591194966</v>
      </c>
      <c r="G26" s="338">
        <v>-13.326643953889956</v>
      </c>
      <c r="H26" s="333">
        <v>-18.24633871573414</v>
      </c>
      <c r="I26" s="333">
        <v>-11.344178082191775</v>
      </c>
      <c r="J26" s="333">
        <v>-0.61848958333334281</v>
      </c>
      <c r="K26" s="333">
        <v>5.9397579056019509</v>
      </c>
      <c r="L26" s="333">
        <v>4.1238938053097343</v>
      </c>
      <c r="M26" s="333">
        <v>-19.870129870129873</v>
      </c>
      <c r="N26" s="333">
        <v>31.850203930292906</v>
      </c>
      <c r="O26" s="333">
        <v>-70.118845500848892</v>
      </c>
      <c r="P26" s="333">
        <v>-38.636363636363633</v>
      </c>
      <c r="Q26" s="333">
        <v>42.857142857142861</v>
      </c>
      <c r="R26" s="359">
        <v>-74.163568773234203</v>
      </c>
      <c r="S26" s="338">
        <v>-10.149722735674672</v>
      </c>
      <c r="T26" s="338">
        <v>58.198924731182785</v>
      </c>
      <c r="U26" s="359">
        <v>23.529411764705884</v>
      </c>
      <c r="V26" s="338">
        <v>43.555900621118013</v>
      </c>
      <c r="W26" s="338">
        <v>-19.529757531227048</v>
      </c>
      <c r="X26" s="338">
        <v>-16.334164588528679</v>
      </c>
      <c r="Y26" s="337">
        <v>-42.764315689725194</v>
      </c>
      <c r="Z26" s="83" t="s">
        <v>51</v>
      </c>
    </row>
    <row r="27" spans="1:26" s="220" customFormat="1" ht="33.75" customHeight="1">
      <c r="A27" s="83" t="s">
        <v>52</v>
      </c>
      <c r="B27" s="336">
        <v>-0.41023641163572222</v>
      </c>
      <c r="C27" s="338">
        <v>34.43758470109924</v>
      </c>
      <c r="D27" s="333">
        <v>24.809465437296808</v>
      </c>
      <c r="E27" s="333">
        <v>59.008198360327924</v>
      </c>
      <c r="F27" s="359">
        <v>55.071428571428584</v>
      </c>
      <c r="G27" s="338">
        <v>-5.4816621330081574</v>
      </c>
      <c r="H27" s="333">
        <v>-12.464994710311785</v>
      </c>
      <c r="I27" s="333">
        <v>4.2750508934630318</v>
      </c>
      <c r="J27" s="333">
        <v>5.728194726166322</v>
      </c>
      <c r="K27" s="333">
        <v>-6.7140452590237487</v>
      </c>
      <c r="L27" s="333">
        <v>-14.031155440995178</v>
      </c>
      <c r="M27" s="333">
        <v>11.866125760649098</v>
      </c>
      <c r="N27" s="333">
        <v>-4.2307692307692264</v>
      </c>
      <c r="O27" s="333">
        <v>-15</v>
      </c>
      <c r="P27" s="333">
        <v>-56.92307692307692</v>
      </c>
      <c r="Q27" s="333">
        <v>-45.833333333333336</v>
      </c>
      <c r="R27" s="359">
        <v>18.11023622047243</v>
      </c>
      <c r="S27" s="338">
        <v>-5.7985801741729688</v>
      </c>
      <c r="T27" s="338">
        <v>37.463976945244951</v>
      </c>
      <c r="U27" s="359">
        <v>29.539295392953932</v>
      </c>
      <c r="V27" s="338">
        <v>34.713076199435562</v>
      </c>
      <c r="W27" s="338">
        <v>9.8448916805537863</v>
      </c>
      <c r="X27" s="338">
        <v>-22.753503709810389</v>
      </c>
      <c r="Y27" s="337">
        <v>-21.116978532889448</v>
      </c>
      <c r="Z27" s="83" t="s">
        <v>52</v>
      </c>
    </row>
    <row r="28" spans="1:26" s="220" customFormat="1" ht="33.75" customHeight="1">
      <c r="A28" s="83" t="s">
        <v>53</v>
      </c>
      <c r="B28" s="336">
        <v>-0.69891823742321435</v>
      </c>
      <c r="C28" s="338">
        <v>16.005559935272402</v>
      </c>
      <c r="D28" s="333">
        <v>12.88708072352631</v>
      </c>
      <c r="E28" s="333">
        <v>27.875027697762022</v>
      </c>
      <c r="F28" s="359">
        <v>15.888223552894203</v>
      </c>
      <c r="G28" s="338">
        <v>-12.119170596601549</v>
      </c>
      <c r="H28" s="333">
        <v>-18.460126793460134</v>
      </c>
      <c r="I28" s="333">
        <v>-0.20076961686464756</v>
      </c>
      <c r="J28" s="333">
        <v>-4.1386803634926821</v>
      </c>
      <c r="K28" s="333">
        <v>-31.428259802584932</v>
      </c>
      <c r="L28" s="333">
        <v>-44.917748917748924</v>
      </c>
      <c r="M28" s="333">
        <v>3.7850113550334186E-2</v>
      </c>
      <c r="N28" s="333">
        <v>-13.896260554885416</v>
      </c>
      <c r="O28" s="333">
        <v>2.9239766081871323</v>
      </c>
      <c r="P28" s="333">
        <v>-32.727272727272734</v>
      </c>
      <c r="Q28" s="333">
        <v>23.07692307692308</v>
      </c>
      <c r="R28" s="359">
        <v>18.888888888888886</v>
      </c>
      <c r="S28" s="338">
        <v>-18.118972433216697</v>
      </c>
      <c r="T28" s="338">
        <v>12.984054669703866</v>
      </c>
      <c r="U28" s="359">
        <v>22.242314647377938</v>
      </c>
      <c r="V28" s="338">
        <v>16.56184486373165</v>
      </c>
      <c r="W28" s="338">
        <v>-6.486376575843849</v>
      </c>
      <c r="X28" s="338">
        <v>-11.296738265712008</v>
      </c>
      <c r="Y28" s="337">
        <v>-45.119486386874328</v>
      </c>
      <c r="Z28" s="83" t="s">
        <v>53</v>
      </c>
    </row>
    <row r="29" spans="1:26" s="220" customFormat="1" ht="33.75" customHeight="1">
      <c r="A29" s="83" t="s">
        <v>54</v>
      </c>
      <c r="B29" s="336">
        <v>0.84460262283847953</v>
      </c>
      <c r="C29" s="338">
        <v>10.143067718720204</v>
      </c>
      <c r="D29" s="333">
        <v>2.4309361982021329</v>
      </c>
      <c r="E29" s="333">
        <v>18.002466091245381</v>
      </c>
      <c r="F29" s="359">
        <v>32.020485306669912</v>
      </c>
      <c r="G29" s="338">
        <v>-4.0948609605557067</v>
      </c>
      <c r="H29" s="333">
        <v>-8.6960098724804595</v>
      </c>
      <c r="I29" s="333">
        <v>4.689248296205875</v>
      </c>
      <c r="J29" s="333">
        <v>-1.7899114084252403</v>
      </c>
      <c r="K29" s="333">
        <v>-25.771821030872843</v>
      </c>
      <c r="L29" s="333">
        <v>-39.181554435791725</v>
      </c>
      <c r="M29" s="333">
        <v>-24.250749250749251</v>
      </c>
      <c r="N29" s="333">
        <v>-7.3807380738073789</v>
      </c>
      <c r="O29" s="333">
        <v>-0.83682008368201366</v>
      </c>
      <c r="P29" s="333">
        <v>-17.021276595744681</v>
      </c>
      <c r="Q29" s="333">
        <v>79.411764705882348</v>
      </c>
      <c r="R29" s="359">
        <v>-13.29113924050634</v>
      </c>
      <c r="S29" s="338">
        <v>-9.4607786363109909</v>
      </c>
      <c r="T29" s="338">
        <v>6.5789473684210691</v>
      </c>
      <c r="U29" s="359">
        <v>0.70257611241217433</v>
      </c>
      <c r="V29" s="338">
        <v>4.4650379106992375</v>
      </c>
      <c r="W29" s="338">
        <v>-16.8973575408952</v>
      </c>
      <c r="X29" s="338">
        <v>-34.849545136459056</v>
      </c>
      <c r="Y29" s="337">
        <v>-9.8002496878901439</v>
      </c>
      <c r="Z29" s="83" t="s">
        <v>54</v>
      </c>
    </row>
    <row r="30" spans="1:26" s="220" customFormat="1" ht="33.75" customHeight="1">
      <c r="A30" s="83" t="s">
        <v>55</v>
      </c>
      <c r="B30" s="336">
        <v>0.44717418242552753</v>
      </c>
      <c r="C30" s="338">
        <v>26.718751404759544</v>
      </c>
      <c r="D30" s="333">
        <v>26.422680270422845</v>
      </c>
      <c r="E30" s="333">
        <v>22.630679042501228</v>
      </c>
      <c r="F30" s="359">
        <v>35.403903689984304</v>
      </c>
      <c r="G30" s="338">
        <v>-8.2827273426089647</v>
      </c>
      <c r="H30" s="333">
        <v>-13.54844640558926</v>
      </c>
      <c r="I30" s="333">
        <v>1.388273015656452</v>
      </c>
      <c r="J30" s="333">
        <v>-8.1414191013994639</v>
      </c>
      <c r="K30" s="333">
        <v>-3.2774826317940438</v>
      </c>
      <c r="L30" s="333">
        <v>-10.425742574257427</v>
      </c>
      <c r="M30" s="333">
        <v>-7.1009771986970662</v>
      </c>
      <c r="N30" s="333">
        <v>11.889469753547431</v>
      </c>
      <c r="O30" s="333">
        <v>-15.530303030303031</v>
      </c>
      <c r="P30" s="333">
        <v>-30.612244897959187</v>
      </c>
      <c r="Q30" s="333">
        <v>-84.615384615384613</v>
      </c>
      <c r="R30" s="359">
        <v>0</v>
      </c>
      <c r="S30" s="338">
        <v>-6.6970693389702234</v>
      </c>
      <c r="T30" s="338">
        <v>11.622807017543863</v>
      </c>
      <c r="U30" s="359">
        <v>54.968944099378888</v>
      </c>
      <c r="V30" s="338">
        <v>29.562982005141379</v>
      </c>
      <c r="W30" s="338">
        <v>-17.646642108245956</v>
      </c>
      <c r="X30" s="338">
        <v>-42.192379762648343</v>
      </c>
      <c r="Y30" s="337">
        <v>-39.155758030102071</v>
      </c>
      <c r="Z30" s="83" t="s">
        <v>55</v>
      </c>
    </row>
    <row r="31" spans="1:26" s="220" customFormat="1" ht="33.75" customHeight="1">
      <c r="A31" s="83" t="s">
        <v>56</v>
      </c>
      <c r="B31" s="336">
        <v>-8.0009306096656019E-2</v>
      </c>
      <c r="C31" s="338">
        <v>12.226060552719602</v>
      </c>
      <c r="D31" s="333">
        <v>4.5378690629011516</v>
      </c>
      <c r="E31" s="333">
        <v>22.465145754119135</v>
      </c>
      <c r="F31" s="359">
        <v>37.042825883088483</v>
      </c>
      <c r="G31" s="338">
        <v>-5.1158035118915421</v>
      </c>
      <c r="H31" s="333">
        <v>-11.502449646162219</v>
      </c>
      <c r="I31" s="333">
        <v>7.6584291656471919</v>
      </c>
      <c r="J31" s="333">
        <v>-3.9369119751545156</v>
      </c>
      <c r="K31" s="333">
        <v>-16.459270103524005</v>
      </c>
      <c r="L31" s="333">
        <v>-27.360637087599542</v>
      </c>
      <c r="M31" s="333">
        <v>1.6147635524798289</v>
      </c>
      <c r="N31" s="333">
        <v>-10.166613605009019</v>
      </c>
      <c r="O31" s="333">
        <v>-6.1619718309859195</v>
      </c>
      <c r="P31" s="333">
        <v>-0.78125</v>
      </c>
      <c r="Q31" s="333">
        <v>-54.901960784313722</v>
      </c>
      <c r="R31" s="359">
        <v>-1.5424164524421684</v>
      </c>
      <c r="S31" s="338">
        <v>-7.4161092766629935</v>
      </c>
      <c r="T31" s="338">
        <v>7.0105820105819987</v>
      </c>
      <c r="U31" s="359">
        <v>5.1977401129943388</v>
      </c>
      <c r="V31" s="338">
        <v>6.0329067641681888</v>
      </c>
      <c r="W31" s="338">
        <v>-7.5756415166602835</v>
      </c>
      <c r="X31" s="338">
        <v>-38.396946564885489</v>
      </c>
      <c r="Y31" s="337">
        <v>-6.3637287790993184</v>
      </c>
      <c r="Z31" s="83" t="s">
        <v>56</v>
      </c>
    </row>
    <row r="32" spans="1:26" s="220" customFormat="1" ht="33.75" customHeight="1">
      <c r="A32" s="83" t="s">
        <v>57</v>
      </c>
      <c r="B32" s="336">
        <v>0.64058241909530977</v>
      </c>
      <c r="C32" s="338">
        <v>24.085309968105008</v>
      </c>
      <c r="D32" s="333">
        <v>18.070159236929257</v>
      </c>
      <c r="E32" s="333">
        <v>31.23385939741749</v>
      </c>
      <c r="F32" s="359">
        <v>44.947746159657498</v>
      </c>
      <c r="G32" s="338">
        <v>-6.9884590640331652</v>
      </c>
      <c r="H32" s="333">
        <v>-9.6453305710837043</v>
      </c>
      <c r="I32" s="333">
        <v>1.9574113642125042</v>
      </c>
      <c r="J32" s="333">
        <v>-10.242329766881596</v>
      </c>
      <c r="K32" s="333">
        <v>-22.107667798851779</v>
      </c>
      <c r="L32" s="333">
        <v>-34.241043694346658</v>
      </c>
      <c r="M32" s="333">
        <v>-4.5189967192295484</v>
      </c>
      <c r="N32" s="333">
        <v>-5.7159885138429871</v>
      </c>
      <c r="O32" s="333">
        <v>8.4364454443194461</v>
      </c>
      <c r="P32" s="333">
        <v>10.661764705882362</v>
      </c>
      <c r="Q32" s="333">
        <v>246.66666666666669</v>
      </c>
      <c r="R32" s="359">
        <v>-4.7700170357751261</v>
      </c>
      <c r="S32" s="338">
        <v>-10.341716286268493</v>
      </c>
      <c r="T32" s="338">
        <v>19.912733042443477</v>
      </c>
      <c r="U32" s="359">
        <v>5.9007981755986378</v>
      </c>
      <c r="V32" s="338">
        <v>11.759827500414673</v>
      </c>
      <c r="W32" s="338">
        <v>-7.2174958387275723</v>
      </c>
      <c r="X32" s="338">
        <v>-17.509271910989654</v>
      </c>
      <c r="Y32" s="337">
        <v>-48.410551726143737</v>
      </c>
      <c r="Z32" s="83" t="s">
        <v>57</v>
      </c>
    </row>
    <row r="33" spans="1:26" s="220" customFormat="1" ht="33.75" customHeight="1">
      <c r="A33" s="83" t="s">
        <v>58</v>
      </c>
      <c r="B33" s="336">
        <v>1.5678187291561443</v>
      </c>
      <c r="C33" s="338">
        <v>20.569325728502122</v>
      </c>
      <c r="D33" s="333">
        <v>16.308346276465286</v>
      </c>
      <c r="E33" s="333">
        <v>29.097062839545629</v>
      </c>
      <c r="F33" s="359">
        <v>34.080875239653125</v>
      </c>
      <c r="G33" s="338">
        <v>-3.8552873897450723</v>
      </c>
      <c r="H33" s="333">
        <v>-9.5559877257187082</v>
      </c>
      <c r="I33" s="333">
        <v>7.4802388728910216</v>
      </c>
      <c r="J33" s="333">
        <v>-0.54648524149888544</v>
      </c>
      <c r="K33" s="333">
        <v>-11.713807290443327</v>
      </c>
      <c r="L33" s="333">
        <v>-19.079212441913569</v>
      </c>
      <c r="M33" s="333">
        <v>2.0445197193322002</v>
      </c>
      <c r="N33" s="333">
        <v>-3.883779366202333</v>
      </c>
      <c r="O33" s="333">
        <v>-10.308932169241103</v>
      </c>
      <c r="P33" s="333">
        <v>-29.649595687331527</v>
      </c>
      <c r="Q33" s="333">
        <v>-19.8237885462555</v>
      </c>
      <c r="R33" s="359">
        <v>-2.0905923344947723</v>
      </c>
      <c r="S33" s="338">
        <v>-5.5316380370531988</v>
      </c>
      <c r="T33" s="338">
        <v>11.007402639201814</v>
      </c>
      <c r="U33" s="359">
        <v>8.310749774164421</v>
      </c>
      <c r="V33" s="338">
        <v>9.6141879278158058</v>
      </c>
      <c r="W33" s="338">
        <v>-8.5540788684253641</v>
      </c>
      <c r="X33" s="338">
        <v>-26.14368010843782</v>
      </c>
      <c r="Y33" s="337">
        <v>-12.496385820852367</v>
      </c>
      <c r="Z33" s="83" t="s">
        <v>58</v>
      </c>
    </row>
    <row r="34" spans="1:26" s="220" customFormat="1" ht="33.75" customHeight="1">
      <c r="A34" s="83" t="s">
        <v>59</v>
      </c>
      <c r="B34" s="336">
        <v>2.4433506721239553</v>
      </c>
      <c r="C34" s="338">
        <v>23.613521287469979</v>
      </c>
      <c r="D34" s="333">
        <v>12.931550237550596</v>
      </c>
      <c r="E34" s="333">
        <v>34.512767662887882</v>
      </c>
      <c r="F34" s="359">
        <v>65.968692823744675</v>
      </c>
      <c r="G34" s="338">
        <v>-3.5935261666006255</v>
      </c>
      <c r="H34" s="333">
        <v>-6.6955261451619066</v>
      </c>
      <c r="I34" s="333">
        <v>2.949049896871017</v>
      </c>
      <c r="J34" s="333">
        <v>-3.0083613481596387</v>
      </c>
      <c r="K34" s="333">
        <v>-21.756049242960245</v>
      </c>
      <c r="L34" s="333">
        <v>-31.12888542073091</v>
      </c>
      <c r="M34" s="333">
        <v>-5.2505330490405129</v>
      </c>
      <c r="N34" s="333">
        <v>-12.75990369884002</v>
      </c>
      <c r="O34" s="333">
        <v>29.819277108433738</v>
      </c>
      <c r="P34" s="333">
        <v>27.906976744186053</v>
      </c>
      <c r="Q34" s="333">
        <v>114.28571428571428</v>
      </c>
      <c r="R34" s="359">
        <v>25.431034482758633</v>
      </c>
      <c r="S34" s="338">
        <v>-7.5480016059577935</v>
      </c>
      <c r="T34" s="338">
        <v>3.5308953341740335</v>
      </c>
      <c r="U34" s="359">
        <v>-19.038076152304612</v>
      </c>
      <c r="V34" s="338">
        <v>-11.222707423580786</v>
      </c>
      <c r="W34" s="338">
        <v>-8.9987639060568654</v>
      </c>
      <c r="X34" s="338">
        <v>-11.225012813941575</v>
      </c>
      <c r="Y34" s="337">
        <v>-4.3027690266954011</v>
      </c>
      <c r="Z34" s="83" t="s">
        <v>59</v>
      </c>
    </row>
    <row r="35" spans="1:26" s="220" customFormat="1" ht="33.75" customHeight="1">
      <c r="A35" s="83" t="s">
        <v>60</v>
      </c>
      <c r="B35" s="336">
        <v>4.0291967332043725</v>
      </c>
      <c r="C35" s="338">
        <v>20.597132312904591</v>
      </c>
      <c r="D35" s="333">
        <v>11.927077539214608</v>
      </c>
      <c r="E35" s="333">
        <v>29.300601567721941</v>
      </c>
      <c r="F35" s="359">
        <v>65.04396112910689</v>
      </c>
      <c r="G35" s="338">
        <v>-2.3150462052171008</v>
      </c>
      <c r="H35" s="333">
        <v>-8.0066499733180052</v>
      </c>
      <c r="I35" s="333">
        <v>5.9846134228758388</v>
      </c>
      <c r="J35" s="333">
        <v>1.4503396364971479</v>
      </c>
      <c r="K35" s="333">
        <v>-3.2149495152458911</v>
      </c>
      <c r="L35" s="333">
        <v>-17.168570439598469</v>
      </c>
      <c r="M35" s="333">
        <v>10.433918516064921</v>
      </c>
      <c r="N35" s="333">
        <v>19.298574643660913</v>
      </c>
      <c r="O35" s="333">
        <v>1.7985611510791415</v>
      </c>
      <c r="P35" s="333">
        <v>-8.3333333333333428</v>
      </c>
      <c r="Q35" s="333">
        <v>4.3478260869565162</v>
      </c>
      <c r="R35" s="359">
        <v>4.6153846153846274</v>
      </c>
      <c r="S35" s="338">
        <v>-2.4618724939153651</v>
      </c>
      <c r="T35" s="338">
        <v>23.790720631786783</v>
      </c>
      <c r="U35" s="359">
        <v>6.4516129032257936</v>
      </c>
      <c r="V35" s="338">
        <v>18.21225309675259</v>
      </c>
      <c r="W35" s="338">
        <v>-6.0492085879956079</v>
      </c>
      <c r="X35" s="338">
        <v>-18.799646954986756</v>
      </c>
      <c r="Y35" s="337">
        <v>-40.278714317824225</v>
      </c>
      <c r="Z35" s="83" t="s">
        <v>60</v>
      </c>
    </row>
    <row r="36" spans="1:26" s="220" customFormat="1" ht="33.75" customHeight="1">
      <c r="A36" s="83" t="s">
        <v>61</v>
      </c>
      <c r="B36" s="336">
        <v>1.0837679951368244</v>
      </c>
      <c r="C36" s="338">
        <v>14.730002331498554</v>
      </c>
      <c r="D36" s="333">
        <v>4.9866954332973705</v>
      </c>
      <c r="E36" s="333">
        <v>24.63498584355743</v>
      </c>
      <c r="F36" s="359">
        <v>59.639096390963914</v>
      </c>
      <c r="G36" s="338">
        <v>-12.251591742234226</v>
      </c>
      <c r="H36" s="333">
        <v>-18.159341487683051</v>
      </c>
      <c r="I36" s="333">
        <v>-3.6274812589493877</v>
      </c>
      <c r="J36" s="333">
        <v>-4.439805149617257</v>
      </c>
      <c r="K36" s="333">
        <v>-17.543481861851916</v>
      </c>
      <c r="L36" s="333">
        <v>-24.834131957242903</v>
      </c>
      <c r="M36" s="333">
        <v>-4.4031216880238873</v>
      </c>
      <c r="N36" s="333">
        <v>-11.752222540866072</v>
      </c>
      <c r="O36" s="333">
        <v>-4.9321824907521545</v>
      </c>
      <c r="P36" s="333">
        <v>33.606557377049171</v>
      </c>
      <c r="Q36" s="333">
        <v>71.111111111111114</v>
      </c>
      <c r="R36" s="359">
        <v>-17.546583850931668</v>
      </c>
      <c r="S36" s="338">
        <v>-13.601756954612014</v>
      </c>
      <c r="T36" s="338">
        <v>14.100268576544323</v>
      </c>
      <c r="U36" s="359">
        <v>-11.639676113360323</v>
      </c>
      <c r="V36" s="338">
        <v>2.0190023752969068</v>
      </c>
      <c r="W36" s="338">
        <v>-12.381641448299732</v>
      </c>
      <c r="X36" s="338">
        <v>-28.854529616724733</v>
      </c>
      <c r="Y36" s="337">
        <v>-9.7287989668532049</v>
      </c>
      <c r="Z36" s="83" t="s">
        <v>61</v>
      </c>
    </row>
    <row r="37" spans="1:26" s="220" customFormat="1" ht="33.75" customHeight="1">
      <c r="A37" s="83" t="s">
        <v>62</v>
      </c>
      <c r="B37" s="336">
        <v>1.4716539729896709</v>
      </c>
      <c r="C37" s="338">
        <v>16.679150104610699</v>
      </c>
      <c r="D37" s="333">
        <v>9.5253861091114231</v>
      </c>
      <c r="E37" s="333">
        <v>27.33602615887672</v>
      </c>
      <c r="F37" s="359">
        <v>42.561387422846394</v>
      </c>
      <c r="G37" s="338">
        <v>-8.8374184327853982</v>
      </c>
      <c r="H37" s="333">
        <v>-14.679560214823908</v>
      </c>
      <c r="I37" s="333">
        <v>-1.1781630317222067</v>
      </c>
      <c r="J37" s="333">
        <v>-3.5993918996107084</v>
      </c>
      <c r="K37" s="333">
        <v>-15.256611513429277</v>
      </c>
      <c r="L37" s="333">
        <v>-23.500252103070352</v>
      </c>
      <c r="M37" s="333">
        <v>-1.9950459591739218</v>
      </c>
      <c r="N37" s="333">
        <v>-8.161696402831609</v>
      </c>
      <c r="O37" s="333">
        <v>9.1891891891891788</v>
      </c>
      <c r="P37" s="333">
        <v>-25.636672325976235</v>
      </c>
      <c r="Q37" s="333">
        <v>52.903225806451616</v>
      </c>
      <c r="R37" s="359">
        <v>22.742969906265415</v>
      </c>
      <c r="S37" s="338">
        <v>-10.615796738074039</v>
      </c>
      <c r="T37" s="338">
        <v>17.534775104071485</v>
      </c>
      <c r="U37" s="359">
        <v>-7.0490440565253607</v>
      </c>
      <c r="V37" s="338">
        <v>10.421627342040068</v>
      </c>
      <c r="W37" s="338">
        <v>-17.500452962373927</v>
      </c>
      <c r="X37" s="338">
        <v>-19.529350468912824</v>
      </c>
      <c r="Y37" s="337">
        <v>-17.516704842710183</v>
      </c>
      <c r="Z37" s="83" t="s">
        <v>62</v>
      </c>
    </row>
    <row r="38" spans="1:26" s="220" customFormat="1" ht="33.75" customHeight="1">
      <c r="A38" s="83" t="s">
        <v>63</v>
      </c>
      <c r="B38" s="336">
        <v>1.5830491506534656</v>
      </c>
      <c r="C38" s="338">
        <v>19.827169509502212</v>
      </c>
      <c r="D38" s="333">
        <v>14.833480405004124</v>
      </c>
      <c r="E38" s="333">
        <v>32.492923911233731</v>
      </c>
      <c r="F38" s="359">
        <v>33.292080854857829</v>
      </c>
      <c r="G38" s="338">
        <v>-14.769523567848765</v>
      </c>
      <c r="H38" s="333">
        <v>-20.184417390245272</v>
      </c>
      <c r="I38" s="333">
        <v>-10.863098355504349</v>
      </c>
      <c r="J38" s="333">
        <v>-7.934851110760988</v>
      </c>
      <c r="K38" s="333">
        <v>-15.710177491972203</v>
      </c>
      <c r="L38" s="333">
        <v>-23.507920821729101</v>
      </c>
      <c r="M38" s="333">
        <v>-0.40424191516169117</v>
      </c>
      <c r="N38" s="333">
        <v>-8.854929872304794</v>
      </c>
      <c r="O38" s="333">
        <v>-5.7372346528972997</v>
      </c>
      <c r="P38" s="333">
        <v>-19.72920696324951</v>
      </c>
      <c r="Q38" s="333">
        <v>23.103448275862064</v>
      </c>
      <c r="R38" s="359">
        <v>-6.9444444444444429</v>
      </c>
      <c r="S38" s="338">
        <v>-14.925682133915345</v>
      </c>
      <c r="T38" s="338">
        <v>5.3179322964318487</v>
      </c>
      <c r="U38" s="359">
        <v>-2.812417086760405</v>
      </c>
      <c r="V38" s="338">
        <v>2.869016223127943</v>
      </c>
      <c r="W38" s="338">
        <v>-15.055891515484703</v>
      </c>
      <c r="X38" s="338">
        <v>-19.248905355338493</v>
      </c>
      <c r="Y38" s="337">
        <v>-25.852152185186924</v>
      </c>
      <c r="Z38" s="83" t="s">
        <v>63</v>
      </c>
    </row>
    <row r="39" spans="1:26" s="220" customFormat="1" ht="33.75" customHeight="1">
      <c r="A39" s="83" t="s">
        <v>64</v>
      </c>
      <c r="B39" s="336">
        <v>5.8436486568194539</v>
      </c>
      <c r="C39" s="338">
        <v>18.848481420734117</v>
      </c>
      <c r="D39" s="333">
        <v>13.429996483038664</v>
      </c>
      <c r="E39" s="333">
        <v>26.454081632653057</v>
      </c>
      <c r="F39" s="359">
        <v>36.55524803065785</v>
      </c>
      <c r="G39" s="338">
        <v>-6.7584257502641947</v>
      </c>
      <c r="H39" s="333">
        <v>-9.8293799417394894</v>
      </c>
      <c r="I39" s="333">
        <v>-2.9821717990275545</v>
      </c>
      <c r="J39" s="333">
        <v>-1.1908043442306706</v>
      </c>
      <c r="K39" s="333">
        <v>-5.1123368760930958</v>
      </c>
      <c r="L39" s="333">
        <v>-4.8858017424064002</v>
      </c>
      <c r="M39" s="333">
        <v>4.9157303370786565</v>
      </c>
      <c r="N39" s="333">
        <v>-10.623229461756381</v>
      </c>
      <c r="O39" s="333">
        <v>17.931034482758605</v>
      </c>
      <c r="P39" s="333">
        <v>44.086021505376351</v>
      </c>
      <c r="Q39" s="333">
        <v>12.12121212121211</v>
      </c>
      <c r="R39" s="359">
        <v>4.2682926829268268</v>
      </c>
      <c r="S39" s="338">
        <v>-6.4208335556860021</v>
      </c>
      <c r="T39" s="338">
        <v>20.679012345679013</v>
      </c>
      <c r="U39" s="359">
        <v>-4.9798115746971661</v>
      </c>
      <c r="V39" s="338">
        <v>6.9734004313443592</v>
      </c>
      <c r="W39" s="338">
        <v>-2.7586785175247428</v>
      </c>
      <c r="X39" s="338">
        <v>-24.640933572710949</v>
      </c>
      <c r="Y39" s="337">
        <v>-5.0814584949573316</v>
      </c>
      <c r="Z39" s="83" t="s">
        <v>64</v>
      </c>
    </row>
    <row r="40" spans="1:26" s="220" customFormat="1" ht="33.75" customHeight="1">
      <c r="A40" s="83" t="s">
        <v>65</v>
      </c>
      <c r="B40" s="336">
        <v>0.21374810874361572</v>
      </c>
      <c r="C40" s="338">
        <v>12.890630241389033</v>
      </c>
      <c r="D40" s="333">
        <v>5.6457534470098807</v>
      </c>
      <c r="E40" s="333">
        <v>25.650257163850114</v>
      </c>
      <c r="F40" s="359">
        <v>28.160484481453466</v>
      </c>
      <c r="G40" s="338">
        <v>-15.378123681372784</v>
      </c>
      <c r="H40" s="333">
        <v>-20.208842017767154</v>
      </c>
      <c r="I40" s="333">
        <v>-9.6391538780588917</v>
      </c>
      <c r="J40" s="333">
        <v>-6.6845317850230686</v>
      </c>
      <c r="K40" s="333">
        <v>-25.712569871113772</v>
      </c>
      <c r="L40" s="333">
        <v>-37.121272365805169</v>
      </c>
      <c r="M40" s="333">
        <v>-11.723973256924552</v>
      </c>
      <c r="N40" s="333">
        <v>-8.3333333333333428</v>
      </c>
      <c r="O40" s="333">
        <v>-44.403669724770644</v>
      </c>
      <c r="P40" s="333">
        <v>-68.965517241379303</v>
      </c>
      <c r="Q40" s="333">
        <v>-28.75</v>
      </c>
      <c r="R40" s="359">
        <v>-19.117647058823522</v>
      </c>
      <c r="S40" s="338">
        <v>-18.15755578505204</v>
      </c>
      <c r="T40" s="338">
        <v>17.090069284064668</v>
      </c>
      <c r="U40" s="359">
        <v>-7.8373015873015959</v>
      </c>
      <c r="V40" s="338">
        <v>6.1985262245340351</v>
      </c>
      <c r="W40" s="338">
        <v>-21.760000000000005</v>
      </c>
      <c r="X40" s="338">
        <v>-22.513089005235599</v>
      </c>
      <c r="Y40" s="337">
        <v>-8.3515568051650462</v>
      </c>
      <c r="Z40" s="83" t="s">
        <v>65</v>
      </c>
    </row>
    <row r="41" spans="1:26" s="220" customFormat="1" ht="33.75" customHeight="1">
      <c r="A41" s="83" t="s">
        <v>66</v>
      </c>
      <c r="B41" s="336">
        <v>0.89813175882878227</v>
      </c>
      <c r="C41" s="338">
        <v>8.9642857142857082</v>
      </c>
      <c r="D41" s="333">
        <v>2.4986927616344161</v>
      </c>
      <c r="E41" s="333">
        <v>15.646035133803977</v>
      </c>
      <c r="F41" s="359">
        <v>29.865824782951847</v>
      </c>
      <c r="G41" s="338">
        <v>-6.0989091981132049</v>
      </c>
      <c r="H41" s="333">
        <v>-12.806884333080234</v>
      </c>
      <c r="I41" s="333">
        <v>0.68649885583525361</v>
      </c>
      <c r="J41" s="333">
        <v>5.4697766097240503</v>
      </c>
      <c r="K41" s="333">
        <v>-17.796855406578572</v>
      </c>
      <c r="L41" s="333">
        <v>-31.333859510655088</v>
      </c>
      <c r="M41" s="333">
        <v>12.202380952380949</v>
      </c>
      <c r="N41" s="333">
        <v>-10.644753476611882</v>
      </c>
      <c r="O41" s="333">
        <v>-56.547619047619044</v>
      </c>
      <c r="P41" s="333">
        <v>-80.952380952380949</v>
      </c>
      <c r="Q41" s="333" t="s">
        <v>22</v>
      </c>
      <c r="R41" s="359">
        <v>-14.516129032258064</v>
      </c>
      <c r="S41" s="338">
        <v>-9.5431499031084996</v>
      </c>
      <c r="T41" s="338">
        <v>-4.4680851063829863</v>
      </c>
      <c r="U41" s="359">
        <v>-0.91185410334347239</v>
      </c>
      <c r="V41" s="338">
        <v>-3.0037546933667159</v>
      </c>
      <c r="W41" s="338">
        <v>-12.601809954751133</v>
      </c>
      <c r="X41" s="338">
        <v>-30.52884615384616</v>
      </c>
      <c r="Y41" s="337">
        <v>-9.3870731961992249</v>
      </c>
      <c r="Z41" s="83" t="s">
        <v>66</v>
      </c>
    </row>
    <row r="42" spans="1:26" s="220" customFormat="1" ht="33.75" customHeight="1">
      <c r="A42" s="83" t="s">
        <v>67</v>
      </c>
      <c r="B42" s="336">
        <v>-0.54241206435396805</v>
      </c>
      <c r="C42" s="338">
        <v>16.660342663670065</v>
      </c>
      <c r="D42" s="333">
        <v>8.7706655362441666</v>
      </c>
      <c r="E42" s="333">
        <v>19.213913996165431</v>
      </c>
      <c r="F42" s="359">
        <v>66.369842683288795</v>
      </c>
      <c r="G42" s="338">
        <v>1.695827725437411</v>
      </c>
      <c r="H42" s="333">
        <v>-11.21782966304059</v>
      </c>
      <c r="I42" s="333">
        <v>29.519664231307331</v>
      </c>
      <c r="J42" s="333">
        <v>9.5868579134485827</v>
      </c>
      <c r="K42" s="333">
        <v>-2.5182845744680833</v>
      </c>
      <c r="L42" s="333">
        <v>-16.170012547051442</v>
      </c>
      <c r="M42" s="333">
        <v>25.029750099166989</v>
      </c>
      <c r="N42" s="333">
        <v>3.0940988835725705</v>
      </c>
      <c r="O42" s="333">
        <v>-28.358208955223887</v>
      </c>
      <c r="P42" s="333">
        <v>-45.161290322580648</v>
      </c>
      <c r="Q42" s="333" t="s">
        <v>22</v>
      </c>
      <c r="R42" s="359">
        <v>-8.8235294117647101</v>
      </c>
      <c r="S42" s="338">
        <v>0.53805947204286042</v>
      </c>
      <c r="T42" s="338">
        <v>32.321041214750551</v>
      </c>
      <c r="U42" s="359">
        <v>-2.7363184079601979</v>
      </c>
      <c r="V42" s="338">
        <v>15.990730011587488</v>
      </c>
      <c r="W42" s="338">
        <v>0.77396308791426804</v>
      </c>
      <c r="X42" s="338">
        <v>-37.109044801352496</v>
      </c>
      <c r="Y42" s="337">
        <v>-35.97513597513597</v>
      </c>
      <c r="Z42" s="83" t="s">
        <v>67</v>
      </c>
    </row>
    <row r="43" spans="1:26" s="220" customFormat="1" ht="33.75" customHeight="1">
      <c r="A43" s="83" t="s">
        <v>68</v>
      </c>
      <c r="B43" s="336">
        <v>0.99025654095031257</v>
      </c>
      <c r="C43" s="338">
        <v>12.201513699567784</v>
      </c>
      <c r="D43" s="333">
        <v>3.41843673838234</v>
      </c>
      <c r="E43" s="333">
        <v>19.595389320159967</v>
      </c>
      <c r="F43" s="359">
        <v>54.383860414394746</v>
      </c>
      <c r="G43" s="338">
        <v>-2.9734242661999275</v>
      </c>
      <c r="H43" s="333">
        <v>-5.6702852814945714</v>
      </c>
      <c r="I43" s="333">
        <v>-3.7743140538451598</v>
      </c>
      <c r="J43" s="333">
        <v>4.0820496056878994</v>
      </c>
      <c r="K43" s="333">
        <v>-15.915943776963402</v>
      </c>
      <c r="L43" s="333">
        <v>-16.225610603883766</v>
      </c>
      <c r="M43" s="333">
        <v>-10.207885304659499</v>
      </c>
      <c r="N43" s="333">
        <v>-18.191182529872279</v>
      </c>
      <c r="O43" s="333">
        <v>4.7368421052631504</v>
      </c>
      <c r="P43" s="333">
        <v>-38.749999999999993</v>
      </c>
      <c r="Q43" s="333">
        <v>107.40740740740739</v>
      </c>
      <c r="R43" s="359">
        <v>0.60790273556230545</v>
      </c>
      <c r="S43" s="338">
        <v>-6.8421641113083354</v>
      </c>
      <c r="T43" s="338">
        <v>-11.923349893541527</v>
      </c>
      <c r="U43" s="359">
        <v>-21.600771456123439</v>
      </c>
      <c r="V43" s="338">
        <v>-16.026165167620604</v>
      </c>
      <c r="W43" s="338">
        <v>-2.6205210482084169</v>
      </c>
      <c r="X43" s="338">
        <v>-22.255446390431445</v>
      </c>
      <c r="Y43" s="337">
        <v>-52.286547271970015</v>
      </c>
      <c r="Z43" s="83" t="s">
        <v>68</v>
      </c>
    </row>
    <row r="44" spans="1:26" s="220" customFormat="1" ht="33.75" customHeight="1">
      <c r="A44" s="83" t="s">
        <v>69</v>
      </c>
      <c r="B44" s="336">
        <v>-0.17160851750934114</v>
      </c>
      <c r="C44" s="338">
        <v>19.958520787466895</v>
      </c>
      <c r="D44" s="333">
        <v>12.700288452591408</v>
      </c>
      <c r="E44" s="333">
        <v>34.505951123318539</v>
      </c>
      <c r="F44" s="359">
        <v>37.567788069299809</v>
      </c>
      <c r="G44" s="338">
        <v>-9.5588414609362928</v>
      </c>
      <c r="H44" s="333">
        <v>-15.4105437450105</v>
      </c>
      <c r="I44" s="333">
        <v>0.38098393241676831</v>
      </c>
      <c r="J44" s="333">
        <v>-4.5697633458225368</v>
      </c>
      <c r="K44" s="333">
        <v>-4.8537418104641574</v>
      </c>
      <c r="L44" s="333">
        <v>-18.039817854495382</v>
      </c>
      <c r="M44" s="333">
        <v>18.135959644487158</v>
      </c>
      <c r="N44" s="333">
        <v>11.350665821179447</v>
      </c>
      <c r="O44" s="333">
        <v>24.324324324324323</v>
      </c>
      <c r="P44" s="333">
        <v>27.272727272727266</v>
      </c>
      <c r="Q44" s="333">
        <v>115.38461538461539</v>
      </c>
      <c r="R44" s="359">
        <v>20.487804878048777</v>
      </c>
      <c r="S44" s="338">
        <v>-8.4583202526860646</v>
      </c>
      <c r="T44" s="338">
        <v>10.824481537683369</v>
      </c>
      <c r="U44" s="359">
        <v>-6.2140391254315261</v>
      </c>
      <c r="V44" s="338">
        <v>6.9630981875081517</v>
      </c>
      <c r="W44" s="338">
        <v>-16.017171476269979</v>
      </c>
      <c r="X44" s="338">
        <v>-24.41093308199811</v>
      </c>
      <c r="Y44" s="337">
        <v>-23.639865190178142</v>
      </c>
      <c r="Z44" s="83" t="s">
        <v>69</v>
      </c>
    </row>
    <row r="45" spans="1:26" s="220" customFormat="1" ht="33.75" customHeight="1">
      <c r="A45" s="83" t="s">
        <v>70</v>
      </c>
      <c r="B45" s="336">
        <v>4.1186155765089438E-2</v>
      </c>
      <c r="C45" s="338">
        <v>20.818561329165703</v>
      </c>
      <c r="D45" s="333">
        <v>11.861893666596075</v>
      </c>
      <c r="E45" s="333">
        <v>44.243792325056432</v>
      </c>
      <c r="F45" s="359">
        <v>36.744560838033834</v>
      </c>
      <c r="G45" s="338">
        <v>-13.710928693622606</v>
      </c>
      <c r="H45" s="333">
        <v>-16.405601790159153</v>
      </c>
      <c r="I45" s="333">
        <v>-15.404871626069777</v>
      </c>
      <c r="J45" s="333">
        <v>-7.2099393465075252</v>
      </c>
      <c r="K45" s="333">
        <v>-7.0624360286591639</v>
      </c>
      <c r="L45" s="333">
        <v>-10.183696900114811</v>
      </c>
      <c r="M45" s="333">
        <v>-9.5071958133449641</v>
      </c>
      <c r="N45" s="333">
        <v>2.1602937999574578E-2</v>
      </c>
      <c r="O45" s="333">
        <v>-23.01790281329923</v>
      </c>
      <c r="P45" s="333">
        <v>-30.882352941176478</v>
      </c>
      <c r="Q45" s="333">
        <v>86.666666666666657</v>
      </c>
      <c r="R45" s="359">
        <v>-26.623376623376629</v>
      </c>
      <c r="S45" s="338">
        <v>-12.614021655911628</v>
      </c>
      <c r="T45" s="338">
        <v>4.6816479400749103</v>
      </c>
      <c r="U45" s="359">
        <v>-2.8776978417266292</v>
      </c>
      <c r="V45" s="338">
        <v>0.82568807339448824</v>
      </c>
      <c r="W45" s="338">
        <v>-8.7215803205367166</v>
      </c>
      <c r="X45" s="338">
        <v>-39.692101740294518</v>
      </c>
      <c r="Y45" s="337">
        <v>-0.47008547008546486</v>
      </c>
      <c r="Z45" s="83" t="s">
        <v>70</v>
      </c>
    </row>
    <row r="46" spans="1:26" s="220" customFormat="1" ht="33.75" customHeight="1">
      <c r="A46" s="83" t="s">
        <v>71</v>
      </c>
      <c r="B46" s="336">
        <v>0.4713594090016926</v>
      </c>
      <c r="C46" s="338">
        <v>8.665667742431225</v>
      </c>
      <c r="D46" s="333">
        <v>5.1200357731757009</v>
      </c>
      <c r="E46" s="333">
        <v>10.051803148037465</v>
      </c>
      <c r="F46" s="359">
        <v>26.775693442360108</v>
      </c>
      <c r="G46" s="338">
        <v>-7.6602513122315941</v>
      </c>
      <c r="H46" s="333">
        <v>-9.2689620758483073</v>
      </c>
      <c r="I46" s="333">
        <v>8.2145402708481754</v>
      </c>
      <c r="J46" s="333">
        <v>-14.125217036053513</v>
      </c>
      <c r="K46" s="333">
        <v>-11.518324607329845</v>
      </c>
      <c r="L46" s="333">
        <v>-31.105862739649908</v>
      </c>
      <c r="M46" s="333">
        <v>5.0658157159951998</v>
      </c>
      <c r="N46" s="333">
        <v>17.098445595854912</v>
      </c>
      <c r="O46" s="333">
        <v>-30.434782608695656</v>
      </c>
      <c r="P46" s="333">
        <v>-34.883720930232556</v>
      </c>
      <c r="Q46" s="333">
        <v>-16.666666666666657</v>
      </c>
      <c r="R46" s="359">
        <v>-36</v>
      </c>
      <c r="S46" s="338">
        <v>-8.8444504093410359</v>
      </c>
      <c r="T46" s="338">
        <v>-1.7175572519084028</v>
      </c>
      <c r="U46" s="359">
        <v>10.091743119266056</v>
      </c>
      <c r="V46" s="338">
        <v>1.7520215633423106</v>
      </c>
      <c r="W46" s="338">
        <v>-12.298499166203442</v>
      </c>
      <c r="X46" s="338">
        <v>-9.9909990999099989</v>
      </c>
      <c r="Y46" s="337">
        <v>21.513624914128698</v>
      </c>
      <c r="Z46" s="83" t="s">
        <v>71</v>
      </c>
    </row>
    <row r="47" spans="1:26" s="220" customFormat="1" ht="33.75" customHeight="1">
      <c r="A47" s="83" t="s">
        <v>72</v>
      </c>
      <c r="B47" s="336">
        <v>-0.44099063625105828</v>
      </c>
      <c r="C47" s="338">
        <v>12.261453083413556</v>
      </c>
      <c r="D47" s="333">
        <v>2.663887914491454</v>
      </c>
      <c r="E47" s="333">
        <v>27.70678705333232</v>
      </c>
      <c r="F47" s="359">
        <v>41.17970123022846</v>
      </c>
      <c r="G47" s="338">
        <v>-9.0162803532008837</v>
      </c>
      <c r="H47" s="333">
        <v>-9.038555791537334</v>
      </c>
      <c r="I47" s="333">
        <v>-9.8112006788290245</v>
      </c>
      <c r="J47" s="333">
        <v>-8.1766917293233092</v>
      </c>
      <c r="K47" s="333">
        <v>-16.53064871626853</v>
      </c>
      <c r="L47" s="333">
        <v>-31.794978643608701</v>
      </c>
      <c r="M47" s="333">
        <v>26.696832579185511</v>
      </c>
      <c r="N47" s="333">
        <v>-7.8200546562959801</v>
      </c>
      <c r="O47" s="333">
        <v>-15.384615384615387</v>
      </c>
      <c r="P47" s="333">
        <v>-35.593220338983059</v>
      </c>
      <c r="Q47" s="333">
        <v>50</v>
      </c>
      <c r="R47" s="359">
        <v>47.058823529411768</v>
      </c>
      <c r="S47" s="338">
        <v>-11.114609050088646</v>
      </c>
      <c r="T47" s="338">
        <v>-17.190775681341719</v>
      </c>
      <c r="U47" s="359">
        <v>-35.205479452054803</v>
      </c>
      <c r="V47" s="338">
        <v>-25</v>
      </c>
      <c r="W47" s="338">
        <v>-13.968326307394335</v>
      </c>
      <c r="X47" s="338">
        <v>-41.894060995184589</v>
      </c>
      <c r="Y47" s="337">
        <v>-19.165669345187212</v>
      </c>
      <c r="Z47" s="83" t="s">
        <v>72</v>
      </c>
    </row>
    <row r="48" spans="1:26" s="220" customFormat="1" ht="33.75" customHeight="1">
      <c r="A48" s="83" t="s">
        <v>73</v>
      </c>
      <c r="B48" s="336">
        <v>8.7606291994333674E-2</v>
      </c>
      <c r="C48" s="338">
        <v>9.0523381377609553</v>
      </c>
      <c r="D48" s="333">
        <v>5.9381044487427488</v>
      </c>
      <c r="E48" s="333">
        <v>17.906066536203525</v>
      </c>
      <c r="F48" s="359">
        <v>15.426964975986877</v>
      </c>
      <c r="G48" s="338">
        <v>-7.8509847584370362</v>
      </c>
      <c r="H48" s="333">
        <v>-14.041414283701926</v>
      </c>
      <c r="I48" s="333">
        <v>-0.3345851826561983</v>
      </c>
      <c r="J48" s="333">
        <v>-1.1333700912822309</v>
      </c>
      <c r="K48" s="333">
        <v>-9.8771918303014417</v>
      </c>
      <c r="L48" s="333">
        <v>-15.619446560040615</v>
      </c>
      <c r="M48" s="333">
        <v>-0.16017940092903871</v>
      </c>
      <c r="N48" s="333">
        <v>-6.3512714370195056</v>
      </c>
      <c r="O48" s="333">
        <v>92.222222222222229</v>
      </c>
      <c r="P48" s="333">
        <v>142.30769230769229</v>
      </c>
      <c r="Q48" s="333">
        <v>-16.666666666666657</v>
      </c>
      <c r="R48" s="359">
        <v>31.25</v>
      </c>
      <c r="S48" s="338">
        <v>-8.3942395909573548</v>
      </c>
      <c r="T48" s="338">
        <v>2.642857142857153</v>
      </c>
      <c r="U48" s="359">
        <v>-6.6621346023113546</v>
      </c>
      <c r="V48" s="338">
        <v>-2.1246952281435085</v>
      </c>
      <c r="W48" s="338">
        <v>21.708486044544699</v>
      </c>
      <c r="X48" s="338">
        <v>-31.195138419986492</v>
      </c>
      <c r="Y48" s="337">
        <v>-1.4174198849630244</v>
      </c>
      <c r="Z48" s="83" t="s">
        <v>73</v>
      </c>
    </row>
    <row r="49" spans="1:26" s="220" customFormat="1" ht="33.75" customHeight="1">
      <c r="A49" s="83" t="s">
        <v>74</v>
      </c>
      <c r="B49" s="336">
        <v>-0.92424304928080403</v>
      </c>
      <c r="C49" s="338">
        <v>17.321133223069936</v>
      </c>
      <c r="D49" s="333">
        <v>17.185319301422041</v>
      </c>
      <c r="E49" s="333">
        <v>5.6955239882069151</v>
      </c>
      <c r="F49" s="359">
        <v>43.040136635354401</v>
      </c>
      <c r="G49" s="338">
        <v>-8.1207922451602172</v>
      </c>
      <c r="H49" s="333">
        <v>-14.049775825784607</v>
      </c>
      <c r="I49" s="333">
        <v>-1.0307536329841156</v>
      </c>
      <c r="J49" s="333">
        <v>2.8051365166437989</v>
      </c>
      <c r="K49" s="333">
        <v>-28.991322198376409</v>
      </c>
      <c r="L49" s="333">
        <v>-40.337962188388822</v>
      </c>
      <c r="M49" s="333">
        <v>-18.439869989165771</v>
      </c>
      <c r="N49" s="333">
        <v>-11.12024665981501</v>
      </c>
      <c r="O49" s="333">
        <v>-50</v>
      </c>
      <c r="P49" s="333">
        <v>-57.142857142857146</v>
      </c>
      <c r="Q49" s="333">
        <v>-66.666666666666671</v>
      </c>
      <c r="R49" s="359">
        <v>-33.333333333333343</v>
      </c>
      <c r="S49" s="338">
        <v>-15.964523281596456</v>
      </c>
      <c r="T49" s="338">
        <v>-14.403973509933778</v>
      </c>
      <c r="U49" s="359">
        <v>-25.233644859813083</v>
      </c>
      <c r="V49" s="338">
        <v>-18.895348837209298</v>
      </c>
      <c r="W49" s="338">
        <v>-18.151875571820682</v>
      </c>
      <c r="X49" s="338">
        <v>-37.565036420395423</v>
      </c>
      <c r="Y49" s="337">
        <v>-42.997906146077099</v>
      </c>
      <c r="Z49" s="83" t="s">
        <v>74</v>
      </c>
    </row>
    <row r="50" spans="1:26" s="220" customFormat="1" ht="33.75" customHeight="1">
      <c r="A50" s="83" t="s">
        <v>75</v>
      </c>
      <c r="B50" s="336">
        <v>1.4717932305644581</v>
      </c>
      <c r="C50" s="338">
        <v>18.340454871222647</v>
      </c>
      <c r="D50" s="333">
        <v>14.321396244373872</v>
      </c>
      <c r="E50" s="333">
        <v>23.439981220397968</v>
      </c>
      <c r="F50" s="359">
        <v>37.97174828745267</v>
      </c>
      <c r="G50" s="338">
        <v>-10.105274552786128</v>
      </c>
      <c r="H50" s="333">
        <v>-13.898880144303547</v>
      </c>
      <c r="I50" s="333">
        <v>-7.5458794027128704</v>
      </c>
      <c r="J50" s="333">
        <v>-3.1799844942904798</v>
      </c>
      <c r="K50" s="333">
        <v>-10.38539482572574</v>
      </c>
      <c r="L50" s="333">
        <v>-21.384241966193329</v>
      </c>
      <c r="M50" s="333">
        <v>9.8365982731408508</v>
      </c>
      <c r="N50" s="333">
        <v>3.1976990102360077</v>
      </c>
      <c r="O50" s="333">
        <v>-30.207908683245009</v>
      </c>
      <c r="P50" s="333">
        <v>-58.868501529051983</v>
      </c>
      <c r="Q50" s="333">
        <v>-38.70967741935484</v>
      </c>
      <c r="R50" s="359">
        <v>6.1787072243346017</v>
      </c>
      <c r="S50" s="338">
        <v>-10.286214445911895</v>
      </c>
      <c r="T50" s="338">
        <v>-14.52255494152422</v>
      </c>
      <c r="U50" s="359">
        <v>-6.8613552594272704</v>
      </c>
      <c r="V50" s="338">
        <v>-12.133003183586837</v>
      </c>
      <c r="W50" s="338">
        <v>-6.836403696676669</v>
      </c>
      <c r="X50" s="338">
        <v>-31.167834180980719</v>
      </c>
      <c r="Y50" s="337">
        <v>-29.533807497592946</v>
      </c>
      <c r="Z50" s="83" t="s">
        <v>75</v>
      </c>
    </row>
    <row r="51" spans="1:26" s="220" customFormat="1" ht="33.75" customHeight="1">
      <c r="A51" s="83" t="s">
        <v>76</v>
      </c>
      <c r="B51" s="336">
        <v>-0.76736775851442474</v>
      </c>
      <c r="C51" s="338">
        <v>9.6228587879660239</v>
      </c>
      <c r="D51" s="333">
        <v>-1.4488819517491862</v>
      </c>
      <c r="E51" s="333">
        <v>33.737275811924377</v>
      </c>
      <c r="F51" s="359">
        <v>41.778226824955794</v>
      </c>
      <c r="G51" s="338">
        <v>-13.021771343896049</v>
      </c>
      <c r="H51" s="333">
        <v>-18.325820991629101</v>
      </c>
      <c r="I51" s="333">
        <v>-11.986566778610168</v>
      </c>
      <c r="J51" s="333">
        <v>-4.014655441222331</v>
      </c>
      <c r="K51" s="333">
        <v>-25.203192502013621</v>
      </c>
      <c r="L51" s="333">
        <v>-33.422989807474522</v>
      </c>
      <c r="M51" s="333">
        <v>8.6628165259884611</v>
      </c>
      <c r="N51" s="333">
        <v>-29.387379087977891</v>
      </c>
      <c r="O51" s="333">
        <v>11.86440677966101</v>
      </c>
      <c r="P51" s="333">
        <v>15.06849315068493</v>
      </c>
      <c r="Q51" s="333">
        <v>-9.0909090909090935</v>
      </c>
      <c r="R51" s="359">
        <v>11.827956989247298</v>
      </c>
      <c r="S51" s="338">
        <v>-15.828697204457626</v>
      </c>
      <c r="T51" s="338">
        <v>56.387665198237869</v>
      </c>
      <c r="U51" s="359">
        <v>45.497630331753555</v>
      </c>
      <c r="V51" s="338">
        <v>51.141552511415512</v>
      </c>
      <c r="W51" s="338">
        <v>-10.349940688018975</v>
      </c>
      <c r="X51" s="338">
        <v>-42.27642276422764</v>
      </c>
      <c r="Y51" s="337">
        <v>-32.589854703033396</v>
      </c>
      <c r="Z51" s="83" t="s">
        <v>76</v>
      </c>
    </row>
    <row r="52" spans="1:26" s="220" customFormat="1" ht="33.75" customHeight="1">
      <c r="A52" s="83" t="s">
        <v>77</v>
      </c>
      <c r="B52" s="336">
        <v>-0.14517297713784671</v>
      </c>
      <c r="C52" s="338">
        <v>30.345331029140112</v>
      </c>
      <c r="D52" s="333">
        <v>23.930316549819409</v>
      </c>
      <c r="E52" s="333">
        <v>36.117989803350326</v>
      </c>
      <c r="F52" s="359">
        <v>65.559772296015183</v>
      </c>
      <c r="G52" s="338">
        <v>-8.6253036861642443</v>
      </c>
      <c r="H52" s="333">
        <v>-15.222683328310112</v>
      </c>
      <c r="I52" s="333">
        <v>-9.1564838240835371</v>
      </c>
      <c r="J52" s="333">
        <v>6.5696444238014067</v>
      </c>
      <c r="K52" s="333">
        <v>-31.019276383924094</v>
      </c>
      <c r="L52" s="333">
        <v>-42.734445918581109</v>
      </c>
      <c r="M52" s="333">
        <v>-25.083503932765865</v>
      </c>
      <c r="N52" s="333">
        <v>-13.220660243247522</v>
      </c>
      <c r="O52" s="333">
        <v>-19.796954314720821</v>
      </c>
      <c r="P52" s="333">
        <v>-14.285714285714292</v>
      </c>
      <c r="Q52" s="333">
        <v>-16.049382716049394</v>
      </c>
      <c r="R52" s="359">
        <v>-23.582089552238799</v>
      </c>
      <c r="S52" s="338">
        <v>-14.690308302945056</v>
      </c>
      <c r="T52" s="338">
        <v>-3.9482200647249215</v>
      </c>
      <c r="U52" s="359">
        <v>-7.498383968972206</v>
      </c>
      <c r="V52" s="338">
        <v>-5.7244501940491546</v>
      </c>
      <c r="W52" s="338">
        <v>-18.06560301258547</v>
      </c>
      <c r="X52" s="338">
        <v>-24.928366762177646</v>
      </c>
      <c r="Y52" s="337">
        <v>-33.074863841964358</v>
      </c>
      <c r="Z52" s="83" t="s">
        <v>77</v>
      </c>
    </row>
    <row r="53" spans="1:26" s="220" customFormat="1" ht="33.75" customHeight="1">
      <c r="A53" s="83" t="s">
        <v>78</v>
      </c>
      <c r="B53" s="336">
        <v>3.618810777105935</v>
      </c>
      <c r="C53" s="338">
        <v>16.166322322690732</v>
      </c>
      <c r="D53" s="333">
        <v>11.412756984712715</v>
      </c>
      <c r="E53" s="333">
        <v>18.435935471908024</v>
      </c>
      <c r="F53" s="359">
        <v>50.303256508351211</v>
      </c>
      <c r="G53" s="338">
        <v>-7.1937245662882816</v>
      </c>
      <c r="H53" s="333">
        <v>-12.242582265034642</v>
      </c>
      <c r="I53" s="333">
        <v>4.6814814814814838</v>
      </c>
      <c r="J53" s="333">
        <v>-4.726280139513733</v>
      </c>
      <c r="K53" s="333">
        <v>-20.007558043411507</v>
      </c>
      <c r="L53" s="333">
        <v>-32.378127741342581</v>
      </c>
      <c r="M53" s="333">
        <v>0.71405031308360378</v>
      </c>
      <c r="N53" s="333">
        <v>-8.4435839518124141</v>
      </c>
      <c r="O53" s="333">
        <v>-46.117647058823529</v>
      </c>
      <c r="P53" s="333">
        <v>-28.358208955223887</v>
      </c>
      <c r="Q53" s="333">
        <v>9.5238095238095326</v>
      </c>
      <c r="R53" s="359">
        <v>-53.662420382165607</v>
      </c>
      <c r="S53" s="338">
        <v>-12.076204694087011</v>
      </c>
      <c r="T53" s="338">
        <v>-0.75960679177838131</v>
      </c>
      <c r="U53" s="359">
        <v>-11.627906976744185</v>
      </c>
      <c r="V53" s="338">
        <v>-3.2535720433809558</v>
      </c>
      <c r="W53" s="338">
        <v>-5.4174771270081408</v>
      </c>
      <c r="X53" s="338">
        <v>-35.46470999301188</v>
      </c>
      <c r="Y53" s="337">
        <v>-33.624454148471614</v>
      </c>
      <c r="Z53" s="83" t="s">
        <v>78</v>
      </c>
    </row>
    <row r="54" spans="1:26" s="220" customFormat="1" ht="33.75" customHeight="1">
      <c r="A54" s="83" t="s">
        <v>79</v>
      </c>
      <c r="B54" s="336">
        <v>0.74240512982235884</v>
      </c>
      <c r="C54" s="338">
        <v>26.053484034721137</v>
      </c>
      <c r="D54" s="333">
        <v>19.040576950347415</v>
      </c>
      <c r="E54" s="333">
        <v>27.312576548701088</v>
      </c>
      <c r="F54" s="359">
        <v>76.814296814296824</v>
      </c>
      <c r="G54" s="338">
        <v>-6.6952220692468529</v>
      </c>
      <c r="H54" s="333">
        <v>-12.382745098039223</v>
      </c>
      <c r="I54" s="333">
        <v>2.8787878787878753</v>
      </c>
      <c r="J54" s="333">
        <v>-2.4483284782910317</v>
      </c>
      <c r="K54" s="333">
        <v>-17.372654155495979</v>
      </c>
      <c r="L54" s="333">
        <v>-27.058909196825169</v>
      </c>
      <c r="M54" s="333">
        <v>-0.13797861331494232</v>
      </c>
      <c r="N54" s="333">
        <v>4.0175122328096791</v>
      </c>
      <c r="O54" s="333">
        <v>8.4985835694050991</v>
      </c>
      <c r="P54" s="333">
        <v>-21.428571428571431</v>
      </c>
      <c r="Q54" s="333">
        <v>70.370370370370381</v>
      </c>
      <c r="R54" s="359">
        <v>22.043010752688176</v>
      </c>
      <c r="S54" s="338">
        <v>-9.3762938984454394</v>
      </c>
      <c r="T54" s="338">
        <v>9.5816464237516783</v>
      </c>
      <c r="U54" s="359">
        <v>3.8834951456310591</v>
      </c>
      <c r="V54" s="338">
        <v>7.245222929936304</v>
      </c>
      <c r="W54" s="338">
        <v>-22.387332521315471</v>
      </c>
      <c r="X54" s="338">
        <v>-28.96512935883014</v>
      </c>
      <c r="Y54" s="337">
        <v>-47.699197035206922</v>
      </c>
      <c r="Z54" s="83" t="s">
        <v>79</v>
      </c>
    </row>
    <row r="55" spans="1:26" s="220" customFormat="1" ht="33.75" customHeight="1">
      <c r="A55" s="83" t="s">
        <v>80</v>
      </c>
      <c r="B55" s="336">
        <v>-0.95252765568959319</v>
      </c>
      <c r="C55" s="338">
        <v>16.892281543084351</v>
      </c>
      <c r="D55" s="333">
        <v>12.024827112237446</v>
      </c>
      <c r="E55" s="333">
        <v>26.850621433596487</v>
      </c>
      <c r="F55" s="359">
        <v>32.069123719223114</v>
      </c>
      <c r="G55" s="338">
        <v>-11.040322135804516</v>
      </c>
      <c r="H55" s="333">
        <v>-22.684150399841059</v>
      </c>
      <c r="I55" s="333">
        <v>9.7821474041590193</v>
      </c>
      <c r="J55" s="333">
        <v>-1.4079063604240218</v>
      </c>
      <c r="K55" s="333">
        <v>-22.401691331923885</v>
      </c>
      <c r="L55" s="333">
        <v>-36.407053637031595</v>
      </c>
      <c r="M55" s="333">
        <v>3.9267593205382809</v>
      </c>
      <c r="N55" s="333">
        <v>-9.4606863991283774</v>
      </c>
      <c r="O55" s="333">
        <v>-4.8582995951417018</v>
      </c>
      <c r="P55" s="333">
        <v>-11.688311688311686</v>
      </c>
      <c r="Q55" s="333">
        <v>-39.130434782608688</v>
      </c>
      <c r="R55" s="359">
        <v>4.0816326530612344</v>
      </c>
      <c r="S55" s="338">
        <v>-13.811415473017121</v>
      </c>
      <c r="T55" s="338">
        <v>23.459244532803197</v>
      </c>
      <c r="U55" s="359">
        <v>89.902912621359235</v>
      </c>
      <c r="V55" s="338">
        <v>57.072691552062878</v>
      </c>
      <c r="W55" s="338">
        <v>-12.619026430541965</v>
      </c>
      <c r="X55" s="338">
        <v>-32.634176434299818</v>
      </c>
      <c r="Y55" s="337">
        <v>-51.400142146410808</v>
      </c>
      <c r="Z55" s="83" t="s">
        <v>80</v>
      </c>
    </row>
    <row r="56" spans="1:26" s="220" customFormat="1" ht="33.75" customHeight="1">
      <c r="A56" s="83" t="s">
        <v>81</v>
      </c>
      <c r="B56" s="336">
        <v>-0.80948938319436081</v>
      </c>
      <c r="C56" s="338">
        <v>16.413526702551962</v>
      </c>
      <c r="D56" s="333">
        <v>10.931888733337388</v>
      </c>
      <c r="E56" s="333">
        <v>25.237608985939829</v>
      </c>
      <c r="F56" s="359">
        <v>43.792798762977668</v>
      </c>
      <c r="G56" s="338">
        <v>-10.441702718581425</v>
      </c>
      <c r="H56" s="333">
        <v>-16.95644805965091</v>
      </c>
      <c r="I56" s="333">
        <v>-4.8027444253859244</v>
      </c>
      <c r="J56" s="333">
        <v>-2.1171489061397324</v>
      </c>
      <c r="K56" s="333">
        <v>-18.516536444396863</v>
      </c>
      <c r="L56" s="333">
        <v>-29.830987725724569</v>
      </c>
      <c r="M56" s="333">
        <v>-1.2923188933381908</v>
      </c>
      <c r="N56" s="333">
        <v>-6.8396902781760787</v>
      </c>
      <c r="O56" s="333">
        <v>-11.530398322851156</v>
      </c>
      <c r="P56" s="333">
        <v>-1.415094339622641</v>
      </c>
      <c r="Q56" s="333">
        <v>-78.048780487804876</v>
      </c>
      <c r="R56" s="359">
        <v>-8.9285714285714306</v>
      </c>
      <c r="S56" s="338">
        <v>-13.120755831118984</v>
      </c>
      <c r="T56" s="338">
        <v>-12.804878048780495</v>
      </c>
      <c r="U56" s="359">
        <v>1.5132408575031491</v>
      </c>
      <c r="V56" s="338">
        <v>-6.4153066966798065</v>
      </c>
      <c r="W56" s="338">
        <v>-6.5089498059832209</v>
      </c>
      <c r="X56" s="338">
        <v>-46.33774160732451</v>
      </c>
      <c r="Y56" s="337">
        <v>-52.530204867798986</v>
      </c>
      <c r="Z56" s="83" t="s">
        <v>81</v>
      </c>
    </row>
    <row r="57" spans="1:26" s="220" customFormat="1" ht="33.75" customHeight="1" thickBot="1">
      <c r="A57" s="88" t="s">
        <v>82</v>
      </c>
      <c r="B57" s="332">
        <v>1.4946901920281732</v>
      </c>
      <c r="C57" s="341">
        <v>23.108813392417531</v>
      </c>
      <c r="D57" s="340">
        <v>15.315102063549531</v>
      </c>
      <c r="E57" s="340">
        <v>25.129886506935691</v>
      </c>
      <c r="F57" s="360">
        <v>75.562733420813572</v>
      </c>
      <c r="G57" s="341">
        <v>-6.2094919506585882</v>
      </c>
      <c r="H57" s="340">
        <v>-11.273929039097084</v>
      </c>
      <c r="I57" s="340">
        <v>-1.4238360705137865</v>
      </c>
      <c r="J57" s="340">
        <v>-0.33271938684571012</v>
      </c>
      <c r="K57" s="340">
        <v>-5.9636032238772003</v>
      </c>
      <c r="L57" s="340">
        <v>-6.2051761771125769</v>
      </c>
      <c r="M57" s="340">
        <v>1.0288065843621297</v>
      </c>
      <c r="N57" s="340">
        <v>-9.0736342042755354</v>
      </c>
      <c r="O57" s="340">
        <v>-4.0682414698162717</v>
      </c>
      <c r="P57" s="340">
        <v>15.412186379928315</v>
      </c>
      <c r="Q57" s="340">
        <v>54.545454545454533</v>
      </c>
      <c r="R57" s="360">
        <v>-18.655097613882859</v>
      </c>
      <c r="S57" s="341">
        <v>-6.1047993962510532</v>
      </c>
      <c r="T57" s="341">
        <v>34.014300306435132</v>
      </c>
      <c r="U57" s="360">
        <v>10.846560846560834</v>
      </c>
      <c r="V57" s="341">
        <v>21.580690960719352</v>
      </c>
      <c r="W57" s="341">
        <v>-7.440752788104092</v>
      </c>
      <c r="X57" s="341">
        <v>-28.074639525021212</v>
      </c>
      <c r="Y57" s="339">
        <v>-26.932279205242907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207</v>
      </c>
    </row>
    <row r="4" spans="1:35" s="53" customFormat="1" ht="30" customHeight="1" thickBot="1">
      <c r="A4" s="685"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5" t="s">
        <v>205</v>
      </c>
    </row>
    <row r="5" spans="1:35" s="53" customFormat="1" ht="30" customHeight="1" thickBot="1">
      <c r="A5" s="686"/>
      <c r="B5" s="707" t="s">
        <v>85</v>
      </c>
      <c r="C5" s="719" t="s">
        <v>86</v>
      </c>
      <c r="D5" s="720"/>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6"/>
    </row>
    <row r="6" spans="1:35" s="53" customFormat="1" ht="30" customHeight="1" thickBot="1">
      <c r="A6" s="686"/>
      <c r="B6" s="708"/>
      <c r="C6" s="721"/>
      <c r="D6" s="722"/>
      <c r="E6" s="228"/>
      <c r="F6" s="228"/>
      <c r="G6" s="228"/>
      <c r="H6" s="228"/>
      <c r="I6" s="228"/>
      <c r="J6" s="280"/>
      <c r="K6" s="258" t="s">
        <v>89</v>
      </c>
      <c r="L6" s="259"/>
      <c r="M6" s="259"/>
      <c r="N6" s="259"/>
      <c r="O6" s="259"/>
      <c r="P6" s="259"/>
      <c r="Q6" s="259"/>
      <c r="R6" s="259"/>
      <c r="S6" s="259"/>
      <c r="T6" s="259"/>
      <c r="U6" s="362"/>
      <c r="V6" s="362"/>
      <c r="W6" s="362"/>
      <c r="X6" s="362"/>
      <c r="Y6" s="362"/>
      <c r="Z6" s="362"/>
      <c r="AA6" s="738" t="s">
        <v>90</v>
      </c>
      <c r="AB6" s="739"/>
      <c r="AC6" s="268"/>
      <c r="AD6" s="269"/>
      <c r="AE6" s="268"/>
      <c r="AF6" s="269"/>
      <c r="AG6" s="270"/>
      <c r="AH6" s="271"/>
      <c r="AI6" s="686"/>
    </row>
    <row r="7" spans="1:35" s="53" customFormat="1" ht="30" customHeight="1">
      <c r="A7" s="686"/>
      <c r="B7" s="708"/>
      <c r="C7" s="721"/>
      <c r="D7" s="722"/>
      <c r="E7" s="715" t="s">
        <v>97</v>
      </c>
      <c r="F7" s="715"/>
      <c r="G7" s="715" t="s">
        <v>124</v>
      </c>
      <c r="H7" s="715"/>
      <c r="I7" s="715" t="s">
        <v>98</v>
      </c>
      <c r="J7" s="717"/>
      <c r="K7" s="740" t="s">
        <v>86</v>
      </c>
      <c r="L7" s="748"/>
      <c r="M7" s="267"/>
      <c r="N7" s="267"/>
      <c r="O7" s="267"/>
      <c r="P7" s="267"/>
      <c r="Q7" s="267"/>
      <c r="R7" s="266"/>
      <c r="S7" s="747" t="s">
        <v>92</v>
      </c>
      <c r="T7" s="748"/>
      <c r="U7" s="478"/>
      <c r="V7" s="478"/>
      <c r="W7" s="478"/>
      <c r="X7" s="478"/>
      <c r="Y7" s="478"/>
      <c r="Z7" s="478"/>
      <c r="AA7" s="740" t="s">
        <v>86</v>
      </c>
      <c r="AB7" s="741"/>
      <c r="AC7" s="268" t="s">
        <v>94</v>
      </c>
      <c r="AD7" s="269"/>
      <c r="AE7" s="268" t="s">
        <v>95</v>
      </c>
      <c r="AF7" s="269"/>
      <c r="AG7" s="270" t="s">
        <v>96</v>
      </c>
      <c r="AH7" s="271"/>
      <c r="AI7" s="686"/>
    </row>
    <row r="8" spans="1:35" s="53" customFormat="1" ht="30" customHeight="1" thickBot="1">
      <c r="A8" s="687"/>
      <c r="B8" s="709"/>
      <c r="C8" s="723"/>
      <c r="D8" s="724"/>
      <c r="E8" s="716"/>
      <c r="F8" s="716"/>
      <c r="G8" s="716"/>
      <c r="H8" s="716"/>
      <c r="I8" s="716"/>
      <c r="J8" s="718"/>
      <c r="K8" s="742"/>
      <c r="L8" s="750"/>
      <c r="M8" s="744" t="s">
        <v>97</v>
      </c>
      <c r="N8" s="745"/>
      <c r="O8" s="746" t="s">
        <v>124</v>
      </c>
      <c r="P8" s="746"/>
      <c r="Q8" s="746" t="s">
        <v>98</v>
      </c>
      <c r="R8" s="746"/>
      <c r="S8" s="749"/>
      <c r="T8" s="750"/>
      <c r="U8" s="744" t="s">
        <v>97</v>
      </c>
      <c r="V8" s="745"/>
      <c r="W8" s="746" t="s">
        <v>124</v>
      </c>
      <c r="X8" s="746"/>
      <c r="Y8" s="746" t="s">
        <v>98</v>
      </c>
      <c r="Z8" s="746"/>
      <c r="AA8" s="742"/>
      <c r="AB8" s="743"/>
      <c r="AC8" s="476"/>
      <c r="AD8" s="477"/>
      <c r="AE8" s="476"/>
      <c r="AF8" s="477"/>
      <c r="AG8" s="272"/>
      <c r="AH8" s="273"/>
      <c r="AI8" s="687"/>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1695250197.1989999</v>
      </c>
      <c r="C10" s="304">
        <v>5368117.3080000002</v>
      </c>
      <c r="D10" s="506">
        <v>31.665634470177586</v>
      </c>
      <c r="E10" s="306">
        <v>4376584.6150000002</v>
      </c>
      <c r="F10" s="506">
        <v>25.816747417173417</v>
      </c>
      <c r="G10" s="306">
        <v>516388.23</v>
      </c>
      <c r="H10" s="506">
        <v>3.0460886000969616</v>
      </c>
      <c r="I10" s="306">
        <v>475144.46299999999</v>
      </c>
      <c r="J10" s="507">
        <v>2.8027984529072101</v>
      </c>
      <c r="K10" s="305">
        <v>1224459.8330000001</v>
      </c>
      <c r="L10" s="342">
        <v>7.257487346926478</v>
      </c>
      <c r="M10" s="312">
        <v>598444.27899999998</v>
      </c>
      <c r="N10" s="342">
        <v>3.5470349174639186</v>
      </c>
      <c r="O10" s="314">
        <v>223911.37899999999</v>
      </c>
      <c r="P10" s="342">
        <v>1.3271435747662936</v>
      </c>
      <c r="Q10" s="314">
        <v>402104.17499999999</v>
      </c>
      <c r="R10" s="342">
        <v>2.3833088546962649</v>
      </c>
      <c r="S10" s="316">
        <v>831235.48400000005</v>
      </c>
      <c r="T10" s="342">
        <v>4.9268100470604059</v>
      </c>
      <c r="U10" s="316">
        <v>299131.64199999999</v>
      </c>
      <c r="V10" s="342">
        <v>1.7729810716300898</v>
      </c>
      <c r="W10" s="316">
        <v>15781.503000000001</v>
      </c>
      <c r="X10" s="342">
        <v>9.3538436501724151E-2</v>
      </c>
      <c r="Y10" s="316">
        <v>516322.33899999998</v>
      </c>
      <c r="Z10" s="342">
        <v>3.0602905389285917</v>
      </c>
      <c r="AA10" s="304">
        <v>-205890.266</v>
      </c>
      <c r="AB10" s="342">
        <v>-1.2203307614340722</v>
      </c>
      <c r="AC10" s="304">
        <v>3671292.176</v>
      </c>
      <c r="AD10" s="509">
        <v>21.656344190762766</v>
      </c>
      <c r="AE10" s="510">
        <v>872489.64099999995</v>
      </c>
      <c r="AF10" s="506">
        <v>5.1466718154145203</v>
      </c>
      <c r="AG10" s="304">
        <v>10180161.396</v>
      </c>
      <c r="AH10" s="506">
        <v>60.051085160292622</v>
      </c>
      <c r="AI10" s="107" t="s">
        <v>99</v>
      </c>
    </row>
    <row r="11" spans="1:35" ht="30" customHeight="1">
      <c r="A11" s="108" t="s">
        <v>100</v>
      </c>
      <c r="B11" s="503">
        <v>78501715.327999994</v>
      </c>
      <c r="C11" s="505">
        <v>291330.74599999998</v>
      </c>
      <c r="D11" s="343">
        <v>37.111386010196917</v>
      </c>
      <c r="E11" s="309">
        <v>235115.40100000001</v>
      </c>
      <c r="F11" s="343">
        <v>29.95035204232525</v>
      </c>
      <c r="G11" s="309">
        <v>24985.279999999999</v>
      </c>
      <c r="H11" s="343">
        <v>3.1827686688889778</v>
      </c>
      <c r="I11" s="317">
        <v>31230.064999999999</v>
      </c>
      <c r="J11" s="349">
        <v>3.978265298982691</v>
      </c>
      <c r="K11" s="505">
        <v>114138.446</v>
      </c>
      <c r="L11" s="343">
        <v>14.577381315424693</v>
      </c>
      <c r="M11" s="313">
        <v>54846.307000000001</v>
      </c>
      <c r="N11" s="343">
        <v>7.0047872465500935</v>
      </c>
      <c r="O11" s="508">
        <v>18985.18</v>
      </c>
      <c r="P11" s="343">
        <v>2.4247238148132366</v>
      </c>
      <c r="Q11" s="508">
        <v>40306.959000000003</v>
      </c>
      <c r="R11" s="343">
        <v>5.1478702540613632</v>
      </c>
      <c r="S11" s="317">
        <v>57786.281999999999</v>
      </c>
      <c r="T11" s="343">
        <v>7.3802710395641986</v>
      </c>
      <c r="U11" s="317">
        <v>18873.323</v>
      </c>
      <c r="V11" s="343">
        <v>2.4104378121651937</v>
      </c>
      <c r="W11" s="317">
        <v>4829.6239999999998</v>
      </c>
      <c r="X11" s="343">
        <v>0.61682345542120554</v>
      </c>
      <c r="Y11" s="317">
        <v>34083.334999999999</v>
      </c>
      <c r="Z11" s="343">
        <v>4.3530097719778</v>
      </c>
      <c r="AA11" s="505">
        <v>-14735.475</v>
      </c>
      <c r="AB11" s="343">
        <v>-1.8819656782334995</v>
      </c>
      <c r="AC11" s="318">
        <v>179582.79399999999</v>
      </c>
      <c r="AD11" s="346">
        <v>22.876289167651652</v>
      </c>
      <c r="AE11" s="505">
        <v>46864.317000000003</v>
      </c>
      <c r="AF11" s="343">
        <v>5.9698462389247222</v>
      </c>
      <c r="AG11" s="505">
        <v>465609.11200000002</v>
      </c>
      <c r="AH11" s="343">
        <v>59.311966630865015</v>
      </c>
      <c r="AI11" s="108" t="s">
        <v>100</v>
      </c>
    </row>
    <row r="12" spans="1:35" ht="30" customHeight="1">
      <c r="A12" s="109" t="s">
        <v>37</v>
      </c>
      <c r="B12" s="504">
        <v>14877374.502</v>
      </c>
      <c r="C12" s="300">
        <v>37322.120000000003</v>
      </c>
      <c r="D12" s="344">
        <v>25.086496273238737</v>
      </c>
      <c r="E12" s="310">
        <v>28864.85</v>
      </c>
      <c r="F12" s="344">
        <v>19.401844052604599</v>
      </c>
      <c r="G12" s="310">
        <v>5679.7079999999996</v>
      </c>
      <c r="H12" s="344">
        <v>3.817681674435542</v>
      </c>
      <c r="I12" s="307">
        <v>2777.5619999999999</v>
      </c>
      <c r="J12" s="350">
        <v>1.8669705461985955</v>
      </c>
      <c r="K12" s="300">
        <v>14727.056</v>
      </c>
      <c r="L12" s="344">
        <v>9.857610066887851</v>
      </c>
      <c r="M12" s="313">
        <v>7410.0929999999998</v>
      </c>
      <c r="N12" s="344">
        <v>4.9599734905180775</v>
      </c>
      <c r="O12" s="315">
        <v>2669.683</v>
      </c>
      <c r="P12" s="344">
        <v>1.7869623104712411</v>
      </c>
      <c r="Q12" s="315">
        <v>4647.28</v>
      </c>
      <c r="R12" s="344">
        <v>3.1106742658985316</v>
      </c>
      <c r="S12" s="307">
        <v>3383.4470000000001</v>
      </c>
      <c r="T12" s="344">
        <v>2.2647229159705442</v>
      </c>
      <c r="U12" s="307">
        <v>1448.3989999999999</v>
      </c>
      <c r="V12" s="344">
        <v>0.96949129298281289</v>
      </c>
      <c r="W12" s="307">
        <v>0</v>
      </c>
      <c r="X12" s="344">
        <v>0</v>
      </c>
      <c r="Y12" s="307">
        <v>1935.048</v>
      </c>
      <c r="Z12" s="344">
        <v>1.295231622987731</v>
      </c>
      <c r="AA12" s="300">
        <v>-1423.1279999999999</v>
      </c>
      <c r="AB12" s="344">
        <v>-0.95257605452644234</v>
      </c>
      <c r="AC12" s="319">
        <v>31550.047999999999</v>
      </c>
      <c r="AD12" s="347">
        <v>21.206731063843726</v>
      </c>
      <c r="AE12" s="300">
        <v>15588.710999999999</v>
      </c>
      <c r="AF12" s="344">
        <v>10.478133085850848</v>
      </c>
      <c r="AG12" s="300">
        <v>78867.032999999996</v>
      </c>
      <c r="AH12" s="344">
        <v>53.011391888668065</v>
      </c>
      <c r="AI12" s="109" t="s">
        <v>101</v>
      </c>
    </row>
    <row r="13" spans="1:35" ht="30" customHeight="1">
      <c r="A13" s="109" t="s">
        <v>38</v>
      </c>
      <c r="B13" s="504">
        <v>12262462.486</v>
      </c>
      <c r="C13" s="300">
        <v>31703.805</v>
      </c>
      <c r="D13" s="344">
        <v>25.854354324179258</v>
      </c>
      <c r="E13" s="310">
        <v>24980.324000000001</v>
      </c>
      <c r="F13" s="344">
        <v>20.37137649026036</v>
      </c>
      <c r="G13" s="310">
        <v>4276.085</v>
      </c>
      <c r="H13" s="344">
        <v>3.4871340115266305</v>
      </c>
      <c r="I13" s="307">
        <v>2447.3960000000002</v>
      </c>
      <c r="J13" s="350">
        <v>1.9958438223922657</v>
      </c>
      <c r="K13" s="300">
        <v>17058.084999999999</v>
      </c>
      <c r="L13" s="344">
        <v>13.913943005426212</v>
      </c>
      <c r="M13" s="313">
        <v>7984.3050000000003</v>
      </c>
      <c r="N13" s="344">
        <v>6.5126398835472763</v>
      </c>
      <c r="O13" s="315">
        <v>4020.8290000000002</v>
      </c>
      <c r="P13" s="344">
        <v>3.2797107964091441</v>
      </c>
      <c r="Q13" s="315">
        <v>5052.951</v>
      </c>
      <c r="R13" s="344">
        <v>4.121592325469793</v>
      </c>
      <c r="S13" s="307">
        <v>13071.513000000001</v>
      </c>
      <c r="T13" s="344">
        <v>10.662174967277267</v>
      </c>
      <c r="U13" s="307">
        <v>8778.9230000000007</v>
      </c>
      <c r="V13" s="344">
        <v>7.1607940909560082</v>
      </c>
      <c r="W13" s="307">
        <v>8.2309999999999999</v>
      </c>
      <c r="X13" s="344">
        <v>6.7138641223597586E-3</v>
      </c>
      <c r="Y13" s="307">
        <v>4284.3590000000004</v>
      </c>
      <c r="Z13" s="344">
        <v>3.4946670121988985</v>
      </c>
      <c r="AA13" s="300">
        <v>-1493.317</v>
      </c>
      <c r="AB13" s="344">
        <v>-1.2180691810970607</v>
      </c>
      <c r="AC13" s="319">
        <v>31060.7</v>
      </c>
      <c r="AD13" s="347">
        <v>25.329904197841071</v>
      </c>
      <c r="AE13" s="300">
        <v>18079.510999999999</v>
      </c>
      <c r="AF13" s="344">
        <v>14.743784962148752</v>
      </c>
      <c r="AG13" s="300">
        <v>120201.151</v>
      </c>
      <c r="AH13" s="344">
        <v>98.023664608338763</v>
      </c>
      <c r="AI13" s="109" t="s">
        <v>38</v>
      </c>
    </row>
    <row r="14" spans="1:35" ht="30" customHeight="1">
      <c r="A14" s="109" t="s">
        <v>39</v>
      </c>
      <c r="B14" s="504">
        <v>29111566.412</v>
      </c>
      <c r="C14" s="300">
        <v>52657.440000000002</v>
      </c>
      <c r="D14" s="344">
        <v>18.088150687176427</v>
      </c>
      <c r="E14" s="310">
        <v>43637.303</v>
      </c>
      <c r="F14" s="344">
        <v>14.989678804096362</v>
      </c>
      <c r="G14" s="310">
        <v>4967.8010000000004</v>
      </c>
      <c r="H14" s="344">
        <v>1.7064698373469303</v>
      </c>
      <c r="I14" s="307">
        <v>4052.3359999999998</v>
      </c>
      <c r="J14" s="350">
        <v>1.3920020457331341</v>
      </c>
      <c r="K14" s="300">
        <v>24771.335999999999</v>
      </c>
      <c r="L14" s="344">
        <v>8.5165109942382031</v>
      </c>
      <c r="M14" s="313">
        <v>13338.954</v>
      </c>
      <c r="N14" s="344">
        <v>4.5860000604181241</v>
      </c>
      <c r="O14" s="315">
        <v>4570.0550000000003</v>
      </c>
      <c r="P14" s="344">
        <v>1.5712080951860359</v>
      </c>
      <c r="Q14" s="315">
        <v>6862.3270000000002</v>
      </c>
      <c r="R14" s="344">
        <v>2.3593028386340436</v>
      </c>
      <c r="S14" s="307">
        <v>10862.384</v>
      </c>
      <c r="T14" s="344">
        <v>3.7345427295337301</v>
      </c>
      <c r="U14" s="307">
        <v>6273.3980000000001</v>
      </c>
      <c r="V14" s="344">
        <v>2.1568260605012166</v>
      </c>
      <c r="W14" s="307">
        <v>5.3360000000000003</v>
      </c>
      <c r="X14" s="344">
        <v>1.8345438722100033E-3</v>
      </c>
      <c r="Y14" s="307">
        <v>4583.6499999999996</v>
      </c>
      <c r="Z14" s="344">
        <v>1.5758821251603039</v>
      </c>
      <c r="AA14" s="300">
        <v>-1759.952</v>
      </c>
      <c r="AB14" s="344">
        <v>-0.60508042672109064</v>
      </c>
      <c r="AC14" s="319">
        <v>59086.016000000003</v>
      </c>
      <c r="AD14" s="347">
        <v>20.296405615482207</v>
      </c>
      <c r="AE14" s="300">
        <v>14052.44</v>
      </c>
      <c r="AF14" s="344">
        <v>4.8270985494643401</v>
      </c>
      <c r="AG14" s="300">
        <v>131210.027</v>
      </c>
      <c r="AH14" s="344">
        <v>45.071441757223432</v>
      </c>
      <c r="AI14" s="109" t="s">
        <v>39</v>
      </c>
    </row>
    <row r="15" spans="1:35" ht="30" customHeight="1">
      <c r="A15" s="109" t="s">
        <v>40</v>
      </c>
      <c r="B15" s="504">
        <v>11689259.663000001</v>
      </c>
      <c r="C15" s="300">
        <v>11793.768</v>
      </c>
      <c r="D15" s="344">
        <v>10.089405437138845</v>
      </c>
      <c r="E15" s="310">
        <v>8739.5709999999999</v>
      </c>
      <c r="F15" s="344">
        <v>7.476582137757922</v>
      </c>
      <c r="G15" s="310">
        <v>2158.498</v>
      </c>
      <c r="H15" s="344">
        <v>1.846565190806986</v>
      </c>
      <c r="I15" s="307">
        <v>895.69899999999996</v>
      </c>
      <c r="J15" s="350">
        <v>0.76625810857393728</v>
      </c>
      <c r="K15" s="300">
        <v>5490.28</v>
      </c>
      <c r="L15" s="344">
        <v>4.733870447366078</v>
      </c>
      <c r="M15" s="313">
        <v>2666.9409999999998</v>
      </c>
      <c r="N15" s="344">
        <v>2.2995098947173798</v>
      </c>
      <c r="O15" s="315">
        <v>1322.3119999999999</v>
      </c>
      <c r="P15" s="344">
        <v>1.1401337817010304</v>
      </c>
      <c r="Q15" s="315">
        <v>1501.027</v>
      </c>
      <c r="R15" s="344">
        <v>1.294226770947668</v>
      </c>
      <c r="S15" s="307">
        <v>2392.4459999999999</v>
      </c>
      <c r="T15" s="344">
        <v>2.0628327546717444</v>
      </c>
      <c r="U15" s="307">
        <v>1241.095</v>
      </c>
      <c r="V15" s="344">
        <v>1.0701062501136196</v>
      </c>
      <c r="W15" s="307">
        <v>0</v>
      </c>
      <c r="X15" s="344">
        <v>0</v>
      </c>
      <c r="Y15" s="307">
        <v>1151.3510000000001</v>
      </c>
      <c r="Z15" s="344">
        <v>0.99272650455812494</v>
      </c>
      <c r="AA15" s="300">
        <v>-488.31299999999999</v>
      </c>
      <c r="AB15" s="344">
        <v>-0.42103690153592743</v>
      </c>
      <c r="AC15" s="319">
        <v>20261.186000000002</v>
      </c>
      <c r="AD15" s="347">
        <v>17.333164446789311</v>
      </c>
      <c r="AE15" s="300">
        <v>5420.4290000000001</v>
      </c>
      <c r="AF15" s="344">
        <v>4.6371020545957053</v>
      </c>
      <c r="AG15" s="300">
        <v>249028.163</v>
      </c>
      <c r="AH15" s="344">
        <v>213.04014982937588</v>
      </c>
      <c r="AI15" s="109" t="s">
        <v>40</v>
      </c>
    </row>
    <row r="16" spans="1:35" ht="30" customHeight="1">
      <c r="A16" s="109" t="s">
        <v>41</v>
      </c>
      <c r="B16" s="504">
        <v>11213262.082</v>
      </c>
      <c r="C16" s="300">
        <v>22529.003000000001</v>
      </c>
      <c r="D16" s="344">
        <v>20.091390743612873</v>
      </c>
      <c r="E16" s="310">
        <v>19751.911</v>
      </c>
      <c r="F16" s="344">
        <v>17.614776909305096</v>
      </c>
      <c r="G16" s="310">
        <v>1529.289</v>
      </c>
      <c r="H16" s="344">
        <v>1.3638216861575716</v>
      </c>
      <c r="I16" s="307">
        <v>1247.8030000000001</v>
      </c>
      <c r="J16" s="350">
        <v>1.1127921481502032</v>
      </c>
      <c r="K16" s="300">
        <v>11689.814</v>
      </c>
      <c r="L16" s="344">
        <v>10.400558159452046</v>
      </c>
      <c r="M16" s="313">
        <v>6578.6139999999996</v>
      </c>
      <c r="N16" s="344">
        <v>5.8530663974281758</v>
      </c>
      <c r="O16" s="315">
        <v>1166.211</v>
      </c>
      <c r="P16" s="344">
        <v>1.0375909601036193</v>
      </c>
      <c r="Q16" s="315">
        <v>3944.989</v>
      </c>
      <c r="R16" s="344">
        <v>3.5099008019202498</v>
      </c>
      <c r="S16" s="307">
        <v>2797.7510000000002</v>
      </c>
      <c r="T16" s="344">
        <v>2.4891903319561051</v>
      </c>
      <c r="U16" s="307">
        <v>1442.087</v>
      </c>
      <c r="V16" s="344">
        <v>1.2830409204534581</v>
      </c>
      <c r="W16" s="307">
        <v>1.0149999999999999</v>
      </c>
      <c r="X16" s="344">
        <v>9.0305684349159228E-4</v>
      </c>
      <c r="Y16" s="307">
        <v>1354.6489999999999</v>
      </c>
      <c r="Z16" s="344">
        <v>1.2052463546591548</v>
      </c>
      <c r="AA16" s="300">
        <v>-1379.739</v>
      </c>
      <c r="AB16" s="344">
        <v>-1.2275692080613263</v>
      </c>
      <c r="AC16" s="319">
        <v>25194.263999999999</v>
      </c>
      <c r="AD16" s="347">
        <v>22.468273563714249</v>
      </c>
      <c r="AE16" s="300">
        <v>4266.9719999999998</v>
      </c>
      <c r="AF16" s="344">
        <v>3.8052905290152115</v>
      </c>
      <c r="AG16" s="300">
        <v>90182.695999999996</v>
      </c>
      <c r="AH16" s="344">
        <v>80.425031842219269</v>
      </c>
      <c r="AI16" s="109" t="s">
        <v>41</v>
      </c>
    </row>
    <row r="17" spans="1:35" ht="30" customHeight="1">
      <c r="A17" s="109" t="s">
        <v>42</v>
      </c>
      <c r="B17" s="504">
        <v>19765447.175999999</v>
      </c>
      <c r="C17" s="300">
        <v>48430.671000000002</v>
      </c>
      <c r="D17" s="344">
        <v>24.502694307268936</v>
      </c>
      <c r="E17" s="310">
        <v>37354.027000000002</v>
      </c>
      <c r="F17" s="344">
        <v>18.89865008738925</v>
      </c>
      <c r="G17" s="310">
        <v>6525.2749999999996</v>
      </c>
      <c r="H17" s="344">
        <v>3.3013546022491465</v>
      </c>
      <c r="I17" s="307">
        <v>4551.3689999999997</v>
      </c>
      <c r="J17" s="350">
        <v>2.302689617630536</v>
      </c>
      <c r="K17" s="300">
        <v>31516.105</v>
      </c>
      <c r="L17" s="344">
        <v>15.766860887819487</v>
      </c>
      <c r="M17" s="313">
        <v>14221.786</v>
      </c>
      <c r="N17" s="344">
        <v>7.1148678251433273</v>
      </c>
      <c r="O17" s="315">
        <v>5346.5410000000002</v>
      </c>
      <c r="P17" s="344">
        <v>2.6747647965388897</v>
      </c>
      <c r="Q17" s="315">
        <v>11947.778</v>
      </c>
      <c r="R17" s="344">
        <v>5.9772282661372698</v>
      </c>
      <c r="S17" s="307">
        <v>6626.1130000000003</v>
      </c>
      <c r="T17" s="344">
        <v>3.3149084221534437</v>
      </c>
      <c r="U17" s="307">
        <v>3255.2640000000001</v>
      </c>
      <c r="V17" s="344">
        <v>1.6285418087395893</v>
      </c>
      <c r="W17" s="307">
        <v>14.146000000000001</v>
      </c>
      <c r="X17" s="344">
        <v>7.0769536438304954E-3</v>
      </c>
      <c r="Y17" s="307">
        <v>3356.703</v>
      </c>
      <c r="Z17" s="344">
        <v>1.6792896597700235</v>
      </c>
      <c r="AA17" s="300">
        <v>-4523.4030000000002</v>
      </c>
      <c r="AB17" s="344">
        <v>-2.2629657389625186</v>
      </c>
      <c r="AC17" s="319">
        <v>38626.472000000002</v>
      </c>
      <c r="AD17" s="347">
        <v>19.542422519487349</v>
      </c>
      <c r="AE17" s="300">
        <v>13297.877</v>
      </c>
      <c r="AF17" s="344">
        <v>6.7278401958680796</v>
      </c>
      <c r="AG17" s="300">
        <v>76972.407000000007</v>
      </c>
      <c r="AH17" s="344">
        <v>38.942911999209912</v>
      </c>
      <c r="AI17" s="109" t="s">
        <v>42</v>
      </c>
    </row>
    <row r="18" spans="1:35" ht="30" customHeight="1">
      <c r="A18" s="109" t="s">
        <v>43</v>
      </c>
      <c r="B18" s="504">
        <v>32686005.513999999</v>
      </c>
      <c r="C18" s="300">
        <v>81782.763000000006</v>
      </c>
      <c r="D18" s="344">
        <v>25.020727284944929</v>
      </c>
      <c r="E18" s="310">
        <v>58790.36</v>
      </c>
      <c r="F18" s="344">
        <v>17.986400930765015</v>
      </c>
      <c r="G18" s="310">
        <v>15636.694</v>
      </c>
      <c r="H18" s="344">
        <v>4.7839109594785221</v>
      </c>
      <c r="I18" s="307">
        <v>7355.7089999999998</v>
      </c>
      <c r="J18" s="350">
        <v>2.2504153947013865</v>
      </c>
      <c r="K18" s="300">
        <v>21402.34</v>
      </c>
      <c r="L18" s="344">
        <v>6.5634494921390845</v>
      </c>
      <c r="M18" s="313">
        <v>10960.496999999999</v>
      </c>
      <c r="N18" s="344">
        <v>3.3612524830575512</v>
      </c>
      <c r="O18" s="315">
        <v>5396.87</v>
      </c>
      <c r="P18" s="344">
        <v>1.6550565807589572</v>
      </c>
      <c r="Q18" s="315">
        <v>5044.973</v>
      </c>
      <c r="R18" s="344">
        <v>1.5471404283225756</v>
      </c>
      <c r="S18" s="307">
        <v>14964.328</v>
      </c>
      <c r="T18" s="344">
        <v>4.5891061917436451</v>
      </c>
      <c r="U18" s="307">
        <v>4306.1880000000001</v>
      </c>
      <c r="V18" s="344">
        <v>1.3205774434783963</v>
      </c>
      <c r="W18" s="307">
        <v>62.878999999999998</v>
      </c>
      <c r="X18" s="344">
        <v>1.9283084962495384E-2</v>
      </c>
      <c r="Y18" s="307">
        <v>10595.261</v>
      </c>
      <c r="Z18" s="344">
        <v>3.2492456633027533</v>
      </c>
      <c r="AA18" s="300">
        <v>-2539.5659999999998</v>
      </c>
      <c r="AB18" s="344">
        <v>-0.77880797954586678</v>
      </c>
      <c r="AC18" s="319">
        <v>88107.31</v>
      </c>
      <c r="AD18" s="347">
        <v>26.955667605900047</v>
      </c>
      <c r="AE18" s="300">
        <v>16994.003000000001</v>
      </c>
      <c r="AF18" s="344">
        <v>5.199167880186879</v>
      </c>
      <c r="AG18" s="300">
        <v>151527.35800000001</v>
      </c>
      <c r="AH18" s="344">
        <v>46.358481440963516</v>
      </c>
      <c r="AI18" s="109" t="s">
        <v>43</v>
      </c>
    </row>
    <row r="19" spans="1:35" ht="30" customHeight="1">
      <c r="A19" s="109" t="s">
        <v>44</v>
      </c>
      <c r="B19" s="504">
        <v>26248279.173999999</v>
      </c>
      <c r="C19" s="300">
        <v>60396.09</v>
      </c>
      <c r="D19" s="344">
        <v>23.009542682639861</v>
      </c>
      <c r="E19" s="310">
        <v>49621.811999999998</v>
      </c>
      <c r="F19" s="344">
        <v>18.904786737087299</v>
      </c>
      <c r="G19" s="310">
        <v>6209.9319999999998</v>
      </c>
      <c r="H19" s="344">
        <v>2.3658434744747736</v>
      </c>
      <c r="I19" s="307">
        <v>4564.3459999999995</v>
      </c>
      <c r="J19" s="350">
        <v>1.7389124710777886</v>
      </c>
      <c r="K19" s="300">
        <v>19701.034</v>
      </c>
      <c r="L19" s="344">
        <v>7.5304067560708736</v>
      </c>
      <c r="M19" s="313">
        <v>8820.6380000000008</v>
      </c>
      <c r="N19" s="344">
        <v>3.3715485181161298</v>
      </c>
      <c r="O19" s="315">
        <v>4841.43</v>
      </c>
      <c r="P19" s="344">
        <v>1.8505595788040474</v>
      </c>
      <c r="Q19" s="315">
        <v>6038.9660000000003</v>
      </c>
      <c r="R19" s="344">
        <v>2.3082986591506978</v>
      </c>
      <c r="S19" s="307">
        <v>14470.718999999999</v>
      </c>
      <c r="T19" s="344">
        <v>5.5312020741044945</v>
      </c>
      <c r="U19" s="307">
        <v>5111.6350000000002</v>
      </c>
      <c r="V19" s="344">
        <v>1.9538411404481788</v>
      </c>
      <c r="W19" s="307">
        <v>9.3420000000000005</v>
      </c>
      <c r="X19" s="344">
        <v>3.5708308465034937E-3</v>
      </c>
      <c r="Y19" s="307">
        <v>9349.7420000000002</v>
      </c>
      <c r="Z19" s="344">
        <v>3.5737901028098125</v>
      </c>
      <c r="AA19" s="300">
        <v>-1973.896</v>
      </c>
      <c r="AB19" s="344">
        <v>-0.75449033660777776</v>
      </c>
      <c r="AC19" s="319">
        <v>46196.767</v>
      </c>
      <c r="AD19" s="347">
        <v>17.599922148709769</v>
      </c>
      <c r="AE19" s="300">
        <v>9428.2039999999997</v>
      </c>
      <c r="AF19" s="344">
        <v>3.591932232014289</v>
      </c>
      <c r="AG19" s="300">
        <v>150611.432</v>
      </c>
      <c r="AH19" s="344">
        <v>57.379545150977684</v>
      </c>
      <c r="AI19" s="109" t="s">
        <v>44</v>
      </c>
    </row>
    <row r="20" spans="1:35" ht="30" customHeight="1">
      <c r="A20" s="109" t="s">
        <v>45</v>
      </c>
      <c r="B20" s="504">
        <v>21140359.186000001</v>
      </c>
      <c r="C20" s="300">
        <v>38877.364000000001</v>
      </c>
      <c r="D20" s="344">
        <v>18.39011516216156</v>
      </c>
      <c r="E20" s="310">
        <v>30696.187999999998</v>
      </c>
      <c r="F20" s="344">
        <v>14.52018280764513</v>
      </c>
      <c r="G20" s="310">
        <v>4336.2740000000003</v>
      </c>
      <c r="H20" s="344">
        <v>2.0511827456894185</v>
      </c>
      <c r="I20" s="307">
        <v>3844.902</v>
      </c>
      <c r="J20" s="350">
        <v>1.8187496088270105</v>
      </c>
      <c r="K20" s="300">
        <v>11573.304</v>
      </c>
      <c r="L20" s="344">
        <v>5.489610915959978</v>
      </c>
      <c r="M20" s="313">
        <v>5966.1570000000002</v>
      </c>
      <c r="N20" s="344">
        <v>2.8299507723577495</v>
      </c>
      <c r="O20" s="315">
        <v>2517.4760000000001</v>
      </c>
      <c r="P20" s="344">
        <v>1.1941243166400244</v>
      </c>
      <c r="Q20" s="315">
        <v>3089.6709999999998</v>
      </c>
      <c r="R20" s="344">
        <v>1.4655358269622036</v>
      </c>
      <c r="S20" s="307">
        <v>6359.0540000000001</v>
      </c>
      <c r="T20" s="344">
        <v>3.0163151554282992</v>
      </c>
      <c r="U20" s="307">
        <v>1767.76</v>
      </c>
      <c r="V20" s="344">
        <v>0.83850857048232808</v>
      </c>
      <c r="W20" s="307">
        <v>17.274000000000001</v>
      </c>
      <c r="X20" s="344">
        <v>8.1936445255644062E-3</v>
      </c>
      <c r="Y20" s="307">
        <v>4574.0200000000004</v>
      </c>
      <c r="Z20" s="344">
        <v>2.1696129404204068</v>
      </c>
      <c r="AA20" s="300">
        <v>-900.30600000000004</v>
      </c>
      <c r="AB20" s="344">
        <v>-0.42704569458335001</v>
      </c>
      <c r="AC20" s="319">
        <v>48598.451999999997</v>
      </c>
      <c r="AD20" s="347">
        <v>22.988470334119896</v>
      </c>
      <c r="AE20" s="300">
        <v>14404.989</v>
      </c>
      <c r="AF20" s="344">
        <v>6.8139755210685182</v>
      </c>
      <c r="AG20" s="300">
        <v>104112.15700000001</v>
      </c>
      <c r="AH20" s="344">
        <v>49.248054909562413</v>
      </c>
      <c r="AI20" s="109" t="s">
        <v>45</v>
      </c>
    </row>
    <row r="21" spans="1:35" ht="30" customHeight="1">
      <c r="A21" s="109" t="s">
        <v>46</v>
      </c>
      <c r="B21" s="504">
        <v>82966522.254999995</v>
      </c>
      <c r="C21" s="300">
        <v>182148.31299999999</v>
      </c>
      <c r="D21" s="344">
        <v>21.95443512024789</v>
      </c>
      <c r="E21" s="310">
        <v>145819.96100000001</v>
      </c>
      <c r="F21" s="344">
        <v>17.575759117854567</v>
      </c>
      <c r="G21" s="310">
        <v>22006.757000000001</v>
      </c>
      <c r="H21" s="344">
        <v>2.6524863766570328</v>
      </c>
      <c r="I21" s="307">
        <v>14321.594999999999</v>
      </c>
      <c r="J21" s="350">
        <v>1.7261896257362896</v>
      </c>
      <c r="K21" s="300">
        <v>45574.822999999997</v>
      </c>
      <c r="L21" s="344">
        <v>5.5480731524968903</v>
      </c>
      <c r="M21" s="313">
        <v>25480.684000000001</v>
      </c>
      <c r="N21" s="344">
        <v>3.1019034085476775</v>
      </c>
      <c r="O21" s="315">
        <v>6791.2430000000004</v>
      </c>
      <c r="P21" s="344">
        <v>0.82673525600708198</v>
      </c>
      <c r="Q21" s="315">
        <v>13302.896000000001</v>
      </c>
      <c r="R21" s="344">
        <v>1.6194344879421314</v>
      </c>
      <c r="S21" s="307">
        <v>34734.311999999998</v>
      </c>
      <c r="T21" s="344">
        <v>4.2283982952089705</v>
      </c>
      <c r="U21" s="307">
        <v>7800.0010000000002</v>
      </c>
      <c r="V21" s="344">
        <v>0.94953689973845645</v>
      </c>
      <c r="W21" s="307">
        <v>551.71</v>
      </c>
      <c r="X21" s="344">
        <v>6.7162684075899967E-2</v>
      </c>
      <c r="Y21" s="307">
        <v>26382.600999999999</v>
      </c>
      <c r="Z21" s="344">
        <v>3.211698711394614</v>
      </c>
      <c r="AA21" s="300">
        <v>-5597.451</v>
      </c>
      <c r="AB21" s="344">
        <v>-0.68140840866275831</v>
      </c>
      <c r="AC21" s="319">
        <v>157761.32800000001</v>
      </c>
      <c r="AD21" s="347">
        <v>19.015058569662113</v>
      </c>
      <c r="AE21" s="300">
        <v>41219.875</v>
      </c>
      <c r="AF21" s="344">
        <v>4.9682539269646044</v>
      </c>
      <c r="AG21" s="300">
        <v>477929.66899999999</v>
      </c>
      <c r="AH21" s="344">
        <v>57.605122645863041</v>
      </c>
      <c r="AI21" s="109" t="s">
        <v>46</v>
      </c>
    </row>
    <row r="22" spans="1:35" ht="30" customHeight="1">
      <c r="A22" s="109" t="s">
        <v>47</v>
      </c>
      <c r="B22" s="504">
        <v>78288313.350999996</v>
      </c>
      <c r="C22" s="300">
        <v>260813.573</v>
      </c>
      <c r="D22" s="344">
        <v>33.31449635792525</v>
      </c>
      <c r="E22" s="310">
        <v>209018.26199999999</v>
      </c>
      <c r="F22" s="344">
        <v>26.698526645079415</v>
      </c>
      <c r="G22" s="310">
        <v>28013.940999999999</v>
      </c>
      <c r="H22" s="344">
        <v>3.5783043216682318</v>
      </c>
      <c r="I22" s="307">
        <v>23781.37</v>
      </c>
      <c r="J22" s="350">
        <v>3.0376653911776006</v>
      </c>
      <c r="K22" s="300">
        <v>52905.521999999997</v>
      </c>
      <c r="L22" s="344">
        <v>6.8196081800219517</v>
      </c>
      <c r="M22" s="313">
        <v>27066.112000000001</v>
      </c>
      <c r="N22" s="344">
        <v>3.4888660355074146</v>
      </c>
      <c r="O22" s="315">
        <v>9200.3529999999992</v>
      </c>
      <c r="P22" s="344">
        <v>1.1859405257902851</v>
      </c>
      <c r="Q22" s="315">
        <v>16639.057000000001</v>
      </c>
      <c r="R22" s="344">
        <v>2.144801618724252</v>
      </c>
      <c r="S22" s="307">
        <v>38160.328000000001</v>
      </c>
      <c r="T22" s="344">
        <v>4.9189285946582428</v>
      </c>
      <c r="U22" s="307">
        <v>15152.46</v>
      </c>
      <c r="V22" s="344">
        <v>1.9531768378252732</v>
      </c>
      <c r="W22" s="307">
        <v>426.42500000000001</v>
      </c>
      <c r="X22" s="344">
        <v>5.496687884803142E-2</v>
      </c>
      <c r="Y22" s="307">
        <v>22581.442999999999</v>
      </c>
      <c r="Z22" s="344">
        <v>2.9107848779849377</v>
      </c>
      <c r="AA22" s="300">
        <v>-4207.491</v>
      </c>
      <c r="AB22" s="344">
        <v>-0.54235246069339882</v>
      </c>
      <c r="AC22" s="319">
        <v>168428.39</v>
      </c>
      <c r="AD22" s="347">
        <v>21.51386111038866</v>
      </c>
      <c r="AE22" s="300">
        <v>43746.582000000002</v>
      </c>
      <c r="AF22" s="344">
        <v>5.587881527587057</v>
      </c>
      <c r="AG22" s="300">
        <v>325074.39899999998</v>
      </c>
      <c r="AH22" s="344">
        <v>41.522723518458285</v>
      </c>
      <c r="AI22" s="109" t="s">
        <v>47</v>
      </c>
    </row>
    <row r="23" spans="1:35" ht="30" customHeight="1">
      <c r="A23" s="109" t="s">
        <v>48</v>
      </c>
      <c r="B23" s="504">
        <v>235924934.90700001</v>
      </c>
      <c r="C23" s="300">
        <v>788067.21600000001</v>
      </c>
      <c r="D23" s="344">
        <v>33.40330331385492</v>
      </c>
      <c r="E23" s="310">
        <v>615386.652</v>
      </c>
      <c r="F23" s="344">
        <v>26.084002195129614</v>
      </c>
      <c r="G23" s="310">
        <v>85109.736999999994</v>
      </c>
      <c r="H23" s="344">
        <v>3.6074922319486773</v>
      </c>
      <c r="I23" s="307">
        <v>87570.827000000005</v>
      </c>
      <c r="J23" s="350">
        <v>3.7118088867766281</v>
      </c>
      <c r="K23" s="300">
        <v>114911.87</v>
      </c>
      <c r="L23" s="344">
        <v>4.9025256150474021</v>
      </c>
      <c r="M23" s="313">
        <v>57704.796000000002</v>
      </c>
      <c r="N23" s="344">
        <v>2.4618800520876118</v>
      </c>
      <c r="O23" s="315">
        <v>15394.766</v>
      </c>
      <c r="P23" s="344">
        <v>0.65679232835268309</v>
      </c>
      <c r="Q23" s="315">
        <v>41812.307999999997</v>
      </c>
      <c r="R23" s="344">
        <v>1.7838532346071072</v>
      </c>
      <c r="S23" s="307">
        <v>141124.62400000001</v>
      </c>
      <c r="T23" s="344">
        <v>6.0208495786721894</v>
      </c>
      <c r="U23" s="307">
        <v>38908.366999999998</v>
      </c>
      <c r="V23" s="344">
        <v>1.6599613761151484</v>
      </c>
      <c r="W23" s="307">
        <v>1519.952</v>
      </c>
      <c r="X23" s="344">
        <v>6.4846247943250154E-2</v>
      </c>
      <c r="Y23" s="307">
        <v>100696.30499999999</v>
      </c>
      <c r="Z23" s="344">
        <v>4.2960419546137905</v>
      </c>
      <c r="AA23" s="300">
        <v>-17276.393</v>
      </c>
      <c r="AB23" s="344">
        <v>-0.737068844307604</v>
      </c>
      <c r="AC23" s="319">
        <v>474913.913</v>
      </c>
      <c r="AD23" s="347">
        <v>20.129873647616257</v>
      </c>
      <c r="AE23" s="300">
        <v>115875.023</v>
      </c>
      <c r="AF23" s="344">
        <v>4.9115208210474721</v>
      </c>
      <c r="AG23" s="300">
        <v>1115410.28</v>
      </c>
      <c r="AH23" s="344">
        <v>47.278185344829581</v>
      </c>
      <c r="AI23" s="109" t="s">
        <v>48</v>
      </c>
    </row>
    <row r="24" spans="1:35" ht="30" customHeight="1">
      <c r="A24" s="109" t="s">
        <v>49</v>
      </c>
      <c r="B24" s="504">
        <v>123178228.323</v>
      </c>
      <c r="C24" s="300">
        <v>386705.93800000002</v>
      </c>
      <c r="D24" s="344">
        <v>31.394016886326153</v>
      </c>
      <c r="E24" s="310">
        <v>306730.27899999998</v>
      </c>
      <c r="F24" s="344">
        <v>24.901338749221715</v>
      </c>
      <c r="G24" s="310">
        <v>43104.213000000003</v>
      </c>
      <c r="H24" s="344">
        <v>3.4993369840465167</v>
      </c>
      <c r="I24" s="307">
        <v>36871.446000000004</v>
      </c>
      <c r="J24" s="350">
        <v>2.9933411530579157</v>
      </c>
      <c r="K24" s="300">
        <v>66903.664999999994</v>
      </c>
      <c r="L24" s="344">
        <v>5.4795120587523618</v>
      </c>
      <c r="M24" s="313">
        <v>30468.449000000001</v>
      </c>
      <c r="N24" s="344">
        <v>2.4954123769898309</v>
      </c>
      <c r="O24" s="315">
        <v>13200.134</v>
      </c>
      <c r="P24" s="344">
        <v>1.0811110785955755</v>
      </c>
      <c r="Q24" s="315">
        <v>23235.081999999999</v>
      </c>
      <c r="R24" s="344">
        <v>1.9029886031669558</v>
      </c>
      <c r="S24" s="307">
        <v>76733.313999999998</v>
      </c>
      <c r="T24" s="344">
        <v>6.2845752825503869</v>
      </c>
      <c r="U24" s="307">
        <v>20172.526000000002</v>
      </c>
      <c r="V24" s="344">
        <v>1.6521606024497397</v>
      </c>
      <c r="W24" s="307">
        <v>1163.8579999999999</v>
      </c>
      <c r="X24" s="344">
        <v>9.5321742772618012E-2</v>
      </c>
      <c r="Y24" s="307">
        <v>55396.93</v>
      </c>
      <c r="Z24" s="344">
        <v>4.5370929373280298</v>
      </c>
      <c r="AA24" s="300">
        <v>-11865.12</v>
      </c>
      <c r="AB24" s="344">
        <v>-0.97177139874988661</v>
      </c>
      <c r="AC24" s="319">
        <v>224457.46900000001</v>
      </c>
      <c r="AD24" s="347">
        <v>18.222170594256632</v>
      </c>
      <c r="AE24" s="300">
        <v>60736.783000000003</v>
      </c>
      <c r="AF24" s="344">
        <v>4.930805047847822</v>
      </c>
      <c r="AG24" s="300">
        <v>597818.31200000003</v>
      </c>
      <c r="AH24" s="344">
        <v>48.532790261635441</v>
      </c>
      <c r="AI24" s="109" t="s">
        <v>49</v>
      </c>
    </row>
    <row r="25" spans="1:35" ht="30" customHeight="1">
      <c r="A25" s="109" t="s">
        <v>50</v>
      </c>
      <c r="B25" s="504">
        <v>25886138.892999999</v>
      </c>
      <c r="C25" s="300">
        <v>37001.228999999999</v>
      </c>
      <c r="D25" s="344">
        <v>14.29383854924988</v>
      </c>
      <c r="E25" s="310">
        <v>30292.813999999998</v>
      </c>
      <c r="F25" s="344">
        <v>11.702330009591208</v>
      </c>
      <c r="G25" s="310">
        <v>3827.8209999999999</v>
      </c>
      <c r="H25" s="344">
        <v>1.4787145413312681</v>
      </c>
      <c r="I25" s="307">
        <v>2880.5940000000001</v>
      </c>
      <c r="J25" s="350">
        <v>1.1127939983274044</v>
      </c>
      <c r="K25" s="300">
        <v>14670.6</v>
      </c>
      <c r="L25" s="344">
        <v>5.647884868467397</v>
      </c>
      <c r="M25" s="313">
        <v>5839.6480000000001</v>
      </c>
      <c r="N25" s="344">
        <v>2.2481466045271423</v>
      </c>
      <c r="O25" s="315">
        <v>2907.2689999999998</v>
      </c>
      <c r="P25" s="344">
        <v>1.1192398806909287</v>
      </c>
      <c r="Q25" s="315">
        <v>5923.683</v>
      </c>
      <c r="R25" s="344">
        <v>2.2804983832493253</v>
      </c>
      <c r="S25" s="307">
        <v>3157.7669999999998</v>
      </c>
      <c r="T25" s="344">
        <v>1.215676554295372</v>
      </c>
      <c r="U25" s="307">
        <v>1259.712</v>
      </c>
      <c r="V25" s="344">
        <v>0.48496369224345298</v>
      </c>
      <c r="W25" s="307">
        <v>5.6559999999999997</v>
      </c>
      <c r="X25" s="344">
        <v>2.1774458315305164E-3</v>
      </c>
      <c r="Y25" s="307">
        <v>1892.3989999999999</v>
      </c>
      <c r="Z25" s="344">
        <v>0.72853541622038842</v>
      </c>
      <c r="AA25" s="300">
        <v>-1464.287</v>
      </c>
      <c r="AB25" s="344">
        <v>-0.56372093782077892</v>
      </c>
      <c r="AC25" s="319">
        <v>42169.79</v>
      </c>
      <c r="AD25" s="347">
        <v>16.290490510890113</v>
      </c>
      <c r="AE25" s="300">
        <v>8040.4880000000003</v>
      </c>
      <c r="AF25" s="344">
        <v>3.1060978360794742</v>
      </c>
      <c r="AG25" s="300">
        <v>227889.489</v>
      </c>
      <c r="AH25" s="344">
        <v>88.035334254358332</v>
      </c>
      <c r="AI25" s="109" t="s">
        <v>50</v>
      </c>
    </row>
    <row r="26" spans="1:35" ht="30" customHeight="1">
      <c r="A26" s="109" t="s">
        <v>51</v>
      </c>
      <c r="B26" s="504">
        <v>12686590.507999999</v>
      </c>
      <c r="C26" s="300">
        <v>25266.386999999999</v>
      </c>
      <c r="D26" s="344">
        <v>19.91582134228053</v>
      </c>
      <c r="E26" s="310">
        <v>21466.758000000002</v>
      </c>
      <c r="F26" s="344">
        <v>16.920825170847394</v>
      </c>
      <c r="G26" s="310">
        <v>2480.7759999999998</v>
      </c>
      <c r="H26" s="344">
        <v>1.9554316019230342</v>
      </c>
      <c r="I26" s="307">
        <v>1318.8530000000001</v>
      </c>
      <c r="J26" s="350">
        <v>1.0395645695101048</v>
      </c>
      <c r="K26" s="300">
        <v>6839.4139999999998</v>
      </c>
      <c r="L26" s="344">
        <v>5.3896735897732313</v>
      </c>
      <c r="M26" s="313">
        <v>3983.4859999999999</v>
      </c>
      <c r="N26" s="344">
        <v>3.1391123990200636</v>
      </c>
      <c r="O26" s="315">
        <v>729.62</v>
      </c>
      <c r="P26" s="344">
        <v>0.57496353409376089</v>
      </c>
      <c r="Q26" s="315">
        <v>2126.308</v>
      </c>
      <c r="R26" s="344">
        <v>1.6755976566594069</v>
      </c>
      <c r="S26" s="307">
        <v>3465.627</v>
      </c>
      <c r="T26" s="344">
        <v>2.7310232008041968</v>
      </c>
      <c r="U26" s="307">
        <v>1277.7750000000001</v>
      </c>
      <c r="V26" s="344">
        <v>1.0069269342625686</v>
      </c>
      <c r="W26" s="307">
        <v>10.532999999999999</v>
      </c>
      <c r="X26" s="344">
        <v>8.3003356604939311E-3</v>
      </c>
      <c r="Y26" s="307">
        <v>2177.319</v>
      </c>
      <c r="Z26" s="344">
        <v>1.7157959308811344</v>
      </c>
      <c r="AA26" s="300">
        <v>-1635.402</v>
      </c>
      <c r="AB26" s="344">
        <v>-1.288748271132925</v>
      </c>
      <c r="AC26" s="319">
        <v>21813.404999999999</v>
      </c>
      <c r="AD26" s="347">
        <v>17.194064068076248</v>
      </c>
      <c r="AE26" s="300">
        <v>2670.7640000000001</v>
      </c>
      <c r="AF26" s="344">
        <v>2.1051865734263679</v>
      </c>
      <c r="AG26" s="300">
        <v>123329.58500000001</v>
      </c>
      <c r="AH26" s="344">
        <v>97.212552830667917</v>
      </c>
      <c r="AI26" s="109" t="s">
        <v>51</v>
      </c>
    </row>
    <row r="27" spans="1:35" ht="30" customHeight="1">
      <c r="A27" s="109" t="s">
        <v>52</v>
      </c>
      <c r="B27" s="504">
        <v>14903207.856000001</v>
      </c>
      <c r="C27" s="300">
        <v>54759.487999999998</v>
      </c>
      <c r="D27" s="344">
        <v>36.743423650200207</v>
      </c>
      <c r="E27" s="310">
        <v>47272.98</v>
      </c>
      <c r="F27" s="344">
        <v>31.720003140778847</v>
      </c>
      <c r="G27" s="310">
        <v>4504.4589999999998</v>
      </c>
      <c r="H27" s="344">
        <v>3.0224761296518547</v>
      </c>
      <c r="I27" s="307">
        <v>2982.049</v>
      </c>
      <c r="J27" s="350">
        <v>2.0009443797695092</v>
      </c>
      <c r="K27" s="300">
        <v>10815.759</v>
      </c>
      <c r="L27" s="344">
        <v>7.2567027000956656</v>
      </c>
      <c r="M27" s="313">
        <v>5135.2690000000002</v>
      </c>
      <c r="N27" s="344">
        <v>3.445446631902354</v>
      </c>
      <c r="O27" s="315">
        <v>1674.6559999999999</v>
      </c>
      <c r="P27" s="344">
        <v>1.123590190658964</v>
      </c>
      <c r="Q27" s="315">
        <v>4005.8339999999998</v>
      </c>
      <c r="R27" s="344">
        <v>2.6876658775343478</v>
      </c>
      <c r="S27" s="307">
        <v>5786.0630000000001</v>
      </c>
      <c r="T27" s="344">
        <v>3.8820889957906446</v>
      </c>
      <c r="U27" s="307">
        <v>2201.973</v>
      </c>
      <c r="V27" s="344">
        <v>1.4773871546728945</v>
      </c>
      <c r="W27" s="307">
        <v>60.072000000000003</v>
      </c>
      <c r="X27" s="344">
        <v>4.030458191608622E-2</v>
      </c>
      <c r="Y27" s="307">
        <v>3524.018</v>
      </c>
      <c r="Z27" s="344">
        <v>2.3643972592016635</v>
      </c>
      <c r="AA27" s="300">
        <v>-795.66700000000003</v>
      </c>
      <c r="AB27" s="344">
        <v>-0.53384315120899217</v>
      </c>
      <c r="AC27" s="319">
        <v>30935.692999999999</v>
      </c>
      <c r="AD27" s="347">
        <v>20.757741084276265</v>
      </c>
      <c r="AE27" s="300">
        <v>3729.7289999999998</v>
      </c>
      <c r="AF27" s="344">
        <v>2.5026350273296489</v>
      </c>
      <c r="AG27" s="300">
        <v>127618.077</v>
      </c>
      <c r="AH27" s="344">
        <v>85.631280347889145</v>
      </c>
      <c r="AI27" s="109" t="s">
        <v>52</v>
      </c>
    </row>
    <row r="28" spans="1:35" ht="30" customHeight="1">
      <c r="A28" s="109" t="s">
        <v>53</v>
      </c>
      <c r="B28" s="504">
        <v>9655339.7850000001</v>
      </c>
      <c r="C28" s="300">
        <v>32108.059000000001</v>
      </c>
      <c r="D28" s="344">
        <v>33.254198935475372</v>
      </c>
      <c r="E28" s="310">
        <v>26018.811000000002</v>
      </c>
      <c r="F28" s="344">
        <v>26.947587116945776</v>
      </c>
      <c r="G28" s="310">
        <v>3736.99</v>
      </c>
      <c r="H28" s="344">
        <v>3.8703868358994264</v>
      </c>
      <c r="I28" s="307">
        <v>2352.2579999999998</v>
      </c>
      <c r="J28" s="350">
        <v>2.4362249826301681</v>
      </c>
      <c r="K28" s="300">
        <v>9811.6530000000002</v>
      </c>
      <c r="L28" s="344">
        <v>10.005747267084649</v>
      </c>
      <c r="M28" s="313">
        <v>3710.2269999999999</v>
      </c>
      <c r="N28" s="344">
        <v>3.7836227662671793</v>
      </c>
      <c r="O28" s="315">
        <v>1877.1859999999999</v>
      </c>
      <c r="P28" s="344">
        <v>1.9143205216602706</v>
      </c>
      <c r="Q28" s="315">
        <v>4224.24</v>
      </c>
      <c r="R28" s="344">
        <v>4.3078039791571969</v>
      </c>
      <c r="S28" s="307">
        <v>3441.125</v>
      </c>
      <c r="T28" s="344">
        <v>3.5091973864594128</v>
      </c>
      <c r="U28" s="307">
        <v>1356.289</v>
      </c>
      <c r="V28" s="344">
        <v>1.3831191293788079</v>
      </c>
      <c r="W28" s="307">
        <v>93.236000000000004</v>
      </c>
      <c r="X28" s="344">
        <v>9.5080395953047278E-2</v>
      </c>
      <c r="Y28" s="307">
        <v>1991.6</v>
      </c>
      <c r="Z28" s="344">
        <v>2.0309978611275574</v>
      </c>
      <c r="AA28" s="300">
        <v>-1965.172</v>
      </c>
      <c r="AB28" s="344">
        <v>-2.0040470620344268</v>
      </c>
      <c r="AC28" s="319">
        <v>18825.901000000002</v>
      </c>
      <c r="AD28" s="347">
        <v>19.49791661319561</v>
      </c>
      <c r="AE28" s="300">
        <v>7543.9859999999999</v>
      </c>
      <c r="AF28" s="344">
        <v>7.8132786292201937</v>
      </c>
      <c r="AG28" s="300">
        <v>65460.476000000002</v>
      </c>
      <c r="AH28" s="344">
        <v>67.797174887305118</v>
      </c>
      <c r="AI28" s="109" t="s">
        <v>53</v>
      </c>
    </row>
    <row r="29" spans="1:35" ht="30" customHeight="1">
      <c r="A29" s="109" t="s">
        <v>54</v>
      </c>
      <c r="B29" s="504">
        <v>9349925.4949999992</v>
      </c>
      <c r="C29" s="300">
        <v>22494.212</v>
      </c>
      <c r="D29" s="344">
        <v>24.058172454988103</v>
      </c>
      <c r="E29" s="310">
        <v>16773.809000000001</v>
      </c>
      <c r="F29" s="344">
        <v>17.940045628138989</v>
      </c>
      <c r="G29" s="310">
        <v>3254.346</v>
      </c>
      <c r="H29" s="344">
        <v>3.4806116922966992</v>
      </c>
      <c r="I29" s="307">
        <v>2466.0569999999998</v>
      </c>
      <c r="J29" s="350">
        <v>2.6375151345524173</v>
      </c>
      <c r="K29" s="300">
        <v>4137.1819999999998</v>
      </c>
      <c r="L29" s="344">
        <v>4.4456863266870306</v>
      </c>
      <c r="M29" s="313">
        <v>1457.1010000000001</v>
      </c>
      <c r="N29" s="344">
        <v>1.5657551425830432</v>
      </c>
      <c r="O29" s="315">
        <v>1198.085</v>
      </c>
      <c r="P29" s="344">
        <v>1.2874246534739904</v>
      </c>
      <c r="Q29" s="315">
        <v>1481.9960000000001</v>
      </c>
      <c r="R29" s="344">
        <v>1.592506530629997</v>
      </c>
      <c r="S29" s="307">
        <v>5158.3209999999999</v>
      </c>
      <c r="T29" s="344">
        <v>5.5429703451195929</v>
      </c>
      <c r="U29" s="307">
        <v>1832.84</v>
      </c>
      <c r="V29" s="344">
        <v>1.9695125152833637</v>
      </c>
      <c r="W29" s="307">
        <v>170.36</v>
      </c>
      <c r="X29" s="344">
        <v>0.18306352551432414</v>
      </c>
      <c r="Y29" s="307">
        <v>3155.1210000000001</v>
      </c>
      <c r="Z29" s="344">
        <v>3.3903943043219056</v>
      </c>
      <c r="AA29" s="300">
        <v>-1004.76</v>
      </c>
      <c r="AB29" s="344">
        <v>-1.0796836575239039</v>
      </c>
      <c r="AC29" s="319">
        <v>24533.344000000001</v>
      </c>
      <c r="AD29" s="347">
        <v>26.239079673008671</v>
      </c>
      <c r="AE29" s="300">
        <v>4808.4639999999999</v>
      </c>
      <c r="AF29" s="344">
        <v>5.1427832259961779</v>
      </c>
      <c r="AG29" s="300">
        <v>41051.506999999998</v>
      </c>
      <c r="AH29" s="344">
        <v>43.905704940593218</v>
      </c>
      <c r="AI29" s="109" t="s">
        <v>54</v>
      </c>
    </row>
    <row r="30" spans="1:35" ht="30" customHeight="1">
      <c r="A30" s="109" t="s">
        <v>55</v>
      </c>
      <c r="B30" s="504">
        <v>23008043.704999998</v>
      </c>
      <c r="C30" s="300">
        <v>61416.898000000001</v>
      </c>
      <c r="D30" s="344">
        <v>26.693663654095534</v>
      </c>
      <c r="E30" s="310">
        <v>48658.152000000002</v>
      </c>
      <c r="F30" s="344">
        <v>21.148322136325675</v>
      </c>
      <c r="G30" s="310">
        <v>7306.3990000000003</v>
      </c>
      <c r="H30" s="344">
        <v>3.1755846319138419</v>
      </c>
      <c r="I30" s="307">
        <v>5452.3469999999998</v>
      </c>
      <c r="J30" s="350">
        <v>2.3697568858560198</v>
      </c>
      <c r="K30" s="300">
        <v>21725.056</v>
      </c>
      <c r="L30" s="344">
        <v>9.4224157592748732</v>
      </c>
      <c r="M30" s="313">
        <v>7664.1149999999998</v>
      </c>
      <c r="N30" s="344">
        <v>3.3240180350695043</v>
      </c>
      <c r="O30" s="315">
        <v>7931.7749999999996</v>
      </c>
      <c r="P30" s="344">
        <v>3.4401053676926061</v>
      </c>
      <c r="Q30" s="315">
        <v>6129.1660000000002</v>
      </c>
      <c r="R30" s="344">
        <v>2.6582923565127632</v>
      </c>
      <c r="S30" s="307">
        <v>5356.2669999999998</v>
      </c>
      <c r="T30" s="344">
        <v>2.3230768469220031</v>
      </c>
      <c r="U30" s="307">
        <v>1749.5160000000001</v>
      </c>
      <c r="V30" s="344">
        <v>0.75878594418829293</v>
      </c>
      <c r="W30" s="307">
        <v>0.54800000000000004</v>
      </c>
      <c r="X30" s="344">
        <v>2.3767413239729422E-4</v>
      </c>
      <c r="Y30" s="307">
        <v>3606.203</v>
      </c>
      <c r="Z30" s="344">
        <v>1.5640532286013129</v>
      </c>
      <c r="AA30" s="300">
        <v>-1295.4490000000001</v>
      </c>
      <c r="AB30" s="344">
        <v>-0.56185167361303356</v>
      </c>
      <c r="AC30" s="319">
        <v>34753.601000000002</v>
      </c>
      <c r="AD30" s="347">
        <v>15.104978695971235</v>
      </c>
      <c r="AE30" s="300">
        <v>8878.5570000000007</v>
      </c>
      <c r="AF30" s="344">
        <v>3.8588926176589955</v>
      </c>
      <c r="AG30" s="300">
        <v>135265.18599999999</v>
      </c>
      <c r="AH30" s="344">
        <v>58.790389888995563</v>
      </c>
      <c r="AI30" s="109" t="s">
        <v>55</v>
      </c>
    </row>
    <row r="31" spans="1:35" ht="30" customHeight="1">
      <c r="A31" s="109" t="s">
        <v>56</v>
      </c>
      <c r="B31" s="504">
        <v>20640992.357999999</v>
      </c>
      <c r="C31" s="300">
        <v>41991.862999999998</v>
      </c>
      <c r="D31" s="344">
        <v>20.343916741834782</v>
      </c>
      <c r="E31" s="310">
        <v>32890.707999999999</v>
      </c>
      <c r="F31" s="344">
        <v>15.93465441464217</v>
      </c>
      <c r="G31" s="310">
        <v>5099.5910000000003</v>
      </c>
      <c r="H31" s="344">
        <v>2.4706132881365606</v>
      </c>
      <c r="I31" s="307">
        <v>4001.5639999999999</v>
      </c>
      <c r="J31" s="350">
        <v>1.9386490390560516</v>
      </c>
      <c r="K31" s="300">
        <v>15380.357</v>
      </c>
      <c r="L31" s="344">
        <v>7.4832313650747215</v>
      </c>
      <c r="M31" s="313">
        <v>6014.8040000000001</v>
      </c>
      <c r="N31" s="344">
        <v>2.9264710791548532</v>
      </c>
      <c r="O31" s="315">
        <v>3259.3679999999999</v>
      </c>
      <c r="P31" s="344">
        <v>1.5858282644493145</v>
      </c>
      <c r="Q31" s="315">
        <v>6106.1850000000004</v>
      </c>
      <c r="R31" s="344">
        <v>2.9709320214705546</v>
      </c>
      <c r="S31" s="307">
        <v>7020.7759999999998</v>
      </c>
      <c r="T31" s="344">
        <v>3.4159214360475407</v>
      </c>
      <c r="U31" s="307">
        <v>2312.5160000000001</v>
      </c>
      <c r="V31" s="344">
        <v>1.125142430922581</v>
      </c>
      <c r="W31" s="307">
        <v>36.689</v>
      </c>
      <c r="X31" s="344">
        <v>1.7850838933922433E-2</v>
      </c>
      <c r="Y31" s="307">
        <v>4671.5709999999999</v>
      </c>
      <c r="Z31" s="344">
        <v>2.2729281661910368</v>
      </c>
      <c r="AA31" s="300">
        <v>-2642.1709999999998</v>
      </c>
      <c r="AB31" s="344">
        <v>-1.2855343279151998</v>
      </c>
      <c r="AC31" s="319">
        <v>32061.284</v>
      </c>
      <c r="AD31" s="347">
        <v>15.532821021356439</v>
      </c>
      <c r="AE31" s="300">
        <v>10400.049999999999</v>
      </c>
      <c r="AF31" s="344">
        <v>5.0385416648677586</v>
      </c>
      <c r="AG31" s="300">
        <v>141876.39600000001</v>
      </c>
      <c r="AH31" s="344">
        <v>68.735259206184338</v>
      </c>
      <c r="AI31" s="109" t="s">
        <v>56</v>
      </c>
    </row>
    <row r="32" spans="1:35" ht="30" customHeight="1">
      <c r="A32" s="109" t="s">
        <v>57</v>
      </c>
      <c r="B32" s="504">
        <v>40376494.086000003</v>
      </c>
      <c r="C32" s="300">
        <v>152039.48499999999</v>
      </c>
      <c r="D32" s="344">
        <v>37.655444941842433</v>
      </c>
      <c r="E32" s="310">
        <v>125197.38</v>
      </c>
      <c r="F32" s="344">
        <v>31.007491570054487</v>
      </c>
      <c r="G32" s="310">
        <v>13342.973</v>
      </c>
      <c r="H32" s="344">
        <v>3.3046388256444716</v>
      </c>
      <c r="I32" s="307">
        <v>13499.132</v>
      </c>
      <c r="J32" s="350">
        <v>3.3433145461434801</v>
      </c>
      <c r="K32" s="300">
        <v>30285.776000000002</v>
      </c>
      <c r="L32" s="344">
        <v>7.5139590859333065</v>
      </c>
      <c r="M32" s="313">
        <v>14229.973</v>
      </c>
      <c r="N32" s="344">
        <v>3.5304835813332183</v>
      </c>
      <c r="O32" s="315">
        <v>4959.6540000000005</v>
      </c>
      <c r="P32" s="344">
        <v>1.2304996654662399</v>
      </c>
      <c r="Q32" s="315">
        <v>11096.148999999999</v>
      </c>
      <c r="R32" s="344">
        <v>2.7529758391338484</v>
      </c>
      <c r="S32" s="307">
        <v>16847.951000000001</v>
      </c>
      <c r="T32" s="344">
        <v>4.1800089420132123</v>
      </c>
      <c r="U32" s="307">
        <v>6222.8530000000001</v>
      </c>
      <c r="V32" s="344">
        <v>1.5439017590230255</v>
      </c>
      <c r="W32" s="307">
        <v>392.95299999999997</v>
      </c>
      <c r="X32" s="344">
        <v>9.7492392623347343E-2</v>
      </c>
      <c r="Y32" s="307">
        <v>10232.145</v>
      </c>
      <c r="Z32" s="344">
        <v>2.5386147903668395</v>
      </c>
      <c r="AA32" s="300">
        <v>-11417.215</v>
      </c>
      <c r="AB32" s="344">
        <v>-2.8326329292438812</v>
      </c>
      <c r="AC32" s="319">
        <v>73435.883000000002</v>
      </c>
      <c r="AD32" s="347">
        <v>18.187780950863409</v>
      </c>
      <c r="AE32" s="300">
        <v>17489.732</v>
      </c>
      <c r="AF32" s="344">
        <v>4.3316618730560679</v>
      </c>
      <c r="AG32" s="300">
        <v>154189.522</v>
      </c>
      <c r="AH32" s="344">
        <v>38.187942140688016</v>
      </c>
      <c r="AI32" s="109" t="s">
        <v>57</v>
      </c>
    </row>
    <row r="33" spans="1:35" ht="30" customHeight="1">
      <c r="A33" s="109" t="s">
        <v>58</v>
      </c>
      <c r="B33" s="504">
        <v>95004010.346000001</v>
      </c>
      <c r="C33" s="300">
        <v>297969.86099999998</v>
      </c>
      <c r="D33" s="344">
        <v>31.363924524323572</v>
      </c>
      <c r="E33" s="310">
        <v>253829.261</v>
      </c>
      <c r="F33" s="344">
        <v>26.71774171169892</v>
      </c>
      <c r="G33" s="310">
        <v>21180.733</v>
      </c>
      <c r="H33" s="344">
        <v>2.2294567274434836</v>
      </c>
      <c r="I33" s="307">
        <v>22959.866999999998</v>
      </c>
      <c r="J33" s="350">
        <v>2.4167260851811703</v>
      </c>
      <c r="K33" s="300">
        <v>62212.118000000002</v>
      </c>
      <c r="L33" s="344">
        <v>6.607541550286629</v>
      </c>
      <c r="M33" s="313">
        <v>30891.767</v>
      </c>
      <c r="N33" s="344">
        <v>3.2810108476659376</v>
      </c>
      <c r="O33" s="315">
        <v>8394.1209999999992</v>
      </c>
      <c r="P33" s="344">
        <v>0.89153857911787449</v>
      </c>
      <c r="Q33" s="315">
        <v>22926.23</v>
      </c>
      <c r="R33" s="344">
        <v>2.4349921235028171</v>
      </c>
      <c r="S33" s="307">
        <v>45248.563999999998</v>
      </c>
      <c r="T33" s="344">
        <v>4.8058445256726952</v>
      </c>
      <c r="U33" s="307">
        <v>11638.213</v>
      </c>
      <c r="V33" s="344">
        <v>1.2360931992154005</v>
      </c>
      <c r="W33" s="307">
        <v>381.16699999999997</v>
      </c>
      <c r="X33" s="344">
        <v>4.0483701103024704E-2</v>
      </c>
      <c r="Y33" s="307">
        <v>33229.184000000001</v>
      </c>
      <c r="Z33" s="344">
        <v>3.5292676253542705</v>
      </c>
      <c r="AA33" s="300">
        <v>-18764.169999999998</v>
      </c>
      <c r="AB33" s="344">
        <v>-1.9929402328279815</v>
      </c>
      <c r="AC33" s="319">
        <v>161627.64799999999</v>
      </c>
      <c r="AD33" s="347">
        <v>17.012718453816834</v>
      </c>
      <c r="AE33" s="300">
        <v>43770.044999999998</v>
      </c>
      <c r="AF33" s="344">
        <v>4.6071786696784285</v>
      </c>
      <c r="AG33" s="300">
        <v>448468.54800000001</v>
      </c>
      <c r="AH33" s="344">
        <v>47.20522284971964</v>
      </c>
      <c r="AI33" s="109" t="s">
        <v>58</v>
      </c>
    </row>
    <row r="34" spans="1:35" ht="30" customHeight="1">
      <c r="A34" s="109" t="s">
        <v>59</v>
      </c>
      <c r="B34" s="504">
        <v>19753582.535</v>
      </c>
      <c r="C34" s="300">
        <v>48489.542000000001</v>
      </c>
      <c r="D34" s="344">
        <v>24.547214113735954</v>
      </c>
      <c r="E34" s="310">
        <v>40148.517</v>
      </c>
      <c r="F34" s="344">
        <v>20.32467626004733</v>
      </c>
      <c r="G34" s="310">
        <v>5029.2740000000003</v>
      </c>
      <c r="H34" s="344">
        <v>2.5460060174345487</v>
      </c>
      <c r="I34" s="307">
        <v>3311.7510000000002</v>
      </c>
      <c r="J34" s="350">
        <v>1.6765318362540764</v>
      </c>
      <c r="K34" s="300">
        <v>11508.566999999999</v>
      </c>
      <c r="L34" s="344">
        <v>5.8488870762796425</v>
      </c>
      <c r="M34" s="313">
        <v>5226.1570000000002</v>
      </c>
      <c r="N34" s="344">
        <v>2.6560389435025571</v>
      </c>
      <c r="O34" s="315">
        <v>2131.9920000000002</v>
      </c>
      <c r="P34" s="344">
        <v>1.0835215588119347</v>
      </c>
      <c r="Q34" s="315">
        <v>4150.4179999999997</v>
      </c>
      <c r="R34" s="344">
        <v>2.1093265739651517</v>
      </c>
      <c r="S34" s="307">
        <v>10093.237999999999</v>
      </c>
      <c r="T34" s="344">
        <v>5.1295881838298882</v>
      </c>
      <c r="U34" s="307">
        <v>4292.6139999999996</v>
      </c>
      <c r="V34" s="344">
        <v>2.1815934640739423</v>
      </c>
      <c r="W34" s="307">
        <v>98.572999999999993</v>
      </c>
      <c r="X34" s="344">
        <v>5.0096797087779324E-2</v>
      </c>
      <c r="Y34" s="307">
        <v>5702.0510000000004</v>
      </c>
      <c r="Z34" s="344">
        <v>2.8978979226681671</v>
      </c>
      <c r="AA34" s="300">
        <v>-3080.569</v>
      </c>
      <c r="AB34" s="344">
        <v>-1.5656076218427284</v>
      </c>
      <c r="AC34" s="319">
        <v>41391.256000000001</v>
      </c>
      <c r="AD34" s="347">
        <v>20.953797077903065</v>
      </c>
      <c r="AE34" s="300">
        <v>9304.4650000000001</v>
      </c>
      <c r="AF34" s="344">
        <v>4.7102671039615549</v>
      </c>
      <c r="AG34" s="300">
        <v>96011.971999999994</v>
      </c>
      <c r="AH34" s="344">
        <v>48.604840073886876</v>
      </c>
      <c r="AI34" s="109" t="s">
        <v>59</v>
      </c>
    </row>
    <row r="35" spans="1:35" ht="30" customHeight="1">
      <c r="A35" s="109" t="s">
        <v>60</v>
      </c>
      <c r="B35" s="504">
        <v>17808332.228</v>
      </c>
      <c r="C35" s="300">
        <v>84535.822</v>
      </c>
      <c r="D35" s="344">
        <v>47.469814083479712</v>
      </c>
      <c r="E35" s="310">
        <v>72408.245999999999</v>
      </c>
      <c r="F35" s="344">
        <v>40.65975694576985</v>
      </c>
      <c r="G35" s="310">
        <v>5865.232</v>
      </c>
      <c r="H35" s="344">
        <v>3.2935324458840167</v>
      </c>
      <c r="I35" s="307">
        <v>6262.3440000000001</v>
      </c>
      <c r="J35" s="350">
        <v>3.5165246918258468</v>
      </c>
      <c r="K35" s="300">
        <v>7968.8950000000004</v>
      </c>
      <c r="L35" s="344">
        <v>4.5313346057958519</v>
      </c>
      <c r="M35" s="313">
        <v>3958.3380000000002</v>
      </c>
      <c r="N35" s="344">
        <v>2.2508207174064587</v>
      </c>
      <c r="O35" s="315">
        <v>1743.21</v>
      </c>
      <c r="P35" s="344">
        <v>0.99123753019325611</v>
      </c>
      <c r="Q35" s="315">
        <v>2267.3470000000002</v>
      </c>
      <c r="R35" s="344">
        <v>1.2892763581961373</v>
      </c>
      <c r="S35" s="307">
        <v>4364.5609999999997</v>
      </c>
      <c r="T35" s="344">
        <v>2.4818103762701038</v>
      </c>
      <c r="U35" s="307">
        <v>2170.1959999999999</v>
      </c>
      <c r="V35" s="344">
        <v>1.2340336064359907</v>
      </c>
      <c r="W35" s="307">
        <v>40.381</v>
      </c>
      <c r="X35" s="344">
        <v>2.2961756017194645E-2</v>
      </c>
      <c r="Y35" s="307">
        <v>2153.9839999999999</v>
      </c>
      <c r="Z35" s="344">
        <v>1.2248150138169183</v>
      </c>
      <c r="AA35" s="300">
        <v>-2172.989</v>
      </c>
      <c r="AB35" s="344">
        <v>-1.2356217836618155</v>
      </c>
      <c r="AC35" s="319">
        <v>51471.095999999998</v>
      </c>
      <c r="AD35" s="347">
        <v>28.902816581033967</v>
      </c>
      <c r="AE35" s="300">
        <v>8841.0360000000001</v>
      </c>
      <c r="AF35" s="344">
        <v>4.9645502379494362</v>
      </c>
      <c r="AG35" s="300">
        <v>102761.18799999999</v>
      </c>
      <c r="AH35" s="344">
        <v>57.703993099605825</v>
      </c>
      <c r="AI35" s="109" t="s">
        <v>60</v>
      </c>
    </row>
    <row r="36" spans="1:35" ht="30" customHeight="1">
      <c r="A36" s="109" t="s">
        <v>61</v>
      </c>
      <c r="B36" s="504">
        <v>31281564.052999999</v>
      </c>
      <c r="C36" s="300">
        <v>140895.44200000001</v>
      </c>
      <c r="D36" s="344">
        <v>45.041047743419242</v>
      </c>
      <c r="E36" s="310">
        <v>122241.361</v>
      </c>
      <c r="F36" s="344">
        <v>39.077765035305731</v>
      </c>
      <c r="G36" s="310">
        <v>9363.4249999999993</v>
      </c>
      <c r="H36" s="344">
        <v>2.9932726458739896</v>
      </c>
      <c r="I36" s="307">
        <v>9290.6560000000009</v>
      </c>
      <c r="J36" s="350">
        <v>2.9700100622395182</v>
      </c>
      <c r="K36" s="300">
        <v>27718.936000000002</v>
      </c>
      <c r="L36" s="344">
        <v>8.9188177235587105</v>
      </c>
      <c r="M36" s="313">
        <v>14303.343999999999</v>
      </c>
      <c r="N36" s="344">
        <v>4.6022299691935187</v>
      </c>
      <c r="O36" s="315">
        <v>4553.1109999999999</v>
      </c>
      <c r="P36" s="344">
        <v>1.4650045400057967</v>
      </c>
      <c r="Q36" s="315">
        <v>8862.4809999999998</v>
      </c>
      <c r="R36" s="344">
        <v>2.8515832143593935</v>
      </c>
      <c r="S36" s="307">
        <v>12858.681</v>
      </c>
      <c r="T36" s="344">
        <v>4.137396615959128</v>
      </c>
      <c r="U36" s="307">
        <v>5794.9089999999997</v>
      </c>
      <c r="V36" s="344">
        <v>1.86456424934961</v>
      </c>
      <c r="W36" s="307">
        <v>334.36799999999999</v>
      </c>
      <c r="X36" s="344">
        <v>0.10758592049099139</v>
      </c>
      <c r="Y36" s="307">
        <v>6729.4040000000005</v>
      </c>
      <c r="Z36" s="344">
        <v>2.1652464461185263</v>
      </c>
      <c r="AA36" s="300">
        <v>-3107.018</v>
      </c>
      <c r="AB36" s="344">
        <v>-0.99971107137070259</v>
      </c>
      <c r="AC36" s="319">
        <v>97660.024999999994</v>
      </c>
      <c r="AD36" s="347">
        <v>31.219674577184094</v>
      </c>
      <c r="AE36" s="300">
        <v>14244.925999999999</v>
      </c>
      <c r="AF36" s="344">
        <v>4.5537767791485697</v>
      </c>
      <c r="AG36" s="300">
        <v>221249.26</v>
      </c>
      <c r="AH36" s="344">
        <v>70.728324077766672</v>
      </c>
      <c r="AI36" s="109" t="s">
        <v>61</v>
      </c>
    </row>
    <row r="37" spans="1:35" ht="30" customHeight="1">
      <c r="A37" s="109" t="s">
        <v>62</v>
      </c>
      <c r="B37" s="504">
        <v>148832594.086</v>
      </c>
      <c r="C37" s="300">
        <v>721244.03200000001</v>
      </c>
      <c r="D37" s="344">
        <v>48.460086073836976</v>
      </c>
      <c r="E37" s="310">
        <v>597012.53599999996</v>
      </c>
      <c r="F37" s="344">
        <v>40.113023606578267</v>
      </c>
      <c r="G37" s="310">
        <v>53553.423999999999</v>
      </c>
      <c r="H37" s="344">
        <v>3.5982322507296489</v>
      </c>
      <c r="I37" s="307">
        <v>70678.072</v>
      </c>
      <c r="J37" s="350">
        <v>4.7488302165290524</v>
      </c>
      <c r="K37" s="300">
        <v>133180.092</v>
      </c>
      <c r="L37" s="344">
        <v>9.0100675959062926</v>
      </c>
      <c r="M37" s="313">
        <v>61940.73</v>
      </c>
      <c r="N37" s="344">
        <v>4.1904924066262152</v>
      </c>
      <c r="O37" s="315">
        <v>31037.135999999999</v>
      </c>
      <c r="P37" s="344">
        <v>2.0997634792393494</v>
      </c>
      <c r="Q37" s="315">
        <v>40202.226000000002</v>
      </c>
      <c r="R37" s="344">
        <v>2.719811710040728</v>
      </c>
      <c r="S37" s="307">
        <v>63595.572999999997</v>
      </c>
      <c r="T37" s="344">
        <v>4.3024479329117229</v>
      </c>
      <c r="U37" s="307">
        <v>22851.682000000001</v>
      </c>
      <c r="V37" s="344">
        <v>1.5459908189593015</v>
      </c>
      <c r="W37" s="307">
        <v>1289.7470000000001</v>
      </c>
      <c r="X37" s="344">
        <v>8.725559111054941E-2</v>
      </c>
      <c r="Y37" s="307">
        <v>39454.144</v>
      </c>
      <c r="Z37" s="344">
        <v>2.6692015228418722</v>
      </c>
      <c r="AA37" s="300">
        <v>-29385.793000000001</v>
      </c>
      <c r="AB37" s="344">
        <v>-1.9880447393692293</v>
      </c>
      <c r="AC37" s="319">
        <v>463538.27399999998</v>
      </c>
      <c r="AD37" s="347">
        <v>31.144943541879911</v>
      </c>
      <c r="AE37" s="300">
        <v>91695.087</v>
      </c>
      <c r="AF37" s="344">
        <v>6.1609546996819651</v>
      </c>
      <c r="AG37" s="300">
        <v>1224743.432</v>
      </c>
      <c r="AH37" s="344">
        <v>82.290001025736743</v>
      </c>
      <c r="AI37" s="109" t="s">
        <v>62</v>
      </c>
    </row>
    <row r="38" spans="1:35" ht="30" customHeight="1">
      <c r="A38" s="109" t="s">
        <v>63</v>
      </c>
      <c r="B38" s="504">
        <v>75441051.142000005</v>
      </c>
      <c r="C38" s="300">
        <v>336676.08500000002</v>
      </c>
      <c r="D38" s="344">
        <v>44.62770333969587</v>
      </c>
      <c r="E38" s="310">
        <v>274376.61599999998</v>
      </c>
      <c r="F38" s="344">
        <v>36.36967033817578</v>
      </c>
      <c r="G38" s="310">
        <v>35385.472999999998</v>
      </c>
      <c r="H38" s="344">
        <v>4.6904798467607751</v>
      </c>
      <c r="I38" s="307">
        <v>26913.995999999999</v>
      </c>
      <c r="J38" s="350">
        <v>3.5675531547593025</v>
      </c>
      <c r="K38" s="300">
        <v>51315.381999999998</v>
      </c>
      <c r="L38" s="344">
        <v>6.8465854815791811</v>
      </c>
      <c r="M38" s="313">
        <v>24179.768</v>
      </c>
      <c r="N38" s="344">
        <v>3.2261057422656014</v>
      </c>
      <c r="O38" s="315">
        <v>9581.2309999999998</v>
      </c>
      <c r="P38" s="344">
        <v>1.2783441241898263</v>
      </c>
      <c r="Q38" s="315">
        <v>17554.383000000002</v>
      </c>
      <c r="R38" s="344">
        <v>2.3421356151237536</v>
      </c>
      <c r="S38" s="307">
        <v>62035.906999999999</v>
      </c>
      <c r="T38" s="344">
        <v>8.276936147582342</v>
      </c>
      <c r="U38" s="307">
        <v>23472.603999999999</v>
      </c>
      <c r="V38" s="344">
        <v>3.1317547194963375</v>
      </c>
      <c r="W38" s="307">
        <v>2246.973</v>
      </c>
      <c r="X38" s="344">
        <v>0.29979495659411476</v>
      </c>
      <c r="Y38" s="307">
        <v>36316.33</v>
      </c>
      <c r="Z38" s="344">
        <v>4.8453864714918904</v>
      </c>
      <c r="AA38" s="300">
        <v>-9393.58</v>
      </c>
      <c r="AB38" s="344">
        <v>-1.2533074088399569</v>
      </c>
      <c r="AC38" s="319">
        <v>144558.18799999999</v>
      </c>
      <c r="AD38" s="347">
        <v>19.161740963537646</v>
      </c>
      <c r="AE38" s="300">
        <v>39898.356</v>
      </c>
      <c r="AF38" s="344">
        <v>5.2886797567150463</v>
      </c>
      <c r="AG38" s="300">
        <v>446330.41600000003</v>
      </c>
      <c r="AH38" s="344">
        <v>59.162804500150479</v>
      </c>
      <c r="AI38" s="109" t="s">
        <v>63</v>
      </c>
    </row>
    <row r="39" spans="1:35" ht="30" customHeight="1">
      <c r="A39" s="109" t="s">
        <v>64</v>
      </c>
      <c r="B39" s="504">
        <v>17044153.160999998</v>
      </c>
      <c r="C39" s="300">
        <v>46272.142999999996</v>
      </c>
      <c r="D39" s="344">
        <v>27.148396616077559</v>
      </c>
      <c r="E39" s="310">
        <v>39169.427000000003</v>
      </c>
      <c r="F39" s="344">
        <v>22.981151735732169</v>
      </c>
      <c r="G39" s="310">
        <v>2654.9360000000001</v>
      </c>
      <c r="H39" s="344">
        <v>1.5576813790167985</v>
      </c>
      <c r="I39" s="307">
        <v>4447.78</v>
      </c>
      <c r="J39" s="350">
        <v>2.6095635013285952</v>
      </c>
      <c r="K39" s="300">
        <v>6818.2960000000003</v>
      </c>
      <c r="L39" s="344">
        <v>4.0972987613386689</v>
      </c>
      <c r="M39" s="313">
        <v>3274.127</v>
      </c>
      <c r="N39" s="344">
        <v>1.9675116043019385</v>
      </c>
      <c r="O39" s="315">
        <v>1264.0609999999999</v>
      </c>
      <c r="P39" s="344">
        <v>0.75960849595801028</v>
      </c>
      <c r="Q39" s="315">
        <v>2280.1080000000002</v>
      </c>
      <c r="R39" s="344">
        <v>1.3701786610787197</v>
      </c>
      <c r="S39" s="307">
        <v>10868.94</v>
      </c>
      <c r="T39" s="344">
        <v>6.531440465339772</v>
      </c>
      <c r="U39" s="307">
        <v>5462.3630000000003</v>
      </c>
      <c r="V39" s="344">
        <v>3.2824818919393017</v>
      </c>
      <c r="W39" s="307">
        <v>132.114</v>
      </c>
      <c r="X39" s="344">
        <v>7.9390881322180334E-2</v>
      </c>
      <c r="Y39" s="307">
        <v>5274.4629999999997</v>
      </c>
      <c r="Z39" s="344">
        <v>3.1695676920782896</v>
      </c>
      <c r="AA39" s="300">
        <v>-1793.835</v>
      </c>
      <c r="AB39" s="344">
        <v>-1.0779640431488968</v>
      </c>
      <c r="AC39" s="319">
        <v>45814.055999999997</v>
      </c>
      <c r="AD39" s="347">
        <v>26.879631723112276</v>
      </c>
      <c r="AE39" s="300">
        <v>8263.5759999999991</v>
      </c>
      <c r="AF39" s="344">
        <v>4.848334746784901</v>
      </c>
      <c r="AG39" s="300">
        <v>81234.771999999997</v>
      </c>
      <c r="AH39" s="344">
        <v>47.661371751739097</v>
      </c>
      <c r="AI39" s="109" t="s">
        <v>64</v>
      </c>
    </row>
    <row r="40" spans="1:35" ht="30" customHeight="1">
      <c r="A40" s="109" t="s">
        <v>65</v>
      </c>
      <c r="B40" s="504">
        <v>11808560.457</v>
      </c>
      <c r="C40" s="300">
        <v>32495.235000000001</v>
      </c>
      <c r="D40" s="344">
        <v>27.518371200561656</v>
      </c>
      <c r="E40" s="310">
        <v>24900.873</v>
      </c>
      <c r="F40" s="344">
        <v>21.0871368196612</v>
      </c>
      <c r="G40" s="310">
        <v>3813.578</v>
      </c>
      <c r="H40" s="344">
        <v>3.2295028796159042</v>
      </c>
      <c r="I40" s="307">
        <v>3780.7840000000001</v>
      </c>
      <c r="J40" s="350">
        <v>3.2017315012845518</v>
      </c>
      <c r="K40" s="300">
        <v>6754.076</v>
      </c>
      <c r="L40" s="344">
        <v>5.7163136254843145</v>
      </c>
      <c r="M40" s="313">
        <v>3524.1129999999998</v>
      </c>
      <c r="N40" s="344">
        <v>2.982633769541001</v>
      </c>
      <c r="O40" s="315">
        <v>1394.74</v>
      </c>
      <c r="P40" s="344">
        <v>1.1804384887004518</v>
      </c>
      <c r="Q40" s="315">
        <v>1835.223</v>
      </c>
      <c r="R40" s="344">
        <v>1.553241367242862</v>
      </c>
      <c r="S40" s="307">
        <v>4711.7070000000003</v>
      </c>
      <c r="T40" s="344">
        <v>3.9877541981153053</v>
      </c>
      <c r="U40" s="307">
        <v>2073.7829999999999</v>
      </c>
      <c r="V40" s="344">
        <v>1.7551466727939895</v>
      </c>
      <c r="W40" s="307">
        <v>92.465999999999994</v>
      </c>
      <c r="X40" s="344">
        <v>7.8258618306046981E-2</v>
      </c>
      <c r="Y40" s="307">
        <v>2545.4580000000001</v>
      </c>
      <c r="Z40" s="344">
        <v>2.1543489070152679</v>
      </c>
      <c r="AA40" s="300">
        <v>-2672.0790000000002</v>
      </c>
      <c r="AB40" s="344">
        <v>-2.2615146166656257</v>
      </c>
      <c r="AC40" s="319">
        <v>28689.7</v>
      </c>
      <c r="AD40" s="347">
        <v>24.295679481399464</v>
      </c>
      <c r="AE40" s="300">
        <v>4783.3</v>
      </c>
      <c r="AF40" s="344">
        <v>4.0507054330780061</v>
      </c>
      <c r="AG40" s="300">
        <v>108287.88499999999</v>
      </c>
      <c r="AH40" s="344">
        <v>91.702867080472942</v>
      </c>
      <c r="AI40" s="109" t="s">
        <v>65</v>
      </c>
    </row>
    <row r="41" spans="1:35" ht="30" customHeight="1">
      <c r="A41" s="109" t="s">
        <v>66</v>
      </c>
      <c r="B41" s="504">
        <v>7677691.4859999996</v>
      </c>
      <c r="C41" s="300">
        <v>23491.15</v>
      </c>
      <c r="D41" s="344">
        <v>30.596631868883097</v>
      </c>
      <c r="E41" s="310">
        <v>19397.705000000002</v>
      </c>
      <c r="F41" s="344">
        <v>25.265022742019571</v>
      </c>
      <c r="G41" s="310">
        <v>1755.248</v>
      </c>
      <c r="H41" s="344">
        <v>2.2861663602928473</v>
      </c>
      <c r="I41" s="307">
        <v>2338.1970000000001</v>
      </c>
      <c r="J41" s="350">
        <v>3.0454427665706811</v>
      </c>
      <c r="K41" s="300">
        <v>3625.2049999999999</v>
      </c>
      <c r="L41" s="344">
        <v>4.7228429429869756</v>
      </c>
      <c r="M41" s="313">
        <v>1483.51</v>
      </c>
      <c r="N41" s="344">
        <v>1.932686492033032</v>
      </c>
      <c r="O41" s="315">
        <v>440.89100000000002</v>
      </c>
      <c r="P41" s="344">
        <v>0.57438377911772465</v>
      </c>
      <c r="Q41" s="315">
        <v>1700.8040000000001</v>
      </c>
      <c r="R41" s="344">
        <v>2.215772671836219</v>
      </c>
      <c r="S41" s="307">
        <v>2431.491</v>
      </c>
      <c r="T41" s="344">
        <v>3.1676967537798126</v>
      </c>
      <c r="U41" s="307">
        <v>1093.53</v>
      </c>
      <c r="V41" s="344">
        <v>1.4246285226475599</v>
      </c>
      <c r="W41" s="307">
        <v>0</v>
      </c>
      <c r="X41" s="344">
        <v>0</v>
      </c>
      <c r="Y41" s="307">
        <v>1337.961</v>
      </c>
      <c r="Z41" s="344">
        <v>1.7430682311322523</v>
      </c>
      <c r="AA41" s="300">
        <v>-452.79899999999998</v>
      </c>
      <c r="AB41" s="344">
        <v>-0.58989727801367353</v>
      </c>
      <c r="AC41" s="319">
        <v>15601.717000000001</v>
      </c>
      <c r="AD41" s="347">
        <v>20.320843874033208</v>
      </c>
      <c r="AE41" s="300">
        <v>3256.84</v>
      </c>
      <c r="AF41" s="344">
        <v>4.2419521622335736</v>
      </c>
      <c r="AG41" s="300">
        <v>65438.042000000001</v>
      </c>
      <c r="AH41" s="344">
        <v>85.231403370823088</v>
      </c>
      <c r="AI41" s="109" t="s">
        <v>66</v>
      </c>
    </row>
    <row r="42" spans="1:35" ht="30" customHeight="1">
      <c r="A42" s="109" t="s">
        <v>67</v>
      </c>
      <c r="B42" s="504">
        <v>7118328.0039999997</v>
      </c>
      <c r="C42" s="300">
        <v>22510.085999999999</v>
      </c>
      <c r="D42" s="344">
        <v>31.622715316505385</v>
      </c>
      <c r="E42" s="310">
        <v>19003.381000000001</v>
      </c>
      <c r="F42" s="344">
        <v>26.696410996123582</v>
      </c>
      <c r="G42" s="310">
        <v>2087.6039999999998</v>
      </c>
      <c r="H42" s="344">
        <v>2.9327167824058025</v>
      </c>
      <c r="I42" s="307">
        <v>1419.1010000000001</v>
      </c>
      <c r="J42" s="350">
        <v>1.993587537976004</v>
      </c>
      <c r="K42" s="300">
        <v>6947.51</v>
      </c>
      <c r="L42" s="344">
        <v>9.6758149578963053</v>
      </c>
      <c r="M42" s="313">
        <v>3237.9520000000002</v>
      </c>
      <c r="N42" s="344">
        <v>4.5095040373529889</v>
      </c>
      <c r="O42" s="315">
        <v>1166.835</v>
      </c>
      <c r="P42" s="344">
        <v>1.6250540908033146</v>
      </c>
      <c r="Q42" s="315">
        <v>2542.723</v>
      </c>
      <c r="R42" s="344">
        <v>3.5412568297400031</v>
      </c>
      <c r="S42" s="307">
        <v>1290.0029999999999</v>
      </c>
      <c r="T42" s="344">
        <v>1.7965904796295518</v>
      </c>
      <c r="U42" s="307">
        <v>905.90200000000004</v>
      </c>
      <c r="V42" s="344">
        <v>1.2616520338924566</v>
      </c>
      <c r="W42" s="307">
        <v>0</v>
      </c>
      <c r="X42" s="344">
        <v>0</v>
      </c>
      <c r="Y42" s="307">
        <v>384.101</v>
      </c>
      <c r="Z42" s="344">
        <v>0.53493844573709559</v>
      </c>
      <c r="AA42" s="300">
        <v>-526.48699999999997</v>
      </c>
      <c r="AB42" s="344">
        <v>-0.73323979234833092</v>
      </c>
      <c r="AC42" s="319">
        <v>16000.634</v>
      </c>
      <c r="AD42" s="347">
        <v>22.47807910932001</v>
      </c>
      <c r="AE42" s="300">
        <v>4833.674</v>
      </c>
      <c r="AF42" s="344">
        <v>6.7904625879614073</v>
      </c>
      <c r="AG42" s="300">
        <v>53636.250999999997</v>
      </c>
      <c r="AH42" s="344">
        <v>75.349507594845576</v>
      </c>
      <c r="AI42" s="109" t="s">
        <v>67</v>
      </c>
    </row>
    <row r="43" spans="1:35" ht="30" customHeight="1">
      <c r="A43" s="109" t="s">
        <v>68</v>
      </c>
      <c r="B43" s="504">
        <v>28768898.943999998</v>
      </c>
      <c r="C43" s="300">
        <v>82984.457999999999</v>
      </c>
      <c r="D43" s="344">
        <v>28.845197781650629</v>
      </c>
      <c r="E43" s="310">
        <v>70794.769</v>
      </c>
      <c r="F43" s="344">
        <v>24.608091236931006</v>
      </c>
      <c r="G43" s="310">
        <v>5960.5929999999998</v>
      </c>
      <c r="H43" s="344">
        <v>2.0718877742254134</v>
      </c>
      <c r="I43" s="307">
        <v>6229.0959999999995</v>
      </c>
      <c r="J43" s="350">
        <v>2.165218770494215</v>
      </c>
      <c r="K43" s="300">
        <v>19930.431</v>
      </c>
      <c r="L43" s="344">
        <v>6.9341495790687651</v>
      </c>
      <c r="M43" s="313">
        <v>10268.539000000001</v>
      </c>
      <c r="N43" s="344">
        <v>3.5726064019639714</v>
      </c>
      <c r="O43" s="315">
        <v>3618.2750000000001</v>
      </c>
      <c r="P43" s="344">
        <v>1.2588618915569378</v>
      </c>
      <c r="Q43" s="315">
        <v>6043.6170000000002</v>
      </c>
      <c r="R43" s="344">
        <v>2.1026812855478556</v>
      </c>
      <c r="S43" s="307">
        <v>8972.8420000000006</v>
      </c>
      <c r="T43" s="344">
        <v>3.1218104905684445</v>
      </c>
      <c r="U43" s="307">
        <v>2857.607</v>
      </c>
      <c r="V43" s="344">
        <v>0.99421203566515715</v>
      </c>
      <c r="W43" s="307">
        <v>401.19400000000002</v>
      </c>
      <c r="X43" s="344">
        <v>0.13958249102715911</v>
      </c>
      <c r="Y43" s="307">
        <v>5714.0410000000002</v>
      </c>
      <c r="Z43" s="344">
        <v>1.9880159638761281</v>
      </c>
      <c r="AA43" s="300">
        <v>-2229.8809999999999</v>
      </c>
      <c r="AB43" s="344">
        <v>-0.77581505374988802</v>
      </c>
      <c r="AC43" s="319">
        <v>41248.978999999999</v>
      </c>
      <c r="AD43" s="347">
        <v>14.338045776549549</v>
      </c>
      <c r="AE43" s="300">
        <v>11787.441000000001</v>
      </c>
      <c r="AF43" s="344">
        <v>4.0972861084968191</v>
      </c>
      <c r="AG43" s="300">
        <v>203263.92600000001</v>
      </c>
      <c r="AH43" s="344">
        <v>70.654051236254361</v>
      </c>
      <c r="AI43" s="109" t="s">
        <v>68</v>
      </c>
    </row>
    <row r="44" spans="1:35" ht="30" customHeight="1">
      <c r="A44" s="109" t="s">
        <v>69</v>
      </c>
      <c r="B44" s="504">
        <v>36897476.516000003</v>
      </c>
      <c r="C44" s="300">
        <v>94051.176000000007</v>
      </c>
      <c r="D44" s="344">
        <v>25.489866755309464</v>
      </c>
      <c r="E44" s="310">
        <v>78358.554000000004</v>
      </c>
      <c r="F44" s="344">
        <v>21.236832813219912</v>
      </c>
      <c r="G44" s="310">
        <v>8386.3760000000002</v>
      </c>
      <c r="H44" s="344">
        <v>2.2728860593930813</v>
      </c>
      <c r="I44" s="307">
        <v>7306.2460000000001</v>
      </c>
      <c r="J44" s="350">
        <v>1.9801478826964665</v>
      </c>
      <c r="K44" s="300">
        <v>28852.664000000001</v>
      </c>
      <c r="L44" s="344">
        <v>7.8291976868456494</v>
      </c>
      <c r="M44" s="313">
        <v>16185.518</v>
      </c>
      <c r="N44" s="344">
        <v>4.3919556296776836</v>
      </c>
      <c r="O44" s="315">
        <v>3646.3780000000002</v>
      </c>
      <c r="P44" s="344">
        <v>0.98944812177360364</v>
      </c>
      <c r="Q44" s="315">
        <v>9020.768</v>
      </c>
      <c r="R44" s="344">
        <v>2.4477939353943632</v>
      </c>
      <c r="S44" s="307">
        <v>15349.897999999999</v>
      </c>
      <c r="T44" s="344">
        <v>4.1652093517228312</v>
      </c>
      <c r="U44" s="307">
        <v>5879.8959999999997</v>
      </c>
      <c r="V44" s="344">
        <v>1.5955153452067021</v>
      </c>
      <c r="W44" s="307">
        <v>28.03</v>
      </c>
      <c r="X44" s="344">
        <v>7.6059670317542806E-3</v>
      </c>
      <c r="Y44" s="307">
        <v>9441.9719999999998</v>
      </c>
      <c r="Z44" s="344">
        <v>2.5620880394843746</v>
      </c>
      <c r="AA44" s="300">
        <v>-5871.5010000000002</v>
      </c>
      <c r="AB44" s="344">
        <v>-1.5932373540104277</v>
      </c>
      <c r="AC44" s="319">
        <v>55256.298000000003</v>
      </c>
      <c r="AD44" s="347">
        <v>14.975630644019514</v>
      </c>
      <c r="AE44" s="300">
        <v>25056.848000000002</v>
      </c>
      <c r="AF44" s="344">
        <v>6.7909381253036374</v>
      </c>
      <c r="AG44" s="300">
        <v>196752.617</v>
      </c>
      <c r="AH44" s="344">
        <v>53.324139095171283</v>
      </c>
      <c r="AI44" s="109" t="s">
        <v>69</v>
      </c>
    </row>
    <row r="45" spans="1:35" ht="30" customHeight="1">
      <c r="A45" s="109" t="s">
        <v>70</v>
      </c>
      <c r="B45" s="504">
        <v>14254360.855</v>
      </c>
      <c r="C45" s="300">
        <v>28369.919999999998</v>
      </c>
      <c r="D45" s="344">
        <v>19.902625090376247</v>
      </c>
      <c r="E45" s="310">
        <v>22310.398000000001</v>
      </c>
      <c r="F45" s="344">
        <v>15.651629860467709</v>
      </c>
      <c r="G45" s="310">
        <v>3404.326</v>
      </c>
      <c r="H45" s="344">
        <v>2.3882698316886408</v>
      </c>
      <c r="I45" s="307">
        <v>2655.1959999999999</v>
      </c>
      <c r="J45" s="350">
        <v>1.8627253982198979</v>
      </c>
      <c r="K45" s="300">
        <v>13601.873</v>
      </c>
      <c r="L45" s="344">
        <v>9.5357926956896186</v>
      </c>
      <c r="M45" s="313">
        <v>6065.5820000000003</v>
      </c>
      <c r="N45" s="344">
        <v>4.2523652831272889</v>
      </c>
      <c r="O45" s="315">
        <v>2523.384</v>
      </c>
      <c r="P45" s="344">
        <v>1.7690553878587201</v>
      </c>
      <c r="Q45" s="315">
        <v>5012.9070000000002</v>
      </c>
      <c r="R45" s="344">
        <v>3.5143720247036097</v>
      </c>
      <c r="S45" s="307">
        <v>6994.058</v>
      </c>
      <c r="T45" s="344">
        <v>4.9032870097838392</v>
      </c>
      <c r="U45" s="307">
        <v>2832.7339999999999</v>
      </c>
      <c r="V45" s="344">
        <v>1.9859297455601619</v>
      </c>
      <c r="W45" s="307">
        <v>77.813000000000002</v>
      </c>
      <c r="X45" s="344">
        <v>5.4551945679076425E-2</v>
      </c>
      <c r="Y45" s="307">
        <v>4083.511</v>
      </c>
      <c r="Z45" s="344">
        <v>2.8628053185446012</v>
      </c>
      <c r="AA45" s="300">
        <v>-1503.3140000000001</v>
      </c>
      <c r="AB45" s="344">
        <v>-1.053920343215081</v>
      </c>
      <c r="AC45" s="319">
        <v>28055.494999999999</v>
      </c>
      <c r="AD45" s="347">
        <v>19.682043471039933</v>
      </c>
      <c r="AE45" s="300">
        <v>6817.0020000000004</v>
      </c>
      <c r="AF45" s="344">
        <v>4.7823975198500754</v>
      </c>
      <c r="AG45" s="300">
        <v>101819.141</v>
      </c>
      <c r="AH45" s="344">
        <v>71.430169360617043</v>
      </c>
      <c r="AI45" s="109" t="s">
        <v>70</v>
      </c>
    </row>
    <row r="46" spans="1:35" ht="30" customHeight="1">
      <c r="A46" s="109" t="s">
        <v>71</v>
      </c>
      <c r="B46" s="504">
        <v>10133116.998</v>
      </c>
      <c r="C46" s="300">
        <v>22521.887999999999</v>
      </c>
      <c r="D46" s="344">
        <v>22.226021869129909</v>
      </c>
      <c r="E46" s="310">
        <v>18768.526999999998</v>
      </c>
      <c r="F46" s="344">
        <v>18.521968120672437</v>
      </c>
      <c r="G46" s="310">
        <v>1742.163</v>
      </c>
      <c r="H46" s="344">
        <v>1.7192765072621341</v>
      </c>
      <c r="I46" s="307">
        <v>2011.1980000000001</v>
      </c>
      <c r="J46" s="350">
        <v>1.9847772411953355</v>
      </c>
      <c r="K46" s="300">
        <v>5861.4279999999999</v>
      </c>
      <c r="L46" s="344">
        <v>5.7539372844227019</v>
      </c>
      <c r="M46" s="313">
        <v>2250.5309999999999</v>
      </c>
      <c r="N46" s="344">
        <v>2.2092592847082835</v>
      </c>
      <c r="O46" s="315">
        <v>1078.5889999999999</v>
      </c>
      <c r="P46" s="344">
        <v>1.058809126661318</v>
      </c>
      <c r="Q46" s="315">
        <v>2532.308</v>
      </c>
      <c r="R46" s="344">
        <v>2.4858688730530991</v>
      </c>
      <c r="S46" s="307">
        <v>2583.335</v>
      </c>
      <c r="T46" s="344">
        <v>2.5359601064201622</v>
      </c>
      <c r="U46" s="307">
        <v>1692.7650000000001</v>
      </c>
      <c r="V46" s="344">
        <v>1.661721963873956</v>
      </c>
      <c r="W46" s="307">
        <v>24.443999999999999</v>
      </c>
      <c r="X46" s="344">
        <v>2.3995729876819864E-2</v>
      </c>
      <c r="Y46" s="307">
        <v>866.12599999999998</v>
      </c>
      <c r="Z46" s="344">
        <v>0.85024241266938638</v>
      </c>
      <c r="AA46" s="300">
        <v>-436.137</v>
      </c>
      <c r="AB46" s="344">
        <v>-0.42813883330414765</v>
      </c>
      <c r="AC46" s="319">
        <v>27508.135999999999</v>
      </c>
      <c r="AD46" s="347">
        <v>27.146766395206285</v>
      </c>
      <c r="AE46" s="300">
        <v>6365.15</v>
      </c>
      <c r="AF46" s="344">
        <v>6.2815321300013673</v>
      </c>
      <c r="AG46" s="300">
        <v>74682.096000000005</v>
      </c>
      <c r="AH46" s="344">
        <v>73.70101027624591</v>
      </c>
      <c r="AI46" s="109" t="s">
        <v>71</v>
      </c>
    </row>
    <row r="47" spans="1:35" ht="30" customHeight="1">
      <c r="A47" s="109" t="s">
        <v>72</v>
      </c>
      <c r="B47" s="504">
        <v>13758120.864</v>
      </c>
      <c r="C47" s="300">
        <v>35701.591</v>
      </c>
      <c r="D47" s="344">
        <v>25.949467483904783</v>
      </c>
      <c r="E47" s="310">
        <v>27677.962</v>
      </c>
      <c r="F47" s="344">
        <v>20.117545320032161</v>
      </c>
      <c r="G47" s="310">
        <v>4273.5280000000002</v>
      </c>
      <c r="H47" s="344">
        <v>3.1061858245352889</v>
      </c>
      <c r="I47" s="307">
        <v>3750.1010000000001</v>
      </c>
      <c r="J47" s="350">
        <v>2.7257363393373373</v>
      </c>
      <c r="K47" s="300">
        <v>7848.9579999999996</v>
      </c>
      <c r="L47" s="344">
        <v>5.7184086949662012</v>
      </c>
      <c r="M47" s="313">
        <v>3822.7829999999999</v>
      </c>
      <c r="N47" s="344">
        <v>2.7851130743939487</v>
      </c>
      <c r="O47" s="315">
        <v>1243.3800000000001</v>
      </c>
      <c r="P47" s="344">
        <v>0.90587247417390626</v>
      </c>
      <c r="Q47" s="315">
        <v>2782.7950000000001</v>
      </c>
      <c r="R47" s="344">
        <v>2.0274231463983461</v>
      </c>
      <c r="S47" s="307">
        <v>1834.7429999999999</v>
      </c>
      <c r="T47" s="344">
        <v>1.3367137808901985</v>
      </c>
      <c r="U47" s="307">
        <v>1333.8520000000001</v>
      </c>
      <c r="V47" s="344">
        <v>0.9717864300711071</v>
      </c>
      <c r="W47" s="307">
        <v>1.9319999999999999</v>
      </c>
      <c r="X47" s="344">
        <v>1.4075709920571239E-3</v>
      </c>
      <c r="Y47" s="307">
        <v>498.959</v>
      </c>
      <c r="Z47" s="344">
        <v>0.36351977982703443</v>
      </c>
      <c r="AA47" s="300">
        <v>-883.447</v>
      </c>
      <c r="AB47" s="344">
        <v>-0.64364097837468426</v>
      </c>
      <c r="AC47" s="319">
        <v>23721.055</v>
      </c>
      <c r="AD47" s="347">
        <v>17.241493394689805</v>
      </c>
      <c r="AE47" s="300">
        <v>4813.1149999999998</v>
      </c>
      <c r="AF47" s="344">
        <v>3.4983810998449445</v>
      </c>
      <c r="AG47" s="300">
        <v>197438.611</v>
      </c>
      <c r="AH47" s="344">
        <v>143.50696069012236</v>
      </c>
      <c r="AI47" s="109" t="s">
        <v>72</v>
      </c>
    </row>
    <row r="48" spans="1:35" ht="30" customHeight="1">
      <c r="A48" s="109" t="s">
        <v>73</v>
      </c>
      <c r="B48" s="504">
        <v>15001616.893999999</v>
      </c>
      <c r="C48" s="300">
        <v>34404.04</v>
      </c>
      <c r="D48" s="344">
        <v>22.933554591545484</v>
      </c>
      <c r="E48" s="310">
        <v>29581.27</v>
      </c>
      <c r="F48" s="344">
        <v>19.718721127874712</v>
      </c>
      <c r="G48" s="310">
        <v>2532.7979999999998</v>
      </c>
      <c r="H48" s="344">
        <v>1.6883500078001659</v>
      </c>
      <c r="I48" s="307">
        <v>2289.9720000000002</v>
      </c>
      <c r="J48" s="350">
        <v>1.5264834558706071</v>
      </c>
      <c r="K48" s="300">
        <v>10329.458000000001</v>
      </c>
      <c r="L48" s="344">
        <v>6.9066503271800102</v>
      </c>
      <c r="M48" s="313">
        <v>4929.2849999999999</v>
      </c>
      <c r="N48" s="344">
        <v>3.2958987642927164</v>
      </c>
      <c r="O48" s="315">
        <v>2101.857</v>
      </c>
      <c r="P48" s="344">
        <v>1.4053778365462732</v>
      </c>
      <c r="Q48" s="315">
        <v>3298.3159999999998</v>
      </c>
      <c r="R48" s="344">
        <v>2.20537372634102</v>
      </c>
      <c r="S48" s="307">
        <v>2772.8620000000001</v>
      </c>
      <c r="T48" s="344">
        <v>1.8540361207262777</v>
      </c>
      <c r="U48" s="307">
        <v>1349.9649999999999</v>
      </c>
      <c r="V48" s="344">
        <v>0.90263556993324912</v>
      </c>
      <c r="W48" s="307">
        <v>3.2879999999999998</v>
      </c>
      <c r="X48" s="344">
        <v>2.1984760745208383E-3</v>
      </c>
      <c r="Y48" s="307">
        <v>1419.6089999999999</v>
      </c>
      <c r="Z48" s="344">
        <v>0.94920207471850759</v>
      </c>
      <c r="AA48" s="300">
        <v>-1634.902</v>
      </c>
      <c r="AB48" s="344">
        <v>-1.0931547844240475</v>
      </c>
      <c r="AC48" s="319">
        <v>25186.574000000001</v>
      </c>
      <c r="AD48" s="347">
        <v>16.789239571951438</v>
      </c>
      <c r="AE48" s="300">
        <v>5836.5940000000001</v>
      </c>
      <c r="AF48" s="344">
        <v>3.8906432828146587</v>
      </c>
      <c r="AG48" s="300">
        <v>92946.910999999993</v>
      </c>
      <c r="AH48" s="344">
        <v>61.957928706454808</v>
      </c>
      <c r="AI48" s="109" t="s">
        <v>73</v>
      </c>
    </row>
    <row r="49" spans="1:35" ht="30" customHeight="1">
      <c r="A49" s="109" t="s">
        <v>74</v>
      </c>
      <c r="B49" s="504">
        <v>8465812.6119999997</v>
      </c>
      <c r="C49" s="300">
        <v>17988.782999999999</v>
      </c>
      <c r="D49" s="344">
        <v>21.248737509854063</v>
      </c>
      <c r="E49" s="310">
        <v>15736.120999999999</v>
      </c>
      <c r="F49" s="344">
        <v>18.587844689232298</v>
      </c>
      <c r="G49" s="310">
        <v>1286.7470000000001</v>
      </c>
      <c r="H49" s="344">
        <v>1.5199332408752826</v>
      </c>
      <c r="I49" s="307">
        <v>965.91499999999996</v>
      </c>
      <c r="J49" s="350">
        <v>1.1409595797464835</v>
      </c>
      <c r="K49" s="300">
        <v>6310.5720000000001</v>
      </c>
      <c r="L49" s="344">
        <v>7.4252212901433445</v>
      </c>
      <c r="M49" s="313">
        <v>3646.2280000000001</v>
      </c>
      <c r="N49" s="344">
        <v>4.2902687386051204</v>
      </c>
      <c r="O49" s="315">
        <v>882.78899999999999</v>
      </c>
      <c r="P49" s="344">
        <v>1.0387178337406424</v>
      </c>
      <c r="Q49" s="315">
        <v>1781.5550000000001</v>
      </c>
      <c r="R49" s="344">
        <v>2.0962347177975826</v>
      </c>
      <c r="S49" s="307">
        <v>421.63400000000001</v>
      </c>
      <c r="T49" s="344">
        <v>0.49610807918019151</v>
      </c>
      <c r="U49" s="307">
        <v>278.79300000000001</v>
      </c>
      <c r="V49" s="344">
        <v>0.32803678004829573</v>
      </c>
      <c r="W49" s="307">
        <v>1.31</v>
      </c>
      <c r="X49" s="344">
        <v>1.5413879898823406E-3</v>
      </c>
      <c r="Y49" s="307">
        <v>141.53100000000001</v>
      </c>
      <c r="Z49" s="344">
        <v>0.16652991114201343</v>
      </c>
      <c r="AA49" s="300">
        <v>-1297.557</v>
      </c>
      <c r="AB49" s="344">
        <v>-1.5267471572425653</v>
      </c>
      <c r="AC49" s="319">
        <v>21730.768</v>
      </c>
      <c r="AD49" s="347">
        <v>25.66885070099163</v>
      </c>
      <c r="AE49" s="300">
        <v>6142.1170000000002</v>
      </c>
      <c r="AF49" s="344">
        <v>7.2552007485894023</v>
      </c>
      <c r="AG49" s="300">
        <v>72378.513999999996</v>
      </c>
      <c r="AH49" s="344">
        <v>85.495057966917358</v>
      </c>
      <c r="AI49" s="109" t="s">
        <v>74</v>
      </c>
    </row>
    <row r="50" spans="1:35" ht="30" customHeight="1">
      <c r="A50" s="109" t="s">
        <v>75</v>
      </c>
      <c r="B50" s="504">
        <v>82079757.630999997</v>
      </c>
      <c r="C50" s="300">
        <v>232157.66</v>
      </c>
      <c r="D50" s="344">
        <v>28.284398821411525</v>
      </c>
      <c r="E50" s="310">
        <v>196190.49799999999</v>
      </c>
      <c r="F50" s="344">
        <v>23.902421700853377</v>
      </c>
      <c r="G50" s="310">
        <v>18386.363000000001</v>
      </c>
      <c r="H50" s="344">
        <v>2.240060586272469</v>
      </c>
      <c r="I50" s="307">
        <v>17580.798999999999</v>
      </c>
      <c r="J50" s="350">
        <v>2.1419165342856785</v>
      </c>
      <c r="K50" s="300">
        <v>57486.358999999997</v>
      </c>
      <c r="L50" s="344">
        <v>7.0166131061662389</v>
      </c>
      <c r="M50" s="313">
        <v>31044.227999999999</v>
      </c>
      <c r="N50" s="344">
        <v>3.7891656532919913</v>
      </c>
      <c r="O50" s="315">
        <v>11658.513999999999</v>
      </c>
      <c r="P50" s="344">
        <v>1.4230033620814739</v>
      </c>
      <c r="Q50" s="315">
        <v>14783.617</v>
      </c>
      <c r="R50" s="344">
        <v>1.8044440907927746</v>
      </c>
      <c r="S50" s="307">
        <v>31270.691999999999</v>
      </c>
      <c r="T50" s="344">
        <v>3.8168071720473336</v>
      </c>
      <c r="U50" s="307">
        <v>16709.352999999999</v>
      </c>
      <c r="V50" s="344">
        <v>2.0394936693652519</v>
      </c>
      <c r="W50" s="307">
        <v>259.31400000000002</v>
      </c>
      <c r="X50" s="344">
        <v>3.1651091540036348E-2</v>
      </c>
      <c r="Y50" s="307">
        <v>14302.025</v>
      </c>
      <c r="Z50" s="344">
        <v>1.7456624111420453</v>
      </c>
      <c r="AA50" s="300">
        <v>-11163.254000000001</v>
      </c>
      <c r="AB50" s="344">
        <v>-1.3625534072154875</v>
      </c>
      <c r="AC50" s="319">
        <v>179339.84299999999</v>
      </c>
      <c r="AD50" s="347">
        <v>21.849460594930736</v>
      </c>
      <c r="AE50" s="300">
        <v>38770.127</v>
      </c>
      <c r="AF50" s="344">
        <v>4.723469966163405</v>
      </c>
      <c r="AG50" s="300">
        <v>590342.58799999999</v>
      </c>
      <c r="AH50" s="344">
        <v>71.92304229916958</v>
      </c>
      <c r="AI50" s="109" t="s">
        <v>75</v>
      </c>
    </row>
    <row r="51" spans="1:35" ht="30" customHeight="1">
      <c r="A51" s="109" t="s">
        <v>76</v>
      </c>
      <c r="B51" s="504">
        <v>10981622.622</v>
      </c>
      <c r="C51" s="300">
        <v>15473.519</v>
      </c>
      <c r="D51" s="344">
        <v>14.090375832985897</v>
      </c>
      <c r="E51" s="310">
        <v>11573.596</v>
      </c>
      <c r="F51" s="344">
        <v>10.539058205127239</v>
      </c>
      <c r="G51" s="310">
        <v>2800.0140000000001</v>
      </c>
      <c r="H51" s="344">
        <v>2.5497270270338745</v>
      </c>
      <c r="I51" s="307">
        <v>1099.9090000000001</v>
      </c>
      <c r="J51" s="350">
        <v>1.0015906008247824</v>
      </c>
      <c r="K51" s="300">
        <v>5466.6149999999998</v>
      </c>
      <c r="L51" s="344">
        <v>4.9403811179266368</v>
      </c>
      <c r="M51" s="313">
        <v>2858.5369999999998</v>
      </c>
      <c r="N51" s="344">
        <v>2.5833650658944625</v>
      </c>
      <c r="O51" s="315">
        <v>913.31200000000001</v>
      </c>
      <c r="P51" s="344">
        <v>0.82539365943564946</v>
      </c>
      <c r="Q51" s="315">
        <v>1694.7660000000001</v>
      </c>
      <c r="R51" s="344">
        <v>1.5316223925965258</v>
      </c>
      <c r="S51" s="307">
        <v>4354.3360000000002</v>
      </c>
      <c r="T51" s="344">
        <v>3.9351736596610891</v>
      </c>
      <c r="U51" s="307">
        <v>2265.7660000000001</v>
      </c>
      <c r="V51" s="344">
        <v>2.0476561023668518</v>
      </c>
      <c r="W51" s="307">
        <v>196.99199999999999</v>
      </c>
      <c r="X51" s="344">
        <v>0.17802891866037832</v>
      </c>
      <c r="Y51" s="307">
        <v>1891.578</v>
      </c>
      <c r="Z51" s="344">
        <v>1.7094886386338588</v>
      </c>
      <c r="AA51" s="300">
        <v>-683.63599999999997</v>
      </c>
      <c r="AB51" s="344">
        <v>-0.61782700737748952</v>
      </c>
      <c r="AC51" s="319">
        <v>19539.883999999998</v>
      </c>
      <c r="AD51" s="347">
        <v>17.793257583678784</v>
      </c>
      <c r="AE51" s="300">
        <v>5906.0410000000002</v>
      </c>
      <c r="AF51" s="344">
        <v>5.3781132381731567</v>
      </c>
      <c r="AG51" s="300">
        <v>67002.241999999998</v>
      </c>
      <c r="AH51" s="344">
        <v>61.013061827285213</v>
      </c>
      <c r="AI51" s="109" t="s">
        <v>76</v>
      </c>
    </row>
    <row r="52" spans="1:35" ht="30" customHeight="1">
      <c r="A52" s="109" t="s">
        <v>77</v>
      </c>
      <c r="B52" s="504">
        <v>16867034.267000001</v>
      </c>
      <c r="C52" s="300">
        <v>42661.661999999997</v>
      </c>
      <c r="D52" s="344">
        <v>25.292924247783525</v>
      </c>
      <c r="E52" s="310">
        <v>36490.419000000002</v>
      </c>
      <c r="F52" s="344">
        <v>21.634164265257198</v>
      </c>
      <c r="G52" s="310">
        <v>3569.9009999999998</v>
      </c>
      <c r="H52" s="344">
        <v>2.1164959669195884</v>
      </c>
      <c r="I52" s="307">
        <v>2601.3420000000001</v>
      </c>
      <c r="J52" s="350">
        <v>1.5422640156067455</v>
      </c>
      <c r="K52" s="300">
        <v>9039.61</v>
      </c>
      <c r="L52" s="344">
        <v>5.3298871073141409</v>
      </c>
      <c r="M52" s="313">
        <v>4629.4719999999998</v>
      </c>
      <c r="N52" s="344">
        <v>2.7296048310128209</v>
      </c>
      <c r="O52" s="315">
        <v>1690.9670000000001</v>
      </c>
      <c r="P52" s="344">
        <v>0.99701903203718645</v>
      </c>
      <c r="Q52" s="315">
        <v>2719.1709999999998</v>
      </c>
      <c r="R52" s="344">
        <v>1.6032632442641328</v>
      </c>
      <c r="S52" s="307">
        <v>11559.725</v>
      </c>
      <c r="T52" s="344">
        <v>6.8157840041325848</v>
      </c>
      <c r="U52" s="307">
        <v>5856.6229999999996</v>
      </c>
      <c r="V52" s="344">
        <v>3.4531511226811182</v>
      </c>
      <c r="W52" s="307">
        <v>480.77600000000001</v>
      </c>
      <c r="X52" s="344">
        <v>0.28347260599805335</v>
      </c>
      <c r="Y52" s="307">
        <v>5222.326</v>
      </c>
      <c r="Z52" s="344">
        <v>3.0791602754534133</v>
      </c>
      <c r="AA52" s="300">
        <v>-2557.0079999999998</v>
      </c>
      <c r="AB52" s="344">
        <v>-1.5076495526354694</v>
      </c>
      <c r="AC52" s="319">
        <v>25696.205000000002</v>
      </c>
      <c r="AD52" s="347">
        <v>15.234572120526302</v>
      </c>
      <c r="AE52" s="300">
        <v>7972.4759999999997</v>
      </c>
      <c r="AF52" s="344">
        <v>4.7266614117207206</v>
      </c>
      <c r="AG52" s="300">
        <v>100844.353</v>
      </c>
      <c r="AH52" s="344">
        <v>59.787839049630598</v>
      </c>
      <c r="AI52" s="109" t="s">
        <v>77</v>
      </c>
    </row>
    <row r="53" spans="1:35" ht="30" customHeight="1">
      <c r="A53" s="109" t="s">
        <v>78</v>
      </c>
      <c r="B53" s="504">
        <v>23296412.346000001</v>
      </c>
      <c r="C53" s="300">
        <v>69658.490000000005</v>
      </c>
      <c r="D53" s="344">
        <v>29.900951685361282</v>
      </c>
      <c r="E53" s="310">
        <v>58488.370999999999</v>
      </c>
      <c r="F53" s="344">
        <v>25.10617091221021</v>
      </c>
      <c r="G53" s="310">
        <v>7095.7049999999999</v>
      </c>
      <c r="H53" s="344">
        <v>3.0458359401499582</v>
      </c>
      <c r="I53" s="307">
        <v>4074.4140000000002</v>
      </c>
      <c r="J53" s="350">
        <v>1.7489448330011115</v>
      </c>
      <c r="K53" s="300">
        <v>20214.060000000001</v>
      </c>
      <c r="L53" s="344">
        <v>8.9385781468064636</v>
      </c>
      <c r="M53" s="313">
        <v>9583.1910000000007</v>
      </c>
      <c r="N53" s="344">
        <v>4.2376495196547541</v>
      </c>
      <c r="O53" s="315">
        <v>4925.2120000000004</v>
      </c>
      <c r="P53" s="344">
        <v>2.1779094527071234</v>
      </c>
      <c r="Q53" s="315">
        <v>5705.6570000000002</v>
      </c>
      <c r="R53" s="344">
        <v>2.523019174444586</v>
      </c>
      <c r="S53" s="307">
        <v>9735.6740000000009</v>
      </c>
      <c r="T53" s="344">
        <v>4.3050769049281481</v>
      </c>
      <c r="U53" s="307">
        <v>5196.1729999999998</v>
      </c>
      <c r="V53" s="344">
        <v>2.2977273454628007</v>
      </c>
      <c r="W53" s="307">
        <v>19.812999999999999</v>
      </c>
      <c r="X53" s="344">
        <v>8.7612309858918231E-3</v>
      </c>
      <c r="Y53" s="307">
        <v>4519.6880000000001</v>
      </c>
      <c r="Z53" s="344">
        <v>1.998588328479455</v>
      </c>
      <c r="AA53" s="300">
        <v>-4848.9759999999997</v>
      </c>
      <c r="AB53" s="344">
        <v>-2.1441981921488811</v>
      </c>
      <c r="AC53" s="319">
        <v>50751.44</v>
      </c>
      <c r="AD53" s="347">
        <v>21.785088298677046</v>
      </c>
      <c r="AE53" s="300">
        <v>9157.7279999999992</v>
      </c>
      <c r="AF53" s="344">
        <v>3.9309606406294502</v>
      </c>
      <c r="AG53" s="300">
        <v>141017.845</v>
      </c>
      <c r="AH53" s="344">
        <v>60.532000767153654</v>
      </c>
      <c r="AI53" s="109" t="s">
        <v>78</v>
      </c>
    </row>
    <row r="54" spans="1:35" ht="30" customHeight="1">
      <c r="A54" s="109" t="s">
        <v>79</v>
      </c>
      <c r="B54" s="504">
        <v>15418084.068</v>
      </c>
      <c r="C54" s="300">
        <v>44942.296000000002</v>
      </c>
      <c r="D54" s="344">
        <v>29.149079614423076</v>
      </c>
      <c r="E54" s="310">
        <v>38268.584999999999</v>
      </c>
      <c r="F54" s="344">
        <v>24.820583952727219</v>
      </c>
      <c r="G54" s="310">
        <v>3505.8139999999999</v>
      </c>
      <c r="H54" s="344">
        <v>2.273832458389732</v>
      </c>
      <c r="I54" s="307">
        <v>3167.8969999999999</v>
      </c>
      <c r="J54" s="350">
        <v>2.0546632033061241</v>
      </c>
      <c r="K54" s="300">
        <v>11685.184999999999</v>
      </c>
      <c r="L54" s="344">
        <v>7.6085103561753193</v>
      </c>
      <c r="M54" s="313">
        <v>6959.6620000000003</v>
      </c>
      <c r="N54" s="344">
        <v>4.5316065087955248</v>
      </c>
      <c r="O54" s="315">
        <v>1199.876</v>
      </c>
      <c r="P54" s="344">
        <v>0.78126867243661247</v>
      </c>
      <c r="Q54" s="315">
        <v>3525.6469999999999</v>
      </c>
      <c r="R54" s="344">
        <v>2.295635174943182</v>
      </c>
      <c r="S54" s="307">
        <v>9361.6939999999995</v>
      </c>
      <c r="T54" s="344">
        <v>6.0956284175513131</v>
      </c>
      <c r="U54" s="307">
        <v>4920.1639999999998</v>
      </c>
      <c r="V54" s="344">
        <v>3.2036393731105655</v>
      </c>
      <c r="W54" s="307">
        <v>133.30000000000001</v>
      </c>
      <c r="X54" s="344">
        <v>8.6794897169207852E-2</v>
      </c>
      <c r="Y54" s="307">
        <v>4308.2299999999996</v>
      </c>
      <c r="Z54" s="344">
        <v>2.80519414727154</v>
      </c>
      <c r="AA54" s="300">
        <v>-1391.279</v>
      </c>
      <c r="AB54" s="344">
        <v>-0.9058958570043385</v>
      </c>
      <c r="AC54" s="319">
        <v>49434.195</v>
      </c>
      <c r="AD54" s="347">
        <v>32.062475974300803</v>
      </c>
      <c r="AE54" s="300">
        <v>6226.8440000000001</v>
      </c>
      <c r="AF54" s="344">
        <v>4.0386626331372266</v>
      </c>
      <c r="AG54" s="300">
        <v>85599.475000000006</v>
      </c>
      <c r="AH54" s="344">
        <v>55.518879403220026</v>
      </c>
      <c r="AI54" s="109" t="s">
        <v>79</v>
      </c>
    </row>
    <row r="55" spans="1:35" ht="30" customHeight="1">
      <c r="A55" s="109" t="s">
        <v>80</v>
      </c>
      <c r="B55" s="504">
        <v>14012862.582</v>
      </c>
      <c r="C55" s="300">
        <v>27555.86</v>
      </c>
      <c r="D55" s="344">
        <v>19.664690093654698</v>
      </c>
      <c r="E55" s="310">
        <v>22388.635999999999</v>
      </c>
      <c r="F55" s="344">
        <v>15.977203707655681</v>
      </c>
      <c r="G55" s="310">
        <v>3342.2040000000002</v>
      </c>
      <c r="H55" s="344">
        <v>2.3850972493608658</v>
      </c>
      <c r="I55" s="307">
        <v>1825.02</v>
      </c>
      <c r="J55" s="350">
        <v>1.3023891366381488</v>
      </c>
      <c r="K55" s="300">
        <v>10442.715</v>
      </c>
      <c r="L55" s="344">
        <v>7.380124398573999</v>
      </c>
      <c r="M55" s="313">
        <v>5324.2839999999997</v>
      </c>
      <c r="N55" s="344">
        <v>3.7628028968843026</v>
      </c>
      <c r="O55" s="315">
        <v>1981.712</v>
      </c>
      <c r="P55" s="344">
        <v>1.4005247756112156</v>
      </c>
      <c r="Q55" s="315">
        <v>3136.7190000000001</v>
      </c>
      <c r="R55" s="344">
        <v>2.21679672607848</v>
      </c>
      <c r="S55" s="307">
        <v>6812.5349999999999</v>
      </c>
      <c r="T55" s="344">
        <v>4.814586606034859</v>
      </c>
      <c r="U55" s="307">
        <v>2209.0450000000001</v>
      </c>
      <c r="V55" s="344">
        <v>1.561186616894926</v>
      </c>
      <c r="W55" s="307">
        <v>37.735999999999997</v>
      </c>
      <c r="X55" s="344">
        <v>2.6668962458957116E-2</v>
      </c>
      <c r="Y55" s="307">
        <v>4565.7539999999999</v>
      </c>
      <c r="Z55" s="344">
        <v>3.2267310266809761</v>
      </c>
      <c r="AA55" s="300">
        <v>-2138.9749999999999</v>
      </c>
      <c r="AB55" s="344">
        <v>-1.5116664186889921</v>
      </c>
      <c r="AC55" s="319">
        <v>42593.641000000003</v>
      </c>
      <c r="AD55" s="347">
        <v>30.396102688335066</v>
      </c>
      <c r="AE55" s="300">
        <v>6270.1959999999999</v>
      </c>
      <c r="AF55" s="344">
        <v>4.4746003632792926</v>
      </c>
      <c r="AG55" s="300">
        <v>52565.288999999997</v>
      </c>
      <c r="AH55" s="344">
        <v>37.512170473663176</v>
      </c>
      <c r="AI55" s="109" t="s">
        <v>80</v>
      </c>
    </row>
    <row r="56" spans="1:35" ht="30" customHeight="1">
      <c r="A56" s="109" t="s">
        <v>81</v>
      </c>
      <c r="B56" s="504">
        <v>19981824.905999999</v>
      </c>
      <c r="C56" s="300">
        <v>64113.237000000001</v>
      </c>
      <c r="D56" s="344">
        <v>32.085776600288661</v>
      </c>
      <c r="E56" s="310">
        <v>55966.383999999998</v>
      </c>
      <c r="F56" s="344">
        <v>28.00864498777327</v>
      </c>
      <c r="G56" s="310">
        <v>3973.3580000000002</v>
      </c>
      <c r="H56" s="344">
        <v>1.9884860460402236</v>
      </c>
      <c r="I56" s="307">
        <v>4173.4949999999999</v>
      </c>
      <c r="J56" s="350">
        <v>2.0886455664751686</v>
      </c>
      <c r="K56" s="300">
        <v>14367.799000000001</v>
      </c>
      <c r="L56" s="344">
        <v>7.1650964148870626</v>
      </c>
      <c r="M56" s="313">
        <v>6790.33</v>
      </c>
      <c r="N56" s="344">
        <v>3.3862785203843724</v>
      </c>
      <c r="O56" s="315">
        <v>2674.6729999999998</v>
      </c>
      <c r="P56" s="344">
        <v>1.3338361653928499</v>
      </c>
      <c r="Q56" s="315">
        <v>4902.7960000000003</v>
      </c>
      <c r="R56" s="344">
        <v>2.4449817291098399</v>
      </c>
      <c r="S56" s="307">
        <v>10582.189</v>
      </c>
      <c r="T56" s="344">
        <v>5.2772456286141889</v>
      </c>
      <c r="U56" s="307">
        <v>6593.2849999999999</v>
      </c>
      <c r="V56" s="344">
        <v>3.2880138924429998</v>
      </c>
      <c r="W56" s="307">
        <v>9.4260000000000002</v>
      </c>
      <c r="X56" s="344">
        <v>4.7006642288582581E-3</v>
      </c>
      <c r="Y56" s="307">
        <v>3979.4780000000001</v>
      </c>
      <c r="Z56" s="344">
        <v>1.9845310719423299</v>
      </c>
      <c r="AA56" s="300">
        <v>-3170.2510000000002</v>
      </c>
      <c r="AB56" s="344">
        <v>-1.5809766043074605</v>
      </c>
      <c r="AC56" s="319">
        <v>70329.509999999995</v>
      </c>
      <c r="AD56" s="347">
        <v>35.196740203084232</v>
      </c>
      <c r="AE56" s="300">
        <v>10055.267</v>
      </c>
      <c r="AF56" s="344">
        <v>5.0322065413458184</v>
      </c>
      <c r="AG56" s="300">
        <v>100196.76300000001</v>
      </c>
      <c r="AH56" s="344">
        <v>50.143950050284765</v>
      </c>
      <c r="AI56" s="109" t="s">
        <v>81</v>
      </c>
    </row>
    <row r="57" spans="1:35" ht="30" customHeight="1" thickBot="1">
      <c r="A57" s="110" t="s">
        <v>82</v>
      </c>
      <c r="B57" s="301">
        <v>19202864.550999999</v>
      </c>
      <c r="C57" s="302">
        <v>79316.899000000005</v>
      </c>
      <c r="D57" s="345">
        <v>41.304722422712473</v>
      </c>
      <c r="E57" s="311">
        <v>68424.289000000004</v>
      </c>
      <c r="F57" s="345">
        <v>35.632334341720266</v>
      </c>
      <c r="G57" s="311">
        <v>7346.5739999999996</v>
      </c>
      <c r="H57" s="345">
        <v>3.8257698378742266</v>
      </c>
      <c r="I57" s="308">
        <v>3546.0360000000001</v>
      </c>
      <c r="J57" s="351">
        <v>1.8466182431179718</v>
      </c>
      <c r="K57" s="302">
        <v>18943.552</v>
      </c>
      <c r="L57" s="345">
        <v>9.8837691187789396</v>
      </c>
      <c r="M57" s="313">
        <v>10517.347</v>
      </c>
      <c r="N57" s="345">
        <v>5.4874096204387817</v>
      </c>
      <c r="O57" s="314">
        <v>2104.4369999999999</v>
      </c>
      <c r="P57" s="345">
        <v>1.0979867678994835</v>
      </c>
      <c r="Q57" s="314">
        <v>6321.768</v>
      </c>
      <c r="R57" s="345">
        <v>3.2983727304406747</v>
      </c>
      <c r="S57" s="308">
        <v>17430.09</v>
      </c>
      <c r="T57" s="345">
        <v>9.0941226481463247</v>
      </c>
      <c r="U57" s="308">
        <v>6654.9250000000002</v>
      </c>
      <c r="V57" s="345">
        <v>3.4721968827593654</v>
      </c>
      <c r="W57" s="308">
        <v>110.50700000000001</v>
      </c>
      <c r="X57" s="345">
        <v>5.765685727834486E-2</v>
      </c>
      <c r="Y57" s="308">
        <v>10664.657999999999</v>
      </c>
      <c r="Z57" s="345">
        <v>5.5642689081086152</v>
      </c>
      <c r="AA57" s="302">
        <v>-2347.1559999999999</v>
      </c>
      <c r="AB57" s="345">
        <v>-1.224625032821548</v>
      </c>
      <c r="AC57" s="320">
        <v>72193.548999999999</v>
      </c>
      <c r="AD57" s="348">
        <v>37.595197741599698</v>
      </c>
      <c r="AE57" s="302">
        <v>8883.9040000000005</v>
      </c>
      <c r="AF57" s="345">
        <v>4.6263431043871872</v>
      </c>
      <c r="AG57" s="302">
        <v>103914.825</v>
      </c>
      <c r="AH57" s="345">
        <v>54.114231095062628</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207</v>
      </c>
    </row>
    <row r="4" spans="1:19" s="53" customFormat="1" ht="24.95" customHeight="1" thickBot="1">
      <c r="A4" s="753" t="s">
        <v>205</v>
      </c>
      <c r="B4" s="116" t="s">
        <v>83</v>
      </c>
      <c r="C4" s="116"/>
      <c r="D4" s="116"/>
      <c r="E4" s="116"/>
      <c r="F4" s="116"/>
      <c r="G4" s="117" t="s">
        <v>84</v>
      </c>
      <c r="H4" s="118"/>
      <c r="I4" s="118"/>
      <c r="J4" s="118"/>
      <c r="K4" s="118"/>
      <c r="L4" s="118"/>
      <c r="M4" s="118"/>
      <c r="N4" s="118"/>
      <c r="O4" s="118"/>
      <c r="P4" s="119"/>
      <c r="Q4" s="119"/>
      <c r="R4" s="120"/>
      <c r="S4" s="753" t="s">
        <v>205</v>
      </c>
    </row>
    <row r="5" spans="1:19" s="53" customFormat="1" ht="24.95" customHeight="1" thickBot="1">
      <c r="A5" s="754"/>
      <c r="B5" s="761" t="s">
        <v>85</v>
      </c>
      <c r="C5" s="768" t="s">
        <v>86</v>
      </c>
      <c r="D5" s="248"/>
      <c r="E5" s="248"/>
      <c r="F5" s="249"/>
      <c r="G5" s="117" t="s">
        <v>87</v>
      </c>
      <c r="H5" s="118"/>
      <c r="I5" s="118"/>
      <c r="J5" s="118"/>
      <c r="K5" s="118"/>
      <c r="L5" s="121"/>
      <c r="M5" s="121"/>
      <c r="N5" s="121"/>
      <c r="O5" s="121"/>
      <c r="P5" s="119" t="s">
        <v>88</v>
      </c>
      <c r="Q5" s="119"/>
      <c r="R5" s="120"/>
      <c r="S5" s="754"/>
    </row>
    <row r="6" spans="1:19" s="53" customFormat="1" ht="24.95" customHeight="1" thickBot="1">
      <c r="A6" s="754"/>
      <c r="B6" s="762"/>
      <c r="C6" s="769"/>
      <c r="D6" s="250"/>
      <c r="E6" s="250"/>
      <c r="F6" s="251"/>
      <c r="G6" s="117" t="s">
        <v>89</v>
      </c>
      <c r="H6" s="118"/>
      <c r="I6" s="118"/>
      <c r="J6" s="118"/>
      <c r="K6" s="118"/>
      <c r="L6" s="363"/>
      <c r="M6" s="363"/>
      <c r="N6" s="363"/>
      <c r="O6" s="246" t="s">
        <v>90</v>
      </c>
      <c r="P6" s="245"/>
      <c r="Q6" s="123"/>
      <c r="R6" s="756" t="s">
        <v>96</v>
      </c>
      <c r="S6" s="754"/>
    </row>
    <row r="7" spans="1:19" s="53" customFormat="1" ht="24.95" customHeight="1">
      <c r="A7" s="754"/>
      <c r="B7" s="762"/>
      <c r="C7" s="769"/>
      <c r="D7" s="764" t="s">
        <v>97</v>
      </c>
      <c r="E7" s="764" t="s">
        <v>124</v>
      </c>
      <c r="F7" s="766" t="s">
        <v>98</v>
      </c>
      <c r="G7" s="751" t="s">
        <v>86</v>
      </c>
      <c r="H7" s="122"/>
      <c r="I7" s="122"/>
      <c r="J7" s="122"/>
      <c r="K7" s="759" t="s">
        <v>92</v>
      </c>
      <c r="L7" s="364"/>
      <c r="M7" s="364"/>
      <c r="N7" s="364"/>
      <c r="O7" s="751" t="s">
        <v>86</v>
      </c>
      <c r="P7" s="123" t="s">
        <v>94</v>
      </c>
      <c r="Q7" s="123" t="s">
        <v>95</v>
      </c>
      <c r="R7" s="757"/>
      <c r="S7" s="754"/>
    </row>
    <row r="8" spans="1:19" s="53" customFormat="1" ht="24.95" customHeight="1" thickBot="1">
      <c r="A8" s="755"/>
      <c r="B8" s="763"/>
      <c r="C8" s="770"/>
      <c r="D8" s="765"/>
      <c r="E8" s="765"/>
      <c r="F8" s="767"/>
      <c r="G8" s="752"/>
      <c r="H8" s="365" t="s">
        <v>97</v>
      </c>
      <c r="I8" s="365" t="s">
        <v>124</v>
      </c>
      <c r="J8" s="365" t="s">
        <v>98</v>
      </c>
      <c r="K8" s="760"/>
      <c r="L8" s="365" t="s">
        <v>97</v>
      </c>
      <c r="M8" s="365" t="s">
        <v>124</v>
      </c>
      <c r="N8" s="365" t="s">
        <v>98</v>
      </c>
      <c r="O8" s="752"/>
      <c r="P8" s="479"/>
      <c r="Q8" s="479"/>
      <c r="R8" s="758"/>
      <c r="S8" s="755"/>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0.26511644633255571</v>
      </c>
      <c r="C10" s="287">
        <v>22.062444841680005</v>
      </c>
      <c r="D10" s="288">
        <v>21.267563211318446</v>
      </c>
      <c r="E10" s="288">
        <v>22.387453289866912</v>
      </c>
      <c r="F10" s="366">
        <v>29.507899951303472</v>
      </c>
      <c r="G10" s="289">
        <v>-15.046515678010664</v>
      </c>
      <c r="H10" s="288">
        <v>-26.421559902554876</v>
      </c>
      <c r="I10" s="288">
        <v>9.0645773274147956</v>
      </c>
      <c r="J10" s="288">
        <v>-4.8693372147565697</v>
      </c>
      <c r="K10" s="288">
        <v>0.10848119086317354</v>
      </c>
      <c r="L10" s="288">
        <v>-14.873274226821337</v>
      </c>
      <c r="M10" s="288">
        <v>8.5103626809408013</v>
      </c>
      <c r="N10" s="366">
        <v>11.181654250540959</v>
      </c>
      <c r="O10" s="286">
        <v>20.941915970882462</v>
      </c>
      <c r="P10" s="286">
        <v>-8.4020986401601334</v>
      </c>
      <c r="Q10" s="286">
        <v>-18.840614280052108</v>
      </c>
      <c r="R10" s="286">
        <v>-4.8081624810387211</v>
      </c>
      <c r="S10" s="107" t="s">
        <v>99</v>
      </c>
    </row>
    <row r="11" spans="1:19" ht="24.95" customHeight="1">
      <c r="A11" s="108" t="s">
        <v>100</v>
      </c>
      <c r="B11" s="511">
        <v>-0.21219519035035717</v>
      </c>
      <c r="C11" s="513">
        <v>10.844019210205147</v>
      </c>
      <c r="D11" s="292">
        <v>12.614978959789227</v>
      </c>
      <c r="E11" s="292">
        <v>-5.5565431761275335</v>
      </c>
      <c r="F11" s="514">
        <v>13.168400607332202</v>
      </c>
      <c r="G11" s="512">
        <v>16.363242543111184</v>
      </c>
      <c r="H11" s="292">
        <v>-2.395642705060979</v>
      </c>
      <c r="I11" s="292">
        <v>65.782313513256753</v>
      </c>
      <c r="J11" s="292">
        <v>32.398323489372558</v>
      </c>
      <c r="K11" s="292">
        <v>10.587809633734651</v>
      </c>
      <c r="L11" s="292">
        <v>-2.2850098616776506</v>
      </c>
      <c r="M11" s="292">
        <v>25.38260898686859</v>
      </c>
      <c r="N11" s="514">
        <v>17.176484623122619</v>
      </c>
      <c r="O11" s="511">
        <v>52.919410903056786</v>
      </c>
      <c r="P11" s="511">
        <v>-11.74916603817141</v>
      </c>
      <c r="Q11" s="511">
        <v>2.3196965415351229</v>
      </c>
      <c r="R11" s="511">
        <v>-7.0947175162019391</v>
      </c>
      <c r="S11" s="108" t="s">
        <v>100</v>
      </c>
    </row>
    <row r="12" spans="1:19" ht="24.95" customHeight="1">
      <c r="A12" s="109" t="s">
        <v>37</v>
      </c>
      <c r="B12" s="290">
        <v>-1.0609308093892338</v>
      </c>
      <c r="C12" s="293">
        <v>13.089094964112306</v>
      </c>
      <c r="D12" s="294">
        <v>12.897396795050554</v>
      </c>
      <c r="E12" s="294">
        <v>14.725189755725808</v>
      </c>
      <c r="F12" s="368">
        <v>11.801597751056917</v>
      </c>
      <c r="G12" s="293">
        <v>-0.82269641098994839</v>
      </c>
      <c r="H12" s="291">
        <v>0.40458066776744772</v>
      </c>
      <c r="I12" s="291">
        <v>-14.111844803873467</v>
      </c>
      <c r="J12" s="291">
        <v>6.5728337974449289</v>
      </c>
      <c r="K12" s="291">
        <v>-0.79904418447826231</v>
      </c>
      <c r="L12" s="291">
        <v>-42.432746743656239</v>
      </c>
      <c r="M12" s="291" t="s">
        <v>22</v>
      </c>
      <c r="N12" s="367">
        <v>116.2818770342287</v>
      </c>
      <c r="O12" s="290">
        <v>8.9683698557658147</v>
      </c>
      <c r="P12" s="290">
        <v>-13.999312377164699</v>
      </c>
      <c r="Q12" s="290">
        <v>-15.400902902759597</v>
      </c>
      <c r="R12" s="290">
        <v>5.1934956896253937</v>
      </c>
      <c r="S12" s="109" t="s">
        <v>101</v>
      </c>
    </row>
    <row r="13" spans="1:19" ht="24.95" customHeight="1">
      <c r="A13" s="109" t="s">
        <v>38</v>
      </c>
      <c r="B13" s="290">
        <v>-0.50755846435291119</v>
      </c>
      <c r="C13" s="293">
        <v>20.045762616753223</v>
      </c>
      <c r="D13" s="294">
        <v>21.580277812685281</v>
      </c>
      <c r="E13" s="294">
        <v>15.287317460882363</v>
      </c>
      <c r="F13" s="368">
        <v>13.603263372101651</v>
      </c>
      <c r="G13" s="293">
        <v>-17.291679151885617</v>
      </c>
      <c r="H13" s="291">
        <v>-25.067831950009847</v>
      </c>
      <c r="I13" s="291">
        <v>-25.196523285688514</v>
      </c>
      <c r="J13" s="291">
        <v>9.9945121936618762</v>
      </c>
      <c r="K13" s="291">
        <v>-6.6373183227517814</v>
      </c>
      <c r="L13" s="291">
        <v>-15.046714556005597</v>
      </c>
      <c r="M13" s="291">
        <v>91.24070631970261</v>
      </c>
      <c r="N13" s="367">
        <v>16.973911324604884</v>
      </c>
      <c r="O13" s="290">
        <v>1.9207957553164334</v>
      </c>
      <c r="P13" s="290">
        <v>-2.2204985099665322</v>
      </c>
      <c r="Q13" s="290">
        <v>1.4519126531520499</v>
      </c>
      <c r="R13" s="290">
        <v>7.794809254337892</v>
      </c>
      <c r="S13" s="109" t="s">
        <v>38</v>
      </c>
    </row>
    <row r="14" spans="1:19" ht="24.95" customHeight="1">
      <c r="A14" s="109" t="s">
        <v>39</v>
      </c>
      <c r="B14" s="290">
        <v>-0.95164029476164558</v>
      </c>
      <c r="C14" s="293">
        <v>20.071866026665731</v>
      </c>
      <c r="D14" s="294">
        <v>19.177764074947248</v>
      </c>
      <c r="E14" s="294">
        <v>11.919246398243473</v>
      </c>
      <c r="F14" s="368">
        <v>44.680143082938201</v>
      </c>
      <c r="G14" s="293">
        <v>6.231544229586035</v>
      </c>
      <c r="H14" s="291">
        <v>-5.1559156845556231E-2</v>
      </c>
      <c r="I14" s="291">
        <v>18.308161870540857</v>
      </c>
      <c r="J14" s="291">
        <v>12.320875399823294</v>
      </c>
      <c r="K14" s="291">
        <v>-24.074081840521217</v>
      </c>
      <c r="L14" s="291">
        <v>4.0523954251032706</v>
      </c>
      <c r="M14" s="291">
        <v>-95.093604031041963</v>
      </c>
      <c r="N14" s="367">
        <v>-43.887809160892196</v>
      </c>
      <c r="O14" s="290">
        <v>-4.7196977366521367</v>
      </c>
      <c r="P14" s="290">
        <v>-12.379404933444789</v>
      </c>
      <c r="Q14" s="290">
        <v>-39.838013829545439</v>
      </c>
      <c r="R14" s="290">
        <v>-23.884903625754433</v>
      </c>
      <c r="S14" s="109" t="s">
        <v>39</v>
      </c>
    </row>
    <row r="15" spans="1:19" ht="24.95" customHeight="1">
      <c r="A15" s="109" t="s">
        <v>40</v>
      </c>
      <c r="B15" s="290">
        <v>1.3346150432830939</v>
      </c>
      <c r="C15" s="293">
        <v>5.7976247364987188</v>
      </c>
      <c r="D15" s="294">
        <v>4.4887410246162034</v>
      </c>
      <c r="E15" s="294">
        <v>3.616475154824812</v>
      </c>
      <c r="F15" s="368">
        <v>27.922095542501978</v>
      </c>
      <c r="G15" s="293">
        <v>-28.019522102845031</v>
      </c>
      <c r="H15" s="291">
        <v>-32.901574218740166</v>
      </c>
      <c r="I15" s="291">
        <v>-26.915985373381147</v>
      </c>
      <c r="J15" s="291">
        <v>-18.576574885691926</v>
      </c>
      <c r="K15" s="291">
        <v>16.446569165712674</v>
      </c>
      <c r="L15" s="291">
        <v>-4.7654308861738599</v>
      </c>
      <c r="M15" s="291" t="s">
        <v>22</v>
      </c>
      <c r="N15" s="367">
        <v>53.238454719929308</v>
      </c>
      <c r="O15" s="290">
        <v>41.217042763072271</v>
      </c>
      <c r="P15" s="290">
        <v>-23.957838628462852</v>
      </c>
      <c r="Q15" s="290">
        <v>-31.36346449809264</v>
      </c>
      <c r="R15" s="290">
        <v>128.53451334352965</v>
      </c>
      <c r="S15" s="109" t="s">
        <v>40</v>
      </c>
    </row>
    <row r="16" spans="1:19" ht="24.95" customHeight="1">
      <c r="A16" s="109" t="s">
        <v>41</v>
      </c>
      <c r="B16" s="290">
        <v>-0.98463553845009244</v>
      </c>
      <c r="C16" s="293">
        <v>20.550583642076163</v>
      </c>
      <c r="D16" s="294">
        <v>19.782751485025969</v>
      </c>
      <c r="E16" s="294">
        <v>43.449875665874657</v>
      </c>
      <c r="F16" s="368">
        <v>10.174956845743949</v>
      </c>
      <c r="G16" s="293">
        <v>4.1319855167830184</v>
      </c>
      <c r="H16" s="291">
        <v>13.786888642817587</v>
      </c>
      <c r="I16" s="291">
        <v>72.709568689244179</v>
      </c>
      <c r="J16" s="291">
        <v>-17.281833635166365</v>
      </c>
      <c r="K16" s="291">
        <v>67.78740798758335</v>
      </c>
      <c r="L16" s="291">
        <v>16.762316385736113</v>
      </c>
      <c r="M16" s="291" t="s">
        <v>22</v>
      </c>
      <c r="N16" s="367">
        <v>213.30346735248946</v>
      </c>
      <c r="O16" s="290">
        <v>-0.76033402622435631</v>
      </c>
      <c r="P16" s="290">
        <v>-1.0226686120926018</v>
      </c>
      <c r="Q16" s="290">
        <v>-25.90599915295779</v>
      </c>
      <c r="R16" s="290">
        <v>-24.019864917121197</v>
      </c>
      <c r="S16" s="109" t="s">
        <v>41</v>
      </c>
    </row>
    <row r="17" spans="1:19" ht="24.95" customHeight="1">
      <c r="A17" s="109" t="s">
        <v>42</v>
      </c>
      <c r="B17" s="290">
        <v>-3.2265367613408529</v>
      </c>
      <c r="C17" s="293">
        <v>15.52207849653449</v>
      </c>
      <c r="D17" s="294">
        <v>11.437004099127023</v>
      </c>
      <c r="E17" s="294">
        <v>19.583091351950372</v>
      </c>
      <c r="F17" s="368">
        <v>54.477026841728701</v>
      </c>
      <c r="G17" s="293">
        <v>7.9859851680461986</v>
      </c>
      <c r="H17" s="291">
        <v>-2.0830084474126096</v>
      </c>
      <c r="I17" s="291">
        <v>50.347809336874661</v>
      </c>
      <c r="J17" s="291">
        <v>7.5899317437799141</v>
      </c>
      <c r="K17" s="291">
        <v>25.36502053938203</v>
      </c>
      <c r="L17" s="291">
        <v>34.423389011624295</v>
      </c>
      <c r="M17" s="291">
        <v>-55.546477279869272</v>
      </c>
      <c r="N17" s="367">
        <v>18.528317956598613</v>
      </c>
      <c r="O17" s="290">
        <v>50.377689303424035</v>
      </c>
      <c r="P17" s="290">
        <v>-0.97440040329634314</v>
      </c>
      <c r="Q17" s="290">
        <v>-34.83881178958984</v>
      </c>
      <c r="R17" s="290">
        <v>-29.8383007074315</v>
      </c>
      <c r="S17" s="109" t="s">
        <v>42</v>
      </c>
    </row>
    <row r="18" spans="1:19" ht="24.95" customHeight="1">
      <c r="A18" s="109" t="s">
        <v>43</v>
      </c>
      <c r="B18" s="290">
        <v>-0.72593336226704253</v>
      </c>
      <c r="C18" s="293">
        <v>17.851158324050601</v>
      </c>
      <c r="D18" s="294">
        <v>15.049189146929876</v>
      </c>
      <c r="E18" s="294">
        <v>22.950901395488984</v>
      </c>
      <c r="F18" s="368">
        <v>31.895355292376024</v>
      </c>
      <c r="G18" s="293">
        <v>-23.44795355472769</v>
      </c>
      <c r="H18" s="291">
        <v>-25.928619376802743</v>
      </c>
      <c r="I18" s="291">
        <v>-27.29960772903128</v>
      </c>
      <c r="J18" s="291">
        <v>-12.066279198465466</v>
      </c>
      <c r="K18" s="291">
        <v>-7.9299130903025059</v>
      </c>
      <c r="L18" s="291">
        <v>-29.963737567723697</v>
      </c>
      <c r="M18" s="291">
        <v>-59.587513577088949</v>
      </c>
      <c r="N18" s="367">
        <v>6.494807010934764</v>
      </c>
      <c r="O18" s="290">
        <v>-3.0600470048260746</v>
      </c>
      <c r="P18" s="290">
        <v>-10.916135754203367</v>
      </c>
      <c r="Q18" s="290">
        <v>-17.740847702826215</v>
      </c>
      <c r="R18" s="290">
        <v>-6.4086036408756542</v>
      </c>
      <c r="S18" s="109" t="s">
        <v>43</v>
      </c>
    </row>
    <row r="19" spans="1:19" ht="24.95" customHeight="1">
      <c r="A19" s="109" t="s">
        <v>44</v>
      </c>
      <c r="B19" s="290">
        <v>8.851804474359426E-2</v>
      </c>
      <c r="C19" s="293">
        <v>17.32390241920065</v>
      </c>
      <c r="D19" s="294">
        <v>15.892098820354008</v>
      </c>
      <c r="E19" s="294">
        <v>18.20550280241477</v>
      </c>
      <c r="F19" s="368">
        <v>33.957029584239336</v>
      </c>
      <c r="G19" s="293">
        <v>-2.3035417421666864</v>
      </c>
      <c r="H19" s="291">
        <v>-8.3293685015471652</v>
      </c>
      <c r="I19" s="291">
        <v>-10.426876728838081</v>
      </c>
      <c r="J19" s="291">
        <v>17.524936970353934</v>
      </c>
      <c r="K19" s="291">
        <v>26.53357721242628</v>
      </c>
      <c r="L19" s="291">
        <v>6.7894261726732026</v>
      </c>
      <c r="M19" s="291">
        <v>98.259762308998319</v>
      </c>
      <c r="N19" s="367">
        <v>40.705385342488626</v>
      </c>
      <c r="O19" s="290">
        <v>8.4045404893619065</v>
      </c>
      <c r="P19" s="290">
        <v>3.4808766276922825</v>
      </c>
      <c r="Q19" s="290">
        <v>-11.300101822043516</v>
      </c>
      <c r="R19" s="290">
        <v>2.0335276368978583</v>
      </c>
      <c r="S19" s="109" t="s">
        <v>44</v>
      </c>
    </row>
    <row r="20" spans="1:19" ht="24.95" customHeight="1">
      <c r="A20" s="109" t="s">
        <v>45</v>
      </c>
      <c r="B20" s="290">
        <v>-0.26876012343871025</v>
      </c>
      <c r="C20" s="293">
        <v>18.239895635268198</v>
      </c>
      <c r="D20" s="294">
        <v>18.265263863883902</v>
      </c>
      <c r="E20" s="294">
        <v>32.221857672895993</v>
      </c>
      <c r="F20" s="368">
        <v>5.4797076011520005</v>
      </c>
      <c r="G20" s="293">
        <v>-2.4886684917508859</v>
      </c>
      <c r="H20" s="291">
        <v>-14.874279496655703</v>
      </c>
      <c r="I20" s="291">
        <v>30.748767807710465</v>
      </c>
      <c r="J20" s="291">
        <v>5.2840860300060939</v>
      </c>
      <c r="K20" s="291">
        <v>-44.124478252797203</v>
      </c>
      <c r="L20" s="291">
        <v>-69.905991121062101</v>
      </c>
      <c r="M20" s="291">
        <v>-4.0866185452526338</v>
      </c>
      <c r="N20" s="367">
        <v>-16.663493431403012</v>
      </c>
      <c r="O20" s="290">
        <v>93.567570821651572</v>
      </c>
      <c r="P20" s="290">
        <v>-15.11862767949205</v>
      </c>
      <c r="Q20" s="290">
        <v>-27.2456232564884</v>
      </c>
      <c r="R20" s="290">
        <v>-10.889259264404245</v>
      </c>
      <c r="S20" s="109" t="s">
        <v>45</v>
      </c>
    </row>
    <row r="21" spans="1:19" ht="24.95" customHeight="1">
      <c r="A21" s="109" t="s">
        <v>46</v>
      </c>
      <c r="B21" s="290">
        <v>0.65868315533741395</v>
      </c>
      <c r="C21" s="293">
        <v>24.109641687342304</v>
      </c>
      <c r="D21" s="294">
        <v>25.420191297236656</v>
      </c>
      <c r="E21" s="294">
        <v>20.208903717870257</v>
      </c>
      <c r="F21" s="368">
        <v>17.469106482005898</v>
      </c>
      <c r="G21" s="293">
        <v>-24.885223929183411</v>
      </c>
      <c r="H21" s="291">
        <v>-35.100136298790346</v>
      </c>
      <c r="I21" s="291">
        <v>-3.130895417346693</v>
      </c>
      <c r="J21" s="291">
        <v>-7.62711699638227</v>
      </c>
      <c r="K21" s="291">
        <v>-13.352747092875319</v>
      </c>
      <c r="L21" s="291">
        <v>-29.16591973046728</v>
      </c>
      <c r="M21" s="291">
        <v>127.04021794148997</v>
      </c>
      <c r="N21" s="367">
        <v>-8.4966274550825318</v>
      </c>
      <c r="O21" s="290">
        <v>38.916213246133623</v>
      </c>
      <c r="P21" s="290">
        <v>-20.765059943670735</v>
      </c>
      <c r="Q21" s="290">
        <v>-12.539102375179539</v>
      </c>
      <c r="R21" s="290">
        <v>16.371626214554965</v>
      </c>
      <c r="S21" s="109" t="s">
        <v>46</v>
      </c>
    </row>
    <row r="22" spans="1:19" ht="24.95" customHeight="1">
      <c r="A22" s="109" t="s">
        <v>47</v>
      </c>
      <c r="B22" s="290">
        <v>1.1518480927984029</v>
      </c>
      <c r="C22" s="293">
        <v>19.96617084042505</v>
      </c>
      <c r="D22" s="294">
        <v>20.224795433094741</v>
      </c>
      <c r="E22" s="294">
        <v>18.594856696097992</v>
      </c>
      <c r="F22" s="368">
        <v>19.335359408564273</v>
      </c>
      <c r="G22" s="293">
        <v>-5.8855606392802287</v>
      </c>
      <c r="H22" s="291">
        <v>-19.11807570547866</v>
      </c>
      <c r="I22" s="291">
        <v>34.717053792505624</v>
      </c>
      <c r="J22" s="291">
        <v>4.5107223463182891</v>
      </c>
      <c r="K22" s="291">
        <v>1.6979981843225715</v>
      </c>
      <c r="L22" s="291">
        <v>-1.5537557869197371</v>
      </c>
      <c r="M22" s="291">
        <v>32.567220137595712</v>
      </c>
      <c r="N22" s="367">
        <v>3.5375340842763734</v>
      </c>
      <c r="O22" s="290">
        <v>21.536098248172195</v>
      </c>
      <c r="P22" s="290">
        <v>0.22461047969208892</v>
      </c>
      <c r="Q22" s="290">
        <v>-11.313394540184134</v>
      </c>
      <c r="R22" s="290">
        <v>-0.44816766654875551</v>
      </c>
      <c r="S22" s="109" t="s">
        <v>47</v>
      </c>
    </row>
    <row r="23" spans="1:19" ht="24.95" customHeight="1">
      <c r="A23" s="109" t="s">
        <v>48</v>
      </c>
      <c r="B23" s="290">
        <v>1.0709329748672616</v>
      </c>
      <c r="C23" s="293">
        <v>23.972629813595887</v>
      </c>
      <c r="D23" s="294">
        <v>20.864630427685711</v>
      </c>
      <c r="E23" s="294">
        <v>25.820516471236729</v>
      </c>
      <c r="F23" s="368">
        <v>48.725119156872921</v>
      </c>
      <c r="G23" s="293">
        <v>-9.4349705003265711</v>
      </c>
      <c r="H23" s="291">
        <v>-13.649326588065662</v>
      </c>
      <c r="I23" s="291">
        <v>-8.6554151607733587</v>
      </c>
      <c r="J23" s="291">
        <v>-3.220431457970264</v>
      </c>
      <c r="K23" s="291">
        <v>0.40376329319131798</v>
      </c>
      <c r="L23" s="291">
        <v>-7.6986976856973826</v>
      </c>
      <c r="M23" s="291">
        <v>33.20409790810379</v>
      </c>
      <c r="N23" s="367">
        <v>3.5305713811033712</v>
      </c>
      <c r="O23" s="290">
        <v>2.2508283128920255</v>
      </c>
      <c r="P23" s="290">
        <v>-7.9832950920411463</v>
      </c>
      <c r="Q23" s="290">
        <v>-24.992682459090929</v>
      </c>
      <c r="R23" s="290">
        <v>-14.799251688892383</v>
      </c>
      <c r="S23" s="109" t="s">
        <v>48</v>
      </c>
    </row>
    <row r="24" spans="1:19" ht="24.95" customHeight="1">
      <c r="A24" s="109" t="s">
        <v>49</v>
      </c>
      <c r="B24" s="290">
        <v>1.7925153034809966</v>
      </c>
      <c r="C24" s="293">
        <v>22.796532464618309</v>
      </c>
      <c r="D24" s="294">
        <v>20.475282550278223</v>
      </c>
      <c r="E24" s="294">
        <v>38.68389237534501</v>
      </c>
      <c r="F24" s="368">
        <v>26.121222266818805</v>
      </c>
      <c r="G24" s="293">
        <v>-8.8800167008740658</v>
      </c>
      <c r="H24" s="291">
        <v>-22.010156294534639</v>
      </c>
      <c r="I24" s="291">
        <v>1.9800776215026303</v>
      </c>
      <c r="J24" s="291">
        <v>8.5109303302508152</v>
      </c>
      <c r="K24" s="291">
        <v>14.164454940567708</v>
      </c>
      <c r="L24" s="291">
        <v>-15.582032314181333</v>
      </c>
      <c r="M24" s="291">
        <v>4.2935846243180578</v>
      </c>
      <c r="N24" s="367">
        <v>31.269204220467714</v>
      </c>
      <c r="O24" s="290">
        <v>45.255269015791356</v>
      </c>
      <c r="P24" s="290">
        <v>-4.9020209675401816</v>
      </c>
      <c r="Q24" s="290">
        <v>-11.781812870541643</v>
      </c>
      <c r="R24" s="290">
        <v>1.9250204445217634</v>
      </c>
      <c r="S24" s="109" t="s">
        <v>49</v>
      </c>
    </row>
    <row r="25" spans="1:19" ht="24.95" customHeight="1">
      <c r="A25" s="109" t="s">
        <v>50</v>
      </c>
      <c r="B25" s="290">
        <v>-1.4400857481913505</v>
      </c>
      <c r="C25" s="293">
        <v>31.258965443393834</v>
      </c>
      <c r="D25" s="294">
        <v>32.252820327374138</v>
      </c>
      <c r="E25" s="294">
        <v>20.661506895648458</v>
      </c>
      <c r="F25" s="368">
        <v>36.398671713008184</v>
      </c>
      <c r="G25" s="293">
        <v>2.8605852254489861</v>
      </c>
      <c r="H25" s="291">
        <v>-4.9213958640919202</v>
      </c>
      <c r="I25" s="291">
        <v>31.304778654266357</v>
      </c>
      <c r="J25" s="291">
        <v>0.29003384715819891</v>
      </c>
      <c r="K25" s="291">
        <v>-32.21568251587243</v>
      </c>
      <c r="L25" s="291">
        <v>-60.693745506829622</v>
      </c>
      <c r="M25" s="291">
        <v>-88.026842227820225</v>
      </c>
      <c r="N25" s="367">
        <v>34.551650683139371</v>
      </c>
      <c r="O25" s="290">
        <v>20.394576728277315</v>
      </c>
      <c r="P25" s="290">
        <v>4.6252687285001741</v>
      </c>
      <c r="Q25" s="290">
        <v>-16.90394627525427</v>
      </c>
      <c r="R25" s="290">
        <v>48.309420129301969</v>
      </c>
      <c r="S25" s="109" t="s">
        <v>50</v>
      </c>
    </row>
    <row r="26" spans="1:19" ht="24.95" customHeight="1">
      <c r="A26" s="109" t="s">
        <v>51</v>
      </c>
      <c r="B26" s="290">
        <v>-0.61859702341536149</v>
      </c>
      <c r="C26" s="293">
        <v>17.896488412668916</v>
      </c>
      <c r="D26" s="294">
        <v>16.821259172901378</v>
      </c>
      <c r="E26" s="294">
        <v>39.743290758760253</v>
      </c>
      <c r="F26" s="368">
        <v>3.0333782543309695</v>
      </c>
      <c r="G26" s="293">
        <v>9.9194048157824426</v>
      </c>
      <c r="H26" s="291">
        <v>7.3866417934589208</v>
      </c>
      <c r="I26" s="291">
        <v>-19.42610341579342</v>
      </c>
      <c r="J26" s="291">
        <v>32.298987244267835</v>
      </c>
      <c r="K26" s="291">
        <v>-10.854400513632683</v>
      </c>
      <c r="L26" s="291">
        <v>-30.505776432850126</v>
      </c>
      <c r="M26" s="291">
        <v>-73.509883808661527</v>
      </c>
      <c r="N26" s="367">
        <v>8.369455340358158</v>
      </c>
      <c r="O26" s="290">
        <v>1.4001562480624017</v>
      </c>
      <c r="P26" s="290">
        <v>3.5523055471635985</v>
      </c>
      <c r="Q26" s="290">
        <v>-28.93674279080571</v>
      </c>
      <c r="R26" s="290">
        <v>14.263092020631134</v>
      </c>
      <c r="S26" s="109" t="s">
        <v>51</v>
      </c>
    </row>
    <row r="27" spans="1:19" ht="24.95" customHeight="1">
      <c r="A27" s="109" t="s">
        <v>52</v>
      </c>
      <c r="B27" s="290">
        <v>-1.541284526178103</v>
      </c>
      <c r="C27" s="293">
        <v>42.225812704358987</v>
      </c>
      <c r="D27" s="294">
        <v>40.259232092469944</v>
      </c>
      <c r="E27" s="294">
        <v>45.286663565985464</v>
      </c>
      <c r="F27" s="368">
        <v>75.684063737743713</v>
      </c>
      <c r="G27" s="293">
        <v>-0.66831800695943855</v>
      </c>
      <c r="H27" s="291">
        <v>-13.203351949830605</v>
      </c>
      <c r="I27" s="291">
        <v>15.69794353885969</v>
      </c>
      <c r="J27" s="291">
        <v>13.651836463947944</v>
      </c>
      <c r="K27" s="291">
        <v>9.9056257923243294</v>
      </c>
      <c r="L27" s="291">
        <v>-20.295417328466542</v>
      </c>
      <c r="M27" s="291">
        <v>1.5518815295668844</v>
      </c>
      <c r="N27" s="367">
        <v>44.264256052190319</v>
      </c>
      <c r="O27" s="290">
        <v>101.85474582549</v>
      </c>
      <c r="P27" s="290">
        <v>10.05190164074159</v>
      </c>
      <c r="Q27" s="290">
        <v>-46.365240424852672</v>
      </c>
      <c r="R27" s="290">
        <v>-7.9960177434970348</v>
      </c>
      <c r="S27" s="109" t="s">
        <v>52</v>
      </c>
    </row>
    <row r="28" spans="1:19" ht="24.95" customHeight="1">
      <c r="A28" s="109" t="s">
        <v>53</v>
      </c>
      <c r="B28" s="290">
        <v>-2.5272944390404462</v>
      </c>
      <c r="C28" s="293">
        <v>39.608396298236329</v>
      </c>
      <c r="D28" s="294">
        <v>41.702215469970724</v>
      </c>
      <c r="E28" s="294">
        <v>47.345216137124083</v>
      </c>
      <c r="F28" s="368">
        <v>11.967871791808292</v>
      </c>
      <c r="G28" s="293">
        <v>-27.926151516311251</v>
      </c>
      <c r="H28" s="291">
        <v>-50.151009017547246</v>
      </c>
      <c r="I28" s="291">
        <v>20.62758685835793</v>
      </c>
      <c r="J28" s="291">
        <v>-8.451639790673056</v>
      </c>
      <c r="K28" s="291">
        <v>27.72112005980145</v>
      </c>
      <c r="L28" s="291">
        <v>-4.2254008470997633</v>
      </c>
      <c r="M28" s="291">
        <v>-34.945122419218663</v>
      </c>
      <c r="N28" s="367">
        <v>75.50167253552155</v>
      </c>
      <c r="O28" s="290">
        <v>77.593542486778802</v>
      </c>
      <c r="P28" s="290">
        <v>-9.6447642138782044</v>
      </c>
      <c r="Q28" s="290">
        <v>9.6454132843280576</v>
      </c>
      <c r="R28" s="290">
        <v>-23.886417314832784</v>
      </c>
      <c r="S28" s="109" t="s">
        <v>53</v>
      </c>
    </row>
    <row r="29" spans="1:19" ht="24.95" customHeight="1">
      <c r="A29" s="109" t="s">
        <v>54</v>
      </c>
      <c r="B29" s="290">
        <v>-0.16526049461624837</v>
      </c>
      <c r="C29" s="293">
        <v>20.156273261229217</v>
      </c>
      <c r="D29" s="294">
        <v>18.673469633211752</v>
      </c>
      <c r="E29" s="294">
        <v>28.701240407260116</v>
      </c>
      <c r="F29" s="368">
        <v>19.841235900999621</v>
      </c>
      <c r="G29" s="293">
        <v>-28.191588978891829</v>
      </c>
      <c r="H29" s="291">
        <v>-45.588898664201096</v>
      </c>
      <c r="I29" s="291">
        <v>16.136158531088455</v>
      </c>
      <c r="J29" s="291">
        <v>-27.772622533443027</v>
      </c>
      <c r="K29" s="291">
        <v>-2.0213347708214968</v>
      </c>
      <c r="L29" s="291">
        <v>-13.070615777471701</v>
      </c>
      <c r="M29" s="291">
        <v>262.10597912725569</v>
      </c>
      <c r="N29" s="367">
        <v>1.4747200948904862</v>
      </c>
      <c r="O29" s="290">
        <v>29.32239472187112</v>
      </c>
      <c r="P29" s="290">
        <v>4.7514824819019736</v>
      </c>
      <c r="Q29" s="290">
        <v>-38.31939389515847</v>
      </c>
      <c r="R29" s="290">
        <v>-32.895036585819568</v>
      </c>
      <c r="S29" s="109" t="s">
        <v>54</v>
      </c>
    </row>
    <row r="30" spans="1:19" ht="24.95" customHeight="1">
      <c r="A30" s="109" t="s">
        <v>55</v>
      </c>
      <c r="B30" s="290">
        <v>-1.2558496408199318</v>
      </c>
      <c r="C30" s="293">
        <v>33.136967703788542</v>
      </c>
      <c r="D30" s="294">
        <v>33.957622688823221</v>
      </c>
      <c r="E30" s="294">
        <v>36.049108327422886</v>
      </c>
      <c r="F30" s="368">
        <v>22.89311008421204</v>
      </c>
      <c r="G30" s="293">
        <v>2.9826055835626448</v>
      </c>
      <c r="H30" s="291">
        <v>-7.2661967127424845</v>
      </c>
      <c r="I30" s="291">
        <v>34.604938064189639</v>
      </c>
      <c r="J30" s="291">
        <v>-11.665374614996708</v>
      </c>
      <c r="K30" s="291">
        <v>-41.191293451467502</v>
      </c>
      <c r="L30" s="291">
        <v>-68.467490812038946</v>
      </c>
      <c r="M30" s="291">
        <v>-98.90277110363607</v>
      </c>
      <c r="N30" s="367">
        <v>2.7492569190862355</v>
      </c>
      <c r="O30" s="290">
        <v>26.799314444336787</v>
      </c>
      <c r="P30" s="290">
        <v>-15.566662457179731</v>
      </c>
      <c r="Q30" s="290">
        <v>-40.607896700881319</v>
      </c>
      <c r="R30" s="290">
        <v>-27.577600228281895</v>
      </c>
      <c r="S30" s="109" t="s">
        <v>55</v>
      </c>
    </row>
    <row r="31" spans="1:19" ht="24.95" customHeight="1">
      <c r="A31" s="109" t="s">
        <v>56</v>
      </c>
      <c r="B31" s="290">
        <v>-0.33299830508511263</v>
      </c>
      <c r="C31" s="293">
        <v>-2.064479667689838</v>
      </c>
      <c r="D31" s="294">
        <v>-6.2652534769242436</v>
      </c>
      <c r="E31" s="294">
        <v>12.60768421389669</v>
      </c>
      <c r="F31" s="368">
        <v>22.774289453054891</v>
      </c>
      <c r="G31" s="293">
        <v>-8.1657885497696441</v>
      </c>
      <c r="H31" s="291">
        <v>-21.694148598234023</v>
      </c>
      <c r="I31" s="291">
        <v>9.2107657125625195</v>
      </c>
      <c r="J31" s="291">
        <v>0.3924162453222948</v>
      </c>
      <c r="K31" s="291">
        <v>-16.273419832491413</v>
      </c>
      <c r="L31" s="291">
        <v>-43.476541399327843</v>
      </c>
      <c r="M31" s="291">
        <v>-50.715974423727907</v>
      </c>
      <c r="N31" s="367">
        <v>10.709470676240571</v>
      </c>
      <c r="O31" s="290">
        <v>82.807076293144888</v>
      </c>
      <c r="P31" s="290">
        <v>-24.903792986552816</v>
      </c>
      <c r="Q31" s="290">
        <v>-31.681962935935132</v>
      </c>
      <c r="R31" s="290">
        <v>34.648433102466981</v>
      </c>
      <c r="S31" s="109" t="s">
        <v>56</v>
      </c>
    </row>
    <row r="32" spans="1:19" ht="24.95" customHeight="1">
      <c r="A32" s="109" t="s">
        <v>57</v>
      </c>
      <c r="B32" s="290">
        <v>-7.1308242820293799E-2</v>
      </c>
      <c r="C32" s="293">
        <v>24.27672259593146</v>
      </c>
      <c r="D32" s="294">
        <v>21.989441943624797</v>
      </c>
      <c r="E32" s="294">
        <v>26.870813435344914</v>
      </c>
      <c r="F32" s="368">
        <v>46.844457788206228</v>
      </c>
      <c r="G32" s="293">
        <v>-14.42524041765968</v>
      </c>
      <c r="H32" s="291">
        <v>-24.927237842568275</v>
      </c>
      <c r="I32" s="291">
        <v>-0.50800625398949251</v>
      </c>
      <c r="J32" s="291">
        <v>-3.0999563449158529</v>
      </c>
      <c r="K32" s="291">
        <v>20.472807088924313</v>
      </c>
      <c r="L32" s="291">
        <v>38.199232346535382</v>
      </c>
      <c r="M32" s="291">
        <v>-14.863787432998663</v>
      </c>
      <c r="N32" s="367">
        <v>13.432290296521685</v>
      </c>
      <c r="O32" s="290">
        <v>25.724911541631258</v>
      </c>
      <c r="P32" s="290">
        <v>-9.7799573932110917</v>
      </c>
      <c r="Q32" s="290">
        <v>-15.240738648784856</v>
      </c>
      <c r="R32" s="290">
        <v>-17.451094105380591</v>
      </c>
      <c r="S32" s="109" t="s">
        <v>57</v>
      </c>
    </row>
    <row r="33" spans="1:19" ht="24.95" customHeight="1">
      <c r="A33" s="109" t="s">
        <v>58</v>
      </c>
      <c r="B33" s="290">
        <v>0.81474592888604036</v>
      </c>
      <c r="C33" s="293">
        <v>22.692043391539414</v>
      </c>
      <c r="D33" s="294">
        <v>24.580041019802252</v>
      </c>
      <c r="E33" s="294">
        <v>6.3024319980326169</v>
      </c>
      <c r="F33" s="368">
        <v>19.663282458944593</v>
      </c>
      <c r="G33" s="293">
        <v>-8.6180484623075415</v>
      </c>
      <c r="H33" s="291">
        <v>-10.317350712985629</v>
      </c>
      <c r="I33" s="291">
        <v>6.2893276872743087</v>
      </c>
      <c r="J33" s="291">
        <v>-10.918172794086075</v>
      </c>
      <c r="K33" s="291">
        <v>-1.8743291867470191</v>
      </c>
      <c r="L33" s="291">
        <v>-29.983969642548175</v>
      </c>
      <c r="M33" s="291">
        <v>-56.911927453841919</v>
      </c>
      <c r="N33" s="367">
        <v>16.161442291410097</v>
      </c>
      <c r="O33" s="290">
        <v>11.643986237284281</v>
      </c>
      <c r="P33" s="290">
        <v>-6.5223384036135883</v>
      </c>
      <c r="Q33" s="290">
        <v>-18.378127508897975</v>
      </c>
      <c r="R33" s="290">
        <v>-7.6481408763258685</v>
      </c>
      <c r="S33" s="109" t="s">
        <v>58</v>
      </c>
    </row>
    <row r="34" spans="1:19" ht="24.95" customHeight="1">
      <c r="A34" s="109" t="s">
        <v>59</v>
      </c>
      <c r="B34" s="290">
        <v>-0.15077843762082921</v>
      </c>
      <c r="C34" s="293">
        <v>33.534655227833355</v>
      </c>
      <c r="D34" s="294">
        <v>36.273194707204794</v>
      </c>
      <c r="E34" s="294">
        <v>20.127166870689408</v>
      </c>
      <c r="F34" s="368">
        <v>24.318850775005373</v>
      </c>
      <c r="G34" s="293">
        <v>-27.142675632546471</v>
      </c>
      <c r="H34" s="291">
        <v>-40.00901789126209</v>
      </c>
      <c r="I34" s="291">
        <v>-1.6792527226233176</v>
      </c>
      <c r="J34" s="291">
        <v>-15.574249851049331</v>
      </c>
      <c r="K34" s="291">
        <v>52.836007938260138</v>
      </c>
      <c r="L34" s="291">
        <v>94.456516962907699</v>
      </c>
      <c r="M34" s="291">
        <v>-34.620716185473327</v>
      </c>
      <c r="N34" s="367">
        <v>34.301724426255078</v>
      </c>
      <c r="O34" s="290">
        <v>6.651615871676114</v>
      </c>
      <c r="P34" s="290">
        <v>12.877841928419713</v>
      </c>
      <c r="Q34" s="290">
        <v>-1.0211944902282539</v>
      </c>
      <c r="R34" s="290">
        <v>-9.8861269740244069</v>
      </c>
      <c r="S34" s="109" t="s">
        <v>59</v>
      </c>
    </row>
    <row r="35" spans="1:19" ht="24.95" customHeight="1">
      <c r="A35" s="109" t="s">
        <v>60</v>
      </c>
      <c r="B35" s="290">
        <v>2.0929155952363914</v>
      </c>
      <c r="C35" s="293">
        <v>19.815518069835633</v>
      </c>
      <c r="D35" s="294">
        <v>19.324224559557138</v>
      </c>
      <c r="E35" s="294">
        <v>45.817104104819066</v>
      </c>
      <c r="F35" s="368">
        <v>7.0352222593685667</v>
      </c>
      <c r="G35" s="293">
        <v>-21.538671635851145</v>
      </c>
      <c r="H35" s="291">
        <v>-34.818771973938297</v>
      </c>
      <c r="I35" s="291">
        <v>23.273198628388457</v>
      </c>
      <c r="J35" s="291">
        <v>-15.066003880818414</v>
      </c>
      <c r="K35" s="291">
        <v>-7.951880459118513</v>
      </c>
      <c r="L35" s="291">
        <v>-1.2018146267290888</v>
      </c>
      <c r="M35" s="291">
        <v>-66.525743370387872</v>
      </c>
      <c r="N35" s="367">
        <v>-11.153202055783325</v>
      </c>
      <c r="O35" s="290">
        <v>-4.1357705529007376</v>
      </c>
      <c r="P35" s="290">
        <v>7.2676774233064521</v>
      </c>
      <c r="Q35" s="290">
        <v>-38.089344534020753</v>
      </c>
      <c r="R35" s="290">
        <v>-6.973987046377033</v>
      </c>
      <c r="S35" s="109" t="s">
        <v>60</v>
      </c>
    </row>
    <row r="36" spans="1:19" ht="24.95" customHeight="1">
      <c r="A36" s="109" t="s">
        <v>61</v>
      </c>
      <c r="B36" s="290">
        <v>0.53636705833410758</v>
      </c>
      <c r="C36" s="293">
        <v>40.553065975528881</v>
      </c>
      <c r="D36" s="294">
        <v>43.13981893834179</v>
      </c>
      <c r="E36" s="294">
        <v>14.710321500195406</v>
      </c>
      <c r="F36" s="368">
        <v>39.06183743546768</v>
      </c>
      <c r="G36" s="293">
        <v>-4.4168490184109572</v>
      </c>
      <c r="H36" s="291">
        <v>-9.0734770094227457</v>
      </c>
      <c r="I36" s="291">
        <v>19.004811566368858</v>
      </c>
      <c r="J36" s="291">
        <v>-6.1492319893239085</v>
      </c>
      <c r="K36" s="291">
        <v>-1.0426373749505871</v>
      </c>
      <c r="L36" s="291">
        <v>39.56661177040678</v>
      </c>
      <c r="M36" s="291">
        <v>-58.055779611201082</v>
      </c>
      <c r="N36" s="367">
        <v>-16.352091184047168</v>
      </c>
      <c r="O36" s="290">
        <v>16.418468575813577</v>
      </c>
      <c r="P36" s="290">
        <v>-0.76204688844741497</v>
      </c>
      <c r="Q36" s="290">
        <v>-25.91515027704861</v>
      </c>
      <c r="R36" s="290">
        <v>-6.8073034035889322</v>
      </c>
      <c r="S36" s="109" t="s">
        <v>61</v>
      </c>
    </row>
    <row r="37" spans="1:19" ht="24.95" customHeight="1">
      <c r="A37" s="109" t="s">
        <v>62</v>
      </c>
      <c r="B37" s="290">
        <v>0.80715244101759254</v>
      </c>
      <c r="C37" s="293">
        <v>22.777924938493157</v>
      </c>
      <c r="D37" s="294">
        <v>21.810950636136781</v>
      </c>
      <c r="E37" s="294">
        <v>24.497665440251268</v>
      </c>
      <c r="F37" s="368">
        <v>30.142403020918096</v>
      </c>
      <c r="G37" s="293">
        <v>-40.148594695322117</v>
      </c>
      <c r="H37" s="291">
        <v>-55.346113143397325</v>
      </c>
      <c r="I37" s="291">
        <v>8.7615666194528643</v>
      </c>
      <c r="J37" s="291">
        <v>-27.259592286534868</v>
      </c>
      <c r="K37" s="291">
        <v>8.0331261455748546</v>
      </c>
      <c r="L37" s="291">
        <v>-26.894373664460915</v>
      </c>
      <c r="M37" s="291">
        <v>69.473202870309194</v>
      </c>
      <c r="N37" s="367">
        <v>46.957826900447486</v>
      </c>
      <c r="O37" s="290">
        <v>12.387937315345113</v>
      </c>
      <c r="P37" s="290">
        <v>-16.595065979353038</v>
      </c>
      <c r="Q37" s="290">
        <v>-12.236663940880447</v>
      </c>
      <c r="R37" s="290">
        <v>-5.0010399872519287</v>
      </c>
      <c r="S37" s="109" t="s">
        <v>62</v>
      </c>
    </row>
    <row r="38" spans="1:19" ht="24.95" customHeight="1">
      <c r="A38" s="109" t="s">
        <v>63</v>
      </c>
      <c r="B38" s="290">
        <v>0.70649626421104017</v>
      </c>
      <c r="C38" s="293">
        <v>27.564417312967592</v>
      </c>
      <c r="D38" s="294">
        <v>27.079154287107144</v>
      </c>
      <c r="E38" s="294">
        <v>26.348730116721313</v>
      </c>
      <c r="F38" s="368">
        <v>34.501901862372364</v>
      </c>
      <c r="G38" s="293">
        <v>-0.6766057065767086</v>
      </c>
      <c r="H38" s="291">
        <v>-15.418983849033538</v>
      </c>
      <c r="I38" s="291">
        <v>43.263246035721494</v>
      </c>
      <c r="J38" s="291">
        <v>7.1081557047942994</v>
      </c>
      <c r="K38" s="291">
        <v>-1.6396986170903887</v>
      </c>
      <c r="L38" s="291">
        <v>-21.685394248108381</v>
      </c>
      <c r="M38" s="291">
        <v>25.805357121861334</v>
      </c>
      <c r="N38" s="367">
        <v>15.982877127835792</v>
      </c>
      <c r="O38" s="290">
        <v>21.809300401597056</v>
      </c>
      <c r="P38" s="290">
        <v>-13.41069819441671</v>
      </c>
      <c r="Q38" s="290">
        <v>-22.284325686191949</v>
      </c>
      <c r="R38" s="290">
        <v>0.17861035251254975</v>
      </c>
      <c r="S38" s="109" t="s">
        <v>63</v>
      </c>
    </row>
    <row r="39" spans="1:19" ht="24.95" customHeight="1">
      <c r="A39" s="109" t="s">
        <v>64</v>
      </c>
      <c r="B39" s="290">
        <v>3.0977562519692015</v>
      </c>
      <c r="C39" s="293">
        <v>30.328194118783784</v>
      </c>
      <c r="D39" s="294">
        <v>31.154602632907711</v>
      </c>
      <c r="E39" s="294">
        <v>19.008729758502824</v>
      </c>
      <c r="F39" s="368">
        <v>30.4958854208231</v>
      </c>
      <c r="G39" s="293">
        <v>-12.103022439312412</v>
      </c>
      <c r="H39" s="291">
        <v>-16.939815158935872</v>
      </c>
      <c r="I39" s="291">
        <v>-22.314462517615141</v>
      </c>
      <c r="J39" s="291">
        <v>4.2039265653042008</v>
      </c>
      <c r="K39" s="291">
        <v>98.087458583472767</v>
      </c>
      <c r="L39" s="291">
        <v>90.5624812921385</v>
      </c>
      <c r="M39" s="291">
        <v>339.57411412410579</v>
      </c>
      <c r="N39" s="367">
        <v>103.612393710265</v>
      </c>
      <c r="O39" s="290">
        <v>33.26491177630831</v>
      </c>
      <c r="P39" s="290">
        <v>11.982498936737088</v>
      </c>
      <c r="Q39" s="290">
        <v>34.130975294546545</v>
      </c>
      <c r="R39" s="290">
        <v>0.19671469548335097</v>
      </c>
      <c r="S39" s="109" t="s">
        <v>64</v>
      </c>
    </row>
    <row r="40" spans="1:19" ht="24.95" customHeight="1">
      <c r="A40" s="109" t="s">
        <v>65</v>
      </c>
      <c r="B40" s="290">
        <v>-1.2959674737703466</v>
      </c>
      <c r="C40" s="293">
        <v>7.0069607203487152</v>
      </c>
      <c r="D40" s="294">
        <v>2.0490902847467396</v>
      </c>
      <c r="E40" s="294">
        <v>26.042485711235571</v>
      </c>
      <c r="F40" s="368">
        <v>28.558871663985514</v>
      </c>
      <c r="G40" s="293">
        <v>-28.899351395474014</v>
      </c>
      <c r="H40" s="291">
        <v>-40.732511900627557</v>
      </c>
      <c r="I40" s="291">
        <v>-3.8524111003264778</v>
      </c>
      <c r="J40" s="291">
        <v>-12.715580587260021</v>
      </c>
      <c r="K40" s="291">
        <v>-32.186208217694656</v>
      </c>
      <c r="L40" s="291">
        <v>-40.830119878623428</v>
      </c>
      <c r="M40" s="291">
        <v>-41.023318705990405</v>
      </c>
      <c r="N40" s="367">
        <v>-22.546363407322474</v>
      </c>
      <c r="O40" s="290">
        <v>-2.410734209687277</v>
      </c>
      <c r="P40" s="290">
        <v>-5.6048038148560835</v>
      </c>
      <c r="Q40" s="290">
        <v>25.920918304220379</v>
      </c>
      <c r="R40" s="290">
        <v>-8.5606431174044531</v>
      </c>
      <c r="S40" s="109" t="s">
        <v>65</v>
      </c>
    </row>
    <row r="41" spans="1:19" ht="24.95" customHeight="1">
      <c r="A41" s="109" t="s">
        <v>66</v>
      </c>
      <c r="B41" s="290">
        <v>-1.4455850964106105</v>
      </c>
      <c r="C41" s="293">
        <v>16.674167254685955</v>
      </c>
      <c r="D41" s="294">
        <v>15.712095957435807</v>
      </c>
      <c r="E41" s="294">
        <v>19.61708858387243</v>
      </c>
      <c r="F41" s="368">
        <v>22.880490135178164</v>
      </c>
      <c r="G41" s="293">
        <v>-18.360064677692506</v>
      </c>
      <c r="H41" s="291">
        <v>-37.430593133733979</v>
      </c>
      <c r="I41" s="291">
        <v>18.164908942283219</v>
      </c>
      <c r="J41" s="291">
        <v>0.26067241930178398</v>
      </c>
      <c r="K41" s="291">
        <v>-39.338279595806583</v>
      </c>
      <c r="L41" s="291">
        <v>-16.040474521459188</v>
      </c>
      <c r="M41" s="291" t="s">
        <v>22</v>
      </c>
      <c r="N41" s="367">
        <v>-50.464987388195887</v>
      </c>
      <c r="O41" s="290">
        <v>-4.322001128360526</v>
      </c>
      <c r="P41" s="290">
        <v>4.5582584762954355</v>
      </c>
      <c r="Q41" s="290">
        <v>-30.596538947653755</v>
      </c>
      <c r="R41" s="290">
        <v>22.924515063869507</v>
      </c>
      <c r="S41" s="109" t="s">
        <v>66</v>
      </c>
    </row>
    <row r="42" spans="1:19" ht="24.95" customHeight="1">
      <c r="A42" s="109" t="s">
        <v>67</v>
      </c>
      <c r="B42" s="290">
        <v>-1.3244414307530832</v>
      </c>
      <c r="C42" s="293">
        <v>50.736570668395927</v>
      </c>
      <c r="D42" s="294">
        <v>52.441310309592524</v>
      </c>
      <c r="E42" s="294">
        <v>36.494843203843516</v>
      </c>
      <c r="F42" s="368">
        <v>51.302183010368651</v>
      </c>
      <c r="G42" s="293">
        <v>14.095180945089396</v>
      </c>
      <c r="H42" s="291">
        <v>2.5860755238605009</v>
      </c>
      <c r="I42" s="291">
        <v>22.485387851762283</v>
      </c>
      <c r="J42" s="291">
        <v>28.403233104272971</v>
      </c>
      <c r="K42" s="291">
        <v>47.094715093022955</v>
      </c>
      <c r="L42" s="291">
        <v>90.582602091586324</v>
      </c>
      <c r="M42" s="291" t="s">
        <v>22</v>
      </c>
      <c r="N42" s="367">
        <v>-2.7501310249314486</v>
      </c>
      <c r="O42" s="290">
        <v>-44.044854497087393</v>
      </c>
      <c r="P42" s="290">
        <v>0.21102352736342311</v>
      </c>
      <c r="Q42" s="290">
        <v>-36.69020140789322</v>
      </c>
      <c r="R42" s="290">
        <v>-34.177447131186625</v>
      </c>
      <c r="S42" s="109" t="s">
        <v>67</v>
      </c>
    </row>
    <row r="43" spans="1:19" ht="24.95" customHeight="1">
      <c r="A43" s="109" t="s">
        <v>68</v>
      </c>
      <c r="B43" s="290">
        <v>-0.11256797949189945</v>
      </c>
      <c r="C43" s="293">
        <v>13.613255624471336</v>
      </c>
      <c r="D43" s="294">
        <v>13.264323491962898</v>
      </c>
      <c r="E43" s="294">
        <v>3.1590885451325335</v>
      </c>
      <c r="F43" s="368">
        <v>30.888521638088008</v>
      </c>
      <c r="G43" s="293">
        <v>-12.983027079943383</v>
      </c>
      <c r="H43" s="291">
        <v>-21.700287973481366</v>
      </c>
      <c r="I43" s="291">
        <v>5.1725987197124965</v>
      </c>
      <c r="J43" s="291">
        <v>-4.8151858064211268</v>
      </c>
      <c r="K43" s="291">
        <v>-38.124923930519131</v>
      </c>
      <c r="L43" s="291">
        <v>-62.793290517598535</v>
      </c>
      <c r="M43" s="291">
        <v>37.170658989735983</v>
      </c>
      <c r="N43" s="367">
        <v>-12.4782939608465</v>
      </c>
      <c r="O43" s="290">
        <v>-14.581095596133181</v>
      </c>
      <c r="P43" s="290">
        <v>-13.101176203112914</v>
      </c>
      <c r="Q43" s="290">
        <v>22.508527831426591</v>
      </c>
      <c r="R43" s="290">
        <v>-16.697613073705881</v>
      </c>
      <c r="S43" s="109" t="s">
        <v>68</v>
      </c>
    </row>
    <row r="44" spans="1:19" ht="24.95" customHeight="1">
      <c r="A44" s="109" t="s">
        <v>69</v>
      </c>
      <c r="B44" s="290">
        <v>-1.1891362252485038</v>
      </c>
      <c r="C44" s="293">
        <v>18.499638703466118</v>
      </c>
      <c r="D44" s="294">
        <v>17.334528981669337</v>
      </c>
      <c r="E44" s="294">
        <v>33.956026824505983</v>
      </c>
      <c r="F44" s="368">
        <v>15.502795702732428</v>
      </c>
      <c r="G44" s="293">
        <v>-16.464453550635014</v>
      </c>
      <c r="H44" s="291">
        <v>-27.015163630734435</v>
      </c>
      <c r="I44" s="291">
        <v>71.281277552594474</v>
      </c>
      <c r="J44" s="291">
        <v>-11.854510178031887</v>
      </c>
      <c r="K44" s="291">
        <v>34.996673431202908</v>
      </c>
      <c r="L44" s="291">
        <v>33.779637377963752</v>
      </c>
      <c r="M44" s="291">
        <v>52.768694135600612</v>
      </c>
      <c r="N44" s="367">
        <v>35.718685177857111</v>
      </c>
      <c r="O44" s="290">
        <v>64.806106203433842</v>
      </c>
      <c r="P44" s="290">
        <v>-17.37728482402089</v>
      </c>
      <c r="Q44" s="290">
        <v>-20.859691881858154</v>
      </c>
      <c r="R44" s="290">
        <v>-1.8060489593867857</v>
      </c>
      <c r="S44" s="109" t="s">
        <v>69</v>
      </c>
    </row>
    <row r="45" spans="1:19" ht="24.95" customHeight="1">
      <c r="A45" s="109" t="s">
        <v>70</v>
      </c>
      <c r="B45" s="290">
        <v>-1.4560969002989452</v>
      </c>
      <c r="C45" s="293">
        <v>39.645780121020124</v>
      </c>
      <c r="D45" s="294">
        <v>33.850579701858692</v>
      </c>
      <c r="E45" s="294">
        <v>72.997494215759644</v>
      </c>
      <c r="F45" s="368">
        <v>58.080690812230671</v>
      </c>
      <c r="G45" s="293">
        <v>-7.2826725634037786</v>
      </c>
      <c r="H45" s="291">
        <v>-12.610940319791652</v>
      </c>
      <c r="I45" s="291">
        <v>-5.6482768007107325</v>
      </c>
      <c r="J45" s="291">
        <v>-0.83117009520621821</v>
      </c>
      <c r="K45" s="291">
        <v>-19.585143725704143</v>
      </c>
      <c r="L45" s="291">
        <v>-9.4193243063916015</v>
      </c>
      <c r="M45" s="291">
        <v>-71.10095150376219</v>
      </c>
      <c r="N45" s="367">
        <v>-22.965805663068608</v>
      </c>
      <c r="O45" s="290">
        <v>34.04577647831951</v>
      </c>
      <c r="P45" s="290">
        <v>1.0162985688812114</v>
      </c>
      <c r="Q45" s="290">
        <v>-31.771071142824709</v>
      </c>
      <c r="R45" s="290">
        <v>10.85227446736485</v>
      </c>
      <c r="S45" s="109" t="s">
        <v>70</v>
      </c>
    </row>
    <row r="46" spans="1:19" ht="24.95" customHeight="1">
      <c r="A46" s="109" t="s">
        <v>71</v>
      </c>
      <c r="B46" s="290">
        <v>-2.1163086827067872</v>
      </c>
      <c r="C46" s="293">
        <v>-1.853086736208013</v>
      </c>
      <c r="D46" s="294">
        <v>-3.0613780681906491</v>
      </c>
      <c r="E46" s="294">
        <v>14.07264084230377</v>
      </c>
      <c r="F46" s="368">
        <v>-2.3040565813186475</v>
      </c>
      <c r="G46" s="293">
        <v>-25.16651182291713</v>
      </c>
      <c r="H46" s="291">
        <v>-52.592254770200412</v>
      </c>
      <c r="I46" s="291">
        <v>54.574585936234826</v>
      </c>
      <c r="J46" s="291">
        <v>6.0577936296000985</v>
      </c>
      <c r="K46" s="291">
        <v>53.642453821055625</v>
      </c>
      <c r="L46" s="291">
        <v>47.344429076406044</v>
      </c>
      <c r="M46" s="291">
        <v>-72.583195935260278</v>
      </c>
      <c r="N46" s="367">
        <v>95.342679549288647</v>
      </c>
      <c r="O46" s="290">
        <v>44.483204134366929</v>
      </c>
      <c r="P46" s="290">
        <v>-0.33088692064579561</v>
      </c>
      <c r="Q46" s="290">
        <v>-4.9772674853009278</v>
      </c>
      <c r="R46" s="290">
        <v>-12.412618998302676</v>
      </c>
      <c r="S46" s="109" t="s">
        <v>71</v>
      </c>
    </row>
    <row r="47" spans="1:19" ht="24.95" customHeight="1">
      <c r="A47" s="109" t="s">
        <v>72</v>
      </c>
      <c r="B47" s="290">
        <v>-0.65378331772448917</v>
      </c>
      <c r="C47" s="293">
        <v>25.233674921899052</v>
      </c>
      <c r="D47" s="294">
        <v>19.515844010666711</v>
      </c>
      <c r="E47" s="294">
        <v>57.385506339020196</v>
      </c>
      <c r="F47" s="368">
        <v>42.359289224906803</v>
      </c>
      <c r="G47" s="293">
        <v>-33.604645821735517</v>
      </c>
      <c r="H47" s="291">
        <v>-40.977443086627275</v>
      </c>
      <c r="I47" s="291">
        <v>-40.339400092798336</v>
      </c>
      <c r="J47" s="291">
        <v>-14.654971215782425</v>
      </c>
      <c r="K47" s="291">
        <v>-10.821687898290406</v>
      </c>
      <c r="L47" s="291">
        <v>-24.943434044461597</v>
      </c>
      <c r="M47" s="291">
        <v>-66.10526315789474</v>
      </c>
      <c r="N47" s="367">
        <v>81.731728815040896</v>
      </c>
      <c r="O47" s="290">
        <v>-42.943712710978843</v>
      </c>
      <c r="P47" s="290">
        <v>10.050274779417464</v>
      </c>
      <c r="Q47" s="290">
        <v>-8.7920609109698802</v>
      </c>
      <c r="R47" s="290">
        <v>68.281997985033911</v>
      </c>
      <c r="S47" s="109" t="s">
        <v>72</v>
      </c>
    </row>
    <row r="48" spans="1:19" ht="24.95" customHeight="1">
      <c r="A48" s="109" t="s">
        <v>73</v>
      </c>
      <c r="B48" s="290">
        <v>-0.94793582961743539</v>
      </c>
      <c r="C48" s="293">
        <v>28.668472102191458</v>
      </c>
      <c r="D48" s="294">
        <v>33.60257145454753</v>
      </c>
      <c r="E48" s="294">
        <v>16.53235008318488</v>
      </c>
      <c r="F48" s="368">
        <v>-5.5214516373250149</v>
      </c>
      <c r="G48" s="293">
        <v>-13.688992337553401</v>
      </c>
      <c r="H48" s="291">
        <v>-20.80612422935431</v>
      </c>
      <c r="I48" s="291">
        <v>16.142727130565575</v>
      </c>
      <c r="J48" s="291">
        <v>-16.151749268431814</v>
      </c>
      <c r="K48" s="291">
        <v>115.92959083472269</v>
      </c>
      <c r="L48" s="291">
        <v>47.762435625899599</v>
      </c>
      <c r="M48" s="291">
        <v>-86.473588941912126</v>
      </c>
      <c r="N48" s="367">
        <v>310.00958877997215</v>
      </c>
      <c r="O48" s="290">
        <v>-19.57867521659719</v>
      </c>
      <c r="P48" s="290">
        <v>5.7502408884866725</v>
      </c>
      <c r="Q48" s="290">
        <v>-29.682682629016924</v>
      </c>
      <c r="R48" s="290">
        <v>14.544199127542257</v>
      </c>
      <c r="S48" s="109" t="s">
        <v>73</v>
      </c>
    </row>
    <row r="49" spans="1:19" ht="24.95" customHeight="1">
      <c r="A49" s="109" t="s">
        <v>74</v>
      </c>
      <c r="B49" s="290">
        <v>-1.8294644947040268</v>
      </c>
      <c r="C49" s="293">
        <v>-5.4527197453200102</v>
      </c>
      <c r="D49" s="294">
        <v>-6.1773198054661123</v>
      </c>
      <c r="E49" s="294">
        <v>-8.3032843427893823</v>
      </c>
      <c r="F49" s="368">
        <v>13.533809841167965</v>
      </c>
      <c r="G49" s="293">
        <v>-39.994688442341499</v>
      </c>
      <c r="H49" s="291">
        <v>-49.287898354045964</v>
      </c>
      <c r="I49" s="291">
        <v>-9.2794470375691276</v>
      </c>
      <c r="J49" s="291">
        <v>-24.303434644205254</v>
      </c>
      <c r="K49" s="291">
        <v>-57.373031719954504</v>
      </c>
      <c r="L49" s="291">
        <v>-64.825821624083559</v>
      </c>
      <c r="M49" s="291">
        <v>-96.947880990657254</v>
      </c>
      <c r="N49" s="367">
        <v>-7.8556221801207045</v>
      </c>
      <c r="O49" s="290">
        <v>-7.6170737507315494</v>
      </c>
      <c r="P49" s="290">
        <v>-20.342562529153383</v>
      </c>
      <c r="Q49" s="290">
        <v>-33.18881783552645</v>
      </c>
      <c r="R49" s="290">
        <v>17.034955702135932</v>
      </c>
      <c r="S49" s="109" t="s">
        <v>74</v>
      </c>
    </row>
    <row r="50" spans="1:19" ht="24.95" customHeight="1">
      <c r="A50" s="109" t="s">
        <v>75</v>
      </c>
      <c r="B50" s="290">
        <v>7.372061639982519E-2</v>
      </c>
      <c r="C50" s="293">
        <v>13.821109751513006</v>
      </c>
      <c r="D50" s="294">
        <v>13.109761043768842</v>
      </c>
      <c r="E50" s="294">
        <v>10.667788611001015</v>
      </c>
      <c r="F50" s="368">
        <v>26.465165070182465</v>
      </c>
      <c r="G50" s="293">
        <v>-13.098405411199678</v>
      </c>
      <c r="H50" s="291">
        <v>-16.947735591719095</v>
      </c>
      <c r="I50" s="291">
        <v>-10.454563992938986</v>
      </c>
      <c r="J50" s="291">
        <v>-6.1493987413130071</v>
      </c>
      <c r="K50" s="291">
        <v>-7.0804469703027451</v>
      </c>
      <c r="L50" s="291">
        <v>-26.413920330185732</v>
      </c>
      <c r="M50" s="291">
        <v>-6.6345984208309119</v>
      </c>
      <c r="N50" s="367">
        <v>34.05781479207576</v>
      </c>
      <c r="O50" s="290">
        <v>38.427321357734911</v>
      </c>
      <c r="P50" s="290">
        <v>-4.8467032569101463</v>
      </c>
      <c r="Q50" s="290">
        <v>-23.951927811334244</v>
      </c>
      <c r="R50" s="290">
        <v>-11.97436112489909</v>
      </c>
      <c r="S50" s="109" t="s">
        <v>75</v>
      </c>
    </row>
    <row r="51" spans="1:19" ht="24.95" customHeight="1">
      <c r="A51" s="109" t="s">
        <v>76</v>
      </c>
      <c r="B51" s="290">
        <v>-2.1292203150531037</v>
      </c>
      <c r="C51" s="293">
        <v>24.531294993499614</v>
      </c>
      <c r="D51" s="294">
        <v>19.679445604444695</v>
      </c>
      <c r="E51" s="294">
        <v>50.529646665677461</v>
      </c>
      <c r="F51" s="368">
        <v>22.922054264518849</v>
      </c>
      <c r="G51" s="293">
        <v>-23.330877560731992</v>
      </c>
      <c r="H51" s="291">
        <v>-30.206830242062082</v>
      </c>
      <c r="I51" s="291">
        <v>49.027248147586107</v>
      </c>
      <c r="J51" s="291">
        <v>-30.013578001655134</v>
      </c>
      <c r="K51" s="291">
        <v>7.2822890706902115</v>
      </c>
      <c r="L51" s="291">
        <v>16.349812619455733</v>
      </c>
      <c r="M51" s="291" t="s">
        <v>210</v>
      </c>
      <c r="N51" s="367">
        <v>-9.3376674356151455</v>
      </c>
      <c r="O51" s="290">
        <v>55.571940268618278</v>
      </c>
      <c r="P51" s="290">
        <v>-15.045072247986383</v>
      </c>
      <c r="Q51" s="290">
        <v>-32.109906240821942</v>
      </c>
      <c r="R51" s="290">
        <v>-25.21757386247458</v>
      </c>
      <c r="S51" s="109" t="s">
        <v>76</v>
      </c>
    </row>
    <row r="52" spans="1:19" ht="24.95" customHeight="1">
      <c r="A52" s="109" t="s">
        <v>77</v>
      </c>
      <c r="B52" s="290">
        <v>-1.7599724530000884</v>
      </c>
      <c r="C52" s="293">
        <v>20.617701425481144</v>
      </c>
      <c r="D52" s="294">
        <v>19.364793593196893</v>
      </c>
      <c r="E52" s="294">
        <v>19.177492255751986</v>
      </c>
      <c r="F52" s="368">
        <v>44.249093917603062</v>
      </c>
      <c r="G52" s="293">
        <v>-40.218066654837628</v>
      </c>
      <c r="H52" s="291">
        <v>-50.947644889952315</v>
      </c>
      <c r="I52" s="291">
        <v>-27.011527741987834</v>
      </c>
      <c r="J52" s="291">
        <v>-19.22605064882444</v>
      </c>
      <c r="K52" s="291">
        <v>43.999745378476092</v>
      </c>
      <c r="L52" s="291">
        <v>59.876234670944143</v>
      </c>
      <c r="M52" s="291">
        <v>39.908507839690856</v>
      </c>
      <c r="N52" s="367">
        <v>29.884633234363207</v>
      </c>
      <c r="O52" s="290">
        <v>2.6278589816554785</v>
      </c>
      <c r="P52" s="290">
        <v>-27.948733981647493</v>
      </c>
      <c r="Q52" s="290">
        <v>-20.69136447971141</v>
      </c>
      <c r="R52" s="290">
        <v>-45.785176745919898</v>
      </c>
      <c r="S52" s="109" t="s">
        <v>77</v>
      </c>
    </row>
    <row r="53" spans="1:19" ht="24.95" customHeight="1">
      <c r="A53" s="109" t="s">
        <v>78</v>
      </c>
      <c r="B53" s="290">
        <v>2.54928475520056</v>
      </c>
      <c r="C53" s="293">
        <v>21.084499813788995</v>
      </c>
      <c r="D53" s="294">
        <v>21.874337827695385</v>
      </c>
      <c r="E53" s="294">
        <v>17.104020617501845</v>
      </c>
      <c r="F53" s="368">
        <v>17.121652713531262</v>
      </c>
      <c r="G53" s="293">
        <v>-32.749649218966383</v>
      </c>
      <c r="H53" s="291">
        <v>-46.851220825254373</v>
      </c>
      <c r="I53" s="291">
        <v>13.30872780136005</v>
      </c>
      <c r="J53" s="291">
        <v>-25.710773587954378</v>
      </c>
      <c r="K53" s="291">
        <v>-6.4973189590236871</v>
      </c>
      <c r="L53" s="291">
        <v>13.927527315605133</v>
      </c>
      <c r="M53" s="291">
        <v>-89.258684998048309</v>
      </c>
      <c r="N53" s="367">
        <v>-20.242465524984624</v>
      </c>
      <c r="O53" s="290">
        <v>8.4360488025013893</v>
      </c>
      <c r="P53" s="290">
        <v>6.7849820515845067</v>
      </c>
      <c r="Q53" s="290">
        <v>-26.061502702896476</v>
      </c>
      <c r="R53" s="290">
        <v>-29.980205674645362</v>
      </c>
      <c r="S53" s="109" t="s">
        <v>78</v>
      </c>
    </row>
    <row r="54" spans="1:19" ht="24.95" customHeight="1">
      <c r="A54" s="109" t="s">
        <v>79</v>
      </c>
      <c r="B54" s="290">
        <v>-1.8040157315788719</v>
      </c>
      <c r="C54" s="293">
        <v>32.671489730543925</v>
      </c>
      <c r="D54" s="294">
        <v>33.901620412973898</v>
      </c>
      <c r="E54" s="294">
        <v>4.4817166666716304</v>
      </c>
      <c r="F54" s="368">
        <v>63.309654038282105</v>
      </c>
      <c r="G54" s="293">
        <v>-27.023794550222007</v>
      </c>
      <c r="H54" s="291">
        <v>-40.124126305342379</v>
      </c>
      <c r="I54" s="291">
        <v>13.782904438086689</v>
      </c>
      <c r="J54" s="291">
        <v>5.7384920649202087</v>
      </c>
      <c r="K54" s="291">
        <v>-13.795635386160669</v>
      </c>
      <c r="L54" s="291">
        <v>-23.806075581543908</v>
      </c>
      <c r="M54" s="291">
        <v>196.13009285999914</v>
      </c>
      <c r="N54" s="367">
        <v>-1.1294916495828744</v>
      </c>
      <c r="O54" s="290">
        <v>15.876281275532847</v>
      </c>
      <c r="P54" s="290">
        <v>5.7546302445796726</v>
      </c>
      <c r="Q54" s="290">
        <v>-45.468380720632339</v>
      </c>
      <c r="R54" s="290">
        <v>2.6591017158374797</v>
      </c>
      <c r="S54" s="109" t="s">
        <v>79</v>
      </c>
    </row>
    <row r="55" spans="1:19" ht="24.95" customHeight="1">
      <c r="A55" s="109" t="s">
        <v>80</v>
      </c>
      <c r="B55" s="290">
        <v>-1.9949367476287563</v>
      </c>
      <c r="C55" s="293">
        <v>9.2264645224251041</v>
      </c>
      <c r="D55" s="294">
        <v>9.0012366235309003</v>
      </c>
      <c r="E55" s="294">
        <v>26.428723821167608</v>
      </c>
      <c r="F55" s="368">
        <v>-10.75007262174779</v>
      </c>
      <c r="G55" s="293">
        <v>-33.899499811339723</v>
      </c>
      <c r="H55" s="291">
        <v>-47.404422218411348</v>
      </c>
      <c r="I55" s="291">
        <v>35.783827042997387</v>
      </c>
      <c r="J55" s="291">
        <v>-25.594596787163454</v>
      </c>
      <c r="K55" s="291">
        <v>31.18254122913703</v>
      </c>
      <c r="L55" s="291">
        <v>-28.523379400139262</v>
      </c>
      <c r="M55" s="291">
        <v>86.544070393988846</v>
      </c>
      <c r="N55" s="367">
        <v>119.25873492514981</v>
      </c>
      <c r="O55" s="290">
        <v>372.69016664788256</v>
      </c>
      <c r="P55" s="290">
        <v>1.3546814352490202</v>
      </c>
      <c r="Q55" s="290">
        <v>-47.039637860424335</v>
      </c>
      <c r="R55" s="290">
        <v>-29.762487072807716</v>
      </c>
      <c r="S55" s="109" t="s">
        <v>80</v>
      </c>
    </row>
    <row r="56" spans="1:19" ht="24.95" customHeight="1">
      <c r="A56" s="109" t="s">
        <v>81</v>
      </c>
      <c r="B56" s="290">
        <v>-1.3004251783774805</v>
      </c>
      <c r="C56" s="293">
        <v>27.447654130374687</v>
      </c>
      <c r="D56" s="294">
        <v>26.196199447343545</v>
      </c>
      <c r="E56" s="294">
        <v>45.291611984582119</v>
      </c>
      <c r="F56" s="368">
        <v>29.527573717680127</v>
      </c>
      <c r="G56" s="293">
        <v>-34.269050221609447</v>
      </c>
      <c r="H56" s="291">
        <v>-45.832547584472394</v>
      </c>
      <c r="I56" s="291">
        <v>8.5850751358494222</v>
      </c>
      <c r="J56" s="291">
        <v>-28.525273482749867</v>
      </c>
      <c r="K56" s="291">
        <v>-15.674810199994226</v>
      </c>
      <c r="L56" s="291">
        <v>20.353634183116526</v>
      </c>
      <c r="M56" s="291">
        <v>-79.940412853798676</v>
      </c>
      <c r="N56" s="367">
        <v>-43.344658295002915</v>
      </c>
      <c r="O56" s="290">
        <v>88.623230830376286</v>
      </c>
      <c r="P56" s="290">
        <v>-0.59407503485132906</v>
      </c>
      <c r="Q56" s="290">
        <v>24.284911050581925</v>
      </c>
      <c r="R56" s="290">
        <v>-14.016488566063288</v>
      </c>
      <c r="S56" s="109" t="s">
        <v>81</v>
      </c>
    </row>
    <row r="57" spans="1:19" ht="24.95" customHeight="1" thickBot="1">
      <c r="A57" s="110" t="s">
        <v>82</v>
      </c>
      <c r="B57" s="286">
        <v>0.92209386734624843</v>
      </c>
      <c r="C57" s="296">
        <v>33.609783771938538</v>
      </c>
      <c r="D57" s="295">
        <v>30.26049704914314</v>
      </c>
      <c r="E57" s="295">
        <v>57.105338961539161</v>
      </c>
      <c r="F57" s="369">
        <v>64.201021499650381</v>
      </c>
      <c r="G57" s="289">
        <v>-20.603315074402204</v>
      </c>
      <c r="H57" s="288">
        <v>-18.335203478555528</v>
      </c>
      <c r="I57" s="288">
        <v>3.2216720498539502</v>
      </c>
      <c r="J57" s="288">
        <v>-29.30205302205114</v>
      </c>
      <c r="K57" s="288">
        <v>-29.178956336431298</v>
      </c>
      <c r="L57" s="288">
        <v>-40.62746459019553</v>
      </c>
      <c r="M57" s="288">
        <v>-54.083218375521461</v>
      </c>
      <c r="N57" s="366">
        <v>-18.974051719081586</v>
      </c>
      <c r="O57" s="286">
        <v>33.911696041224047</v>
      </c>
      <c r="P57" s="286">
        <v>-10.925518442532947</v>
      </c>
      <c r="Q57" s="286">
        <v>-10.820929120644109</v>
      </c>
      <c r="R57" s="286">
        <v>5.9479491933484923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BE0CC-A2E6-4FA1-B238-D588978C5B8F}">
  <sheetPr>
    <pageSetUpPr fitToPage="1"/>
  </sheetPr>
  <dimension ref="A1:P22"/>
  <sheetViews>
    <sheetView showGridLines="0" zoomScaleNormal="100" zoomScaleSheetLayoutView="100" workbookViewId="0"/>
  </sheetViews>
  <sheetFormatPr defaultRowHeight="13.5"/>
  <cols>
    <col min="1" max="1" width="4.625" style="547" customWidth="1"/>
    <col min="2" max="2" width="4.625" style="545" customWidth="1"/>
    <col min="3" max="3" width="3.125" style="545" customWidth="1"/>
    <col min="4" max="4" width="10.5" style="546" bestFit="1" customWidth="1"/>
    <col min="5" max="5" width="11.625" style="546" customWidth="1"/>
    <col min="6" max="6" width="9.625" style="546" customWidth="1"/>
    <col min="7" max="7" width="11" style="546" bestFit="1" customWidth="1"/>
    <col min="8" max="8" width="9.625" style="546" customWidth="1"/>
    <col min="9" max="9" width="11.625" style="546" customWidth="1"/>
    <col min="10" max="10" width="9.625" style="546" customWidth="1"/>
    <col min="11" max="11" width="11.625" style="546" customWidth="1"/>
    <col min="12" max="12" width="9.625" style="546" customWidth="1"/>
    <col min="13" max="15" width="10.625" style="546" customWidth="1"/>
    <col min="16" max="16" width="10.625" style="545" customWidth="1"/>
    <col min="17" max="16384" width="9" style="545"/>
  </cols>
  <sheetData>
    <row r="1" spans="1:16" s="548" customFormat="1" ht="41.1" customHeight="1">
      <c r="A1" s="628" t="s">
        <v>334</v>
      </c>
      <c r="B1" s="625"/>
      <c r="C1" s="625"/>
      <c r="D1" s="625"/>
      <c r="E1" s="625"/>
      <c r="F1" s="625"/>
      <c r="G1" s="625"/>
      <c r="H1" s="625"/>
      <c r="I1" s="625"/>
      <c r="J1" s="625"/>
      <c r="K1" s="625"/>
      <c r="L1" s="625"/>
    </row>
    <row r="2" spans="1:16" s="548" customFormat="1" ht="32.25" customHeight="1">
      <c r="A2" s="627" t="s">
        <v>335</v>
      </c>
      <c r="B2" s="625"/>
      <c r="C2" s="625"/>
      <c r="D2" s="625"/>
      <c r="E2" s="625"/>
      <c r="F2" s="625"/>
      <c r="G2" s="625"/>
      <c r="H2" s="625"/>
      <c r="I2" s="625"/>
      <c r="J2" s="625"/>
      <c r="K2" s="625"/>
      <c r="L2" s="625"/>
    </row>
    <row r="3" spans="1:16" s="548" customFormat="1" ht="32.25" customHeight="1">
      <c r="A3" s="626" t="s">
        <v>333</v>
      </c>
      <c r="B3" s="625"/>
      <c r="C3" s="625"/>
      <c r="D3" s="625"/>
      <c r="E3" s="625"/>
      <c r="F3" s="625"/>
      <c r="G3" s="625"/>
      <c r="H3" s="625"/>
      <c r="I3" s="625"/>
      <c r="J3" s="625"/>
      <c r="K3" s="625"/>
      <c r="L3" s="625"/>
    </row>
    <row r="4" spans="1:16" s="548" customFormat="1" ht="32.25" customHeight="1">
      <c r="D4" s="625"/>
    </row>
    <row r="5" spans="1:16" s="548" customFormat="1" ht="32.25" customHeight="1">
      <c r="B5" s="624"/>
      <c r="C5" s="624"/>
      <c r="D5" s="624"/>
      <c r="E5" s="624"/>
      <c r="F5" s="624"/>
      <c r="G5" s="624"/>
      <c r="H5" s="624"/>
      <c r="I5" s="624"/>
    </row>
    <row r="6" spans="1:16" s="621" customFormat="1" ht="18.75" customHeight="1" thickBot="1">
      <c r="A6" s="621" t="s">
        <v>201</v>
      </c>
      <c r="B6" s="623"/>
      <c r="C6" s="623"/>
      <c r="D6" s="623"/>
      <c r="E6" s="623"/>
      <c r="F6" s="623"/>
      <c r="G6" s="623"/>
      <c r="H6" s="623"/>
      <c r="I6" s="623"/>
      <c r="L6" s="622" t="s">
        <v>332</v>
      </c>
    </row>
    <row r="7" spans="1:16" s="548" customFormat="1" ht="23.25" customHeight="1">
      <c r="A7" s="792" t="s">
        <v>331</v>
      </c>
      <c r="B7" s="793"/>
      <c r="C7" s="793"/>
      <c r="D7" s="794"/>
      <c r="E7" s="798" t="s">
        <v>327</v>
      </c>
      <c r="F7" s="771" t="s">
        <v>330</v>
      </c>
      <c r="G7" s="773" t="s">
        <v>325</v>
      </c>
      <c r="H7" s="775" t="s">
        <v>329</v>
      </c>
      <c r="I7" s="777" t="s">
        <v>328</v>
      </c>
      <c r="J7" s="778"/>
      <c r="K7" s="778"/>
      <c r="L7" s="779"/>
    </row>
    <row r="8" spans="1:16" s="548" customFormat="1" ht="36.75" customHeight="1" thickBot="1">
      <c r="A8" s="795"/>
      <c r="B8" s="796"/>
      <c r="C8" s="796"/>
      <c r="D8" s="797"/>
      <c r="E8" s="799"/>
      <c r="F8" s="772"/>
      <c r="G8" s="774"/>
      <c r="H8" s="776"/>
      <c r="I8" s="620" t="s">
        <v>327</v>
      </c>
      <c r="J8" s="619" t="s">
        <v>326</v>
      </c>
      <c r="K8" s="618" t="s">
        <v>325</v>
      </c>
      <c r="L8" s="617" t="s">
        <v>324</v>
      </c>
    </row>
    <row r="9" spans="1:16" s="548" customFormat="1" ht="12" customHeight="1" thickTop="1">
      <c r="A9" s="780" t="s">
        <v>323</v>
      </c>
      <c r="B9" s="616"/>
      <c r="C9" s="616"/>
      <c r="D9" s="616"/>
      <c r="E9" s="614" t="s">
        <v>322</v>
      </c>
      <c r="F9" s="613" t="s">
        <v>15</v>
      </c>
      <c r="G9" s="613" t="s">
        <v>321</v>
      </c>
      <c r="H9" s="615" t="s">
        <v>129</v>
      </c>
      <c r="I9" s="614" t="s">
        <v>320</v>
      </c>
      <c r="J9" s="613" t="s">
        <v>320</v>
      </c>
      <c r="K9" s="613" t="s">
        <v>320</v>
      </c>
      <c r="L9" s="612" t="s">
        <v>320</v>
      </c>
    </row>
    <row r="10" spans="1:16" s="548" customFormat="1" ht="33.75" customHeight="1">
      <c r="A10" s="781"/>
      <c r="B10" s="611" t="s">
        <v>319</v>
      </c>
      <c r="C10" s="610"/>
      <c r="D10" s="609"/>
      <c r="E10" s="608">
        <v>52323</v>
      </c>
      <c r="F10" s="607" t="s">
        <v>22</v>
      </c>
      <c r="G10" s="606">
        <v>32065651.360999994</v>
      </c>
      <c r="H10" s="570" t="s">
        <v>22</v>
      </c>
      <c r="I10" s="605">
        <v>9.8622601100239393</v>
      </c>
      <c r="J10" s="604" t="s">
        <v>22</v>
      </c>
      <c r="K10" s="603">
        <v>11.833664834308252</v>
      </c>
      <c r="L10" s="602" t="s">
        <v>22</v>
      </c>
    </row>
    <row r="11" spans="1:16" s="548" customFormat="1" ht="33.75" customHeight="1" thickBot="1">
      <c r="A11" s="782"/>
      <c r="B11" s="601" t="s">
        <v>318</v>
      </c>
      <c r="C11" s="601"/>
      <c r="D11" s="601"/>
      <c r="E11" s="600">
        <v>25818</v>
      </c>
      <c r="F11" s="599">
        <v>4934.350094604667</v>
      </c>
      <c r="G11" s="598">
        <v>422817.81599999999</v>
      </c>
      <c r="H11" s="597">
        <v>131.86004277282646</v>
      </c>
      <c r="I11" s="596">
        <v>2.5296850800206556</v>
      </c>
      <c r="J11" s="595">
        <v>-6.6743347739796377</v>
      </c>
      <c r="K11" s="595">
        <v>0.51880495175848296</v>
      </c>
      <c r="L11" s="594">
        <v>-10.117579442034526</v>
      </c>
      <c r="O11" s="593"/>
      <c r="P11" s="593"/>
    </row>
    <row r="12" spans="1:16" s="548" customFormat="1" ht="33.75" customHeight="1">
      <c r="A12" s="783" t="s">
        <v>317</v>
      </c>
      <c r="B12" s="786" t="s">
        <v>5</v>
      </c>
      <c r="C12" s="592" t="s">
        <v>6</v>
      </c>
      <c r="D12" s="591"/>
      <c r="E12" s="571">
        <v>22131</v>
      </c>
      <c r="F12" s="588">
        <v>4229.6886646407893</v>
      </c>
      <c r="G12" s="587" t="s">
        <v>22</v>
      </c>
      <c r="H12" s="590" t="s">
        <v>22</v>
      </c>
      <c r="I12" s="589">
        <v>17.749401436552276</v>
      </c>
      <c r="J12" s="588">
        <v>7.1791180325523953</v>
      </c>
      <c r="K12" s="587" t="s">
        <v>22</v>
      </c>
      <c r="L12" s="586" t="s">
        <v>22</v>
      </c>
      <c r="O12" s="585"/>
      <c r="P12" s="584"/>
    </row>
    <row r="13" spans="1:16" s="548" customFormat="1" ht="33.75" customHeight="1">
      <c r="A13" s="784"/>
      <c r="B13" s="787"/>
      <c r="C13" s="583" t="s">
        <v>3</v>
      </c>
      <c r="D13" s="582"/>
      <c r="E13" s="581">
        <v>2124</v>
      </c>
      <c r="F13" s="559">
        <v>405.9400263746345</v>
      </c>
      <c r="G13" s="580">
        <v>9208.625</v>
      </c>
      <c r="H13" s="561">
        <v>2.8718035059783737</v>
      </c>
      <c r="I13" s="560">
        <v>-4.7533632286995413</v>
      </c>
      <c r="J13" s="559">
        <v>-13.3035888066442</v>
      </c>
      <c r="K13" s="579">
        <v>-18.860063021926194</v>
      </c>
      <c r="L13" s="558">
        <v>-27.445874998114405</v>
      </c>
      <c r="O13" s="578"/>
      <c r="P13" s="578"/>
    </row>
    <row r="14" spans="1:16" s="548" customFormat="1" ht="33.75" customHeight="1">
      <c r="A14" s="784"/>
      <c r="B14" s="787"/>
      <c r="C14" s="577"/>
      <c r="D14" s="575" t="s">
        <v>7</v>
      </c>
      <c r="E14" s="563">
        <v>1895</v>
      </c>
      <c r="F14" s="559">
        <v>362.17342277774594</v>
      </c>
      <c r="G14" s="562">
        <v>8748.7000000000007</v>
      </c>
      <c r="H14" s="561">
        <v>2.728371209898655</v>
      </c>
      <c r="I14" s="560">
        <v>-3.217568947906031</v>
      </c>
      <c r="J14" s="559">
        <v>-11.905661730271049</v>
      </c>
      <c r="K14" s="559">
        <v>-17.491232494460704</v>
      </c>
      <c r="L14" s="558">
        <v>-26.221887096534374</v>
      </c>
      <c r="P14" s="576"/>
    </row>
    <row r="15" spans="1:16" s="548" customFormat="1" ht="33.75" customHeight="1">
      <c r="A15" s="784"/>
      <c r="B15" s="787"/>
      <c r="C15" s="573"/>
      <c r="D15" s="575" t="s">
        <v>8</v>
      </c>
      <c r="E15" s="563">
        <v>229</v>
      </c>
      <c r="F15" s="559">
        <v>43.766603596888558</v>
      </c>
      <c r="G15" s="562">
        <v>459.92499999999995</v>
      </c>
      <c r="H15" s="561">
        <v>0.14343229607971913</v>
      </c>
      <c r="I15" s="560">
        <v>-15.808823529411768</v>
      </c>
      <c r="J15" s="559">
        <v>-23.366607981418596</v>
      </c>
      <c r="K15" s="559">
        <v>-38.323713839733529</v>
      </c>
      <c r="L15" s="558">
        <v>-44.849982112590602</v>
      </c>
      <c r="O15" s="574"/>
    </row>
    <row r="16" spans="1:16" s="548" customFormat="1" ht="33.75" customHeight="1" thickBot="1">
      <c r="A16" s="784"/>
      <c r="B16" s="788"/>
      <c r="C16" s="557" t="s">
        <v>9</v>
      </c>
      <c r="D16" s="556"/>
      <c r="E16" s="555">
        <v>24255</v>
      </c>
      <c r="F16" s="552">
        <v>4635.6286910154231</v>
      </c>
      <c r="G16" s="551" t="s">
        <v>22</v>
      </c>
      <c r="H16" s="554" t="s">
        <v>22</v>
      </c>
      <c r="I16" s="553">
        <v>15.362663495838277</v>
      </c>
      <c r="J16" s="552">
        <v>5.0066359278480519</v>
      </c>
      <c r="K16" s="551" t="s">
        <v>22</v>
      </c>
      <c r="L16" s="550" t="s">
        <v>22</v>
      </c>
    </row>
    <row r="17" spans="1:12" s="548" customFormat="1" ht="33.75" customHeight="1">
      <c r="A17" s="784"/>
      <c r="B17" s="789" t="s">
        <v>10</v>
      </c>
      <c r="C17" s="573" t="s">
        <v>6</v>
      </c>
      <c r="D17" s="572"/>
      <c r="E17" s="571">
        <v>3136</v>
      </c>
      <c r="F17" s="568">
        <v>599.35401257573153</v>
      </c>
      <c r="G17" s="567" t="s">
        <v>22</v>
      </c>
      <c r="H17" s="570" t="s">
        <v>22</v>
      </c>
      <c r="I17" s="569">
        <v>6.0893098782138111</v>
      </c>
      <c r="J17" s="568">
        <v>-3.4342550645068002</v>
      </c>
      <c r="K17" s="567" t="s">
        <v>22</v>
      </c>
      <c r="L17" s="566" t="s">
        <v>22</v>
      </c>
    </row>
    <row r="18" spans="1:12" s="548" customFormat="1" ht="33.75" customHeight="1">
      <c r="A18" s="784"/>
      <c r="B18" s="790"/>
      <c r="C18" s="565" t="s">
        <v>3</v>
      </c>
      <c r="D18" s="564"/>
      <c r="E18" s="563">
        <v>206</v>
      </c>
      <c r="F18" s="559">
        <v>39.37083118322726</v>
      </c>
      <c r="G18" s="562">
        <v>-3690.873</v>
      </c>
      <c r="H18" s="561">
        <v>-1.151036340552571</v>
      </c>
      <c r="I18" s="560">
        <v>19.767441860465112</v>
      </c>
      <c r="J18" s="559">
        <v>9.0160003449059047</v>
      </c>
      <c r="K18" s="559">
        <v>43.180461304449523</v>
      </c>
      <c r="L18" s="558">
        <v>28.029839240790665</v>
      </c>
    </row>
    <row r="19" spans="1:12" s="548" customFormat="1" ht="33.75" customHeight="1" thickBot="1">
      <c r="A19" s="785"/>
      <c r="B19" s="791"/>
      <c r="C19" s="557" t="s">
        <v>9</v>
      </c>
      <c r="D19" s="556"/>
      <c r="E19" s="555">
        <v>3342</v>
      </c>
      <c r="F19" s="552">
        <v>638.72484375895874</v>
      </c>
      <c r="G19" s="551" t="s">
        <v>22</v>
      </c>
      <c r="H19" s="554" t="s">
        <v>22</v>
      </c>
      <c r="I19" s="553">
        <v>6.8414322250639543</v>
      </c>
      <c r="J19" s="552">
        <v>-2.749650227416339</v>
      </c>
      <c r="K19" s="551" t="s">
        <v>22</v>
      </c>
      <c r="L19" s="550" t="s">
        <v>22</v>
      </c>
    </row>
    <row r="20" spans="1:12" s="548" customFormat="1" ht="18.75" customHeight="1">
      <c r="A20" s="549"/>
    </row>
    <row r="21" spans="1:12" s="548" customFormat="1" ht="18.75" customHeight="1">
      <c r="A21" s="548" t="s">
        <v>316</v>
      </c>
    </row>
    <row r="22" spans="1:12" ht="14.25">
      <c r="A22" s="548" t="s">
        <v>315</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2" t="s">
        <v>208</v>
      </c>
      <c r="O5" s="804" t="s">
        <v>206</v>
      </c>
      <c r="P5" s="133"/>
      <c r="Q5" s="133"/>
      <c r="R5" s="134"/>
    </row>
    <row r="6" spans="1:18" ht="14.25" thickBot="1">
      <c r="L6" s="132"/>
      <c r="M6" s="138"/>
      <c r="N6" s="803"/>
      <c r="O6" s="805"/>
      <c r="P6" s="133"/>
      <c r="Q6" s="133"/>
      <c r="R6" s="134"/>
    </row>
    <row r="7" spans="1:18" ht="14.25" thickTop="1">
      <c r="L7" s="132"/>
      <c r="M7" s="139" t="s">
        <v>139</v>
      </c>
      <c r="N7" s="140">
        <v>6752889</v>
      </c>
      <c r="O7" s="141">
        <v>7817569</v>
      </c>
      <c r="P7" s="133"/>
      <c r="Q7" s="133"/>
      <c r="R7" s="134"/>
    </row>
    <row r="8" spans="1:18">
      <c r="L8" s="132"/>
      <c r="M8" s="139" t="s">
        <v>140</v>
      </c>
      <c r="N8" s="140">
        <v>1844386</v>
      </c>
      <c r="O8" s="141">
        <v>2341478</v>
      </c>
      <c r="P8" s="133"/>
      <c r="Q8" s="133"/>
      <c r="R8" s="134"/>
    </row>
    <row r="9" spans="1:18">
      <c r="L9" s="132"/>
      <c r="M9" s="139" t="s">
        <v>141</v>
      </c>
      <c r="N9" s="140">
        <v>1336321</v>
      </c>
      <c r="O9" s="141">
        <v>1914994</v>
      </c>
      <c r="P9" s="133"/>
      <c r="Q9" s="133"/>
      <c r="R9" s="134"/>
    </row>
    <row r="10" spans="1:18">
      <c r="L10" s="132"/>
      <c r="M10" s="142" t="s">
        <v>194</v>
      </c>
      <c r="N10" s="140">
        <v>2699642</v>
      </c>
      <c r="O10" s="141">
        <v>3131936</v>
      </c>
      <c r="P10" s="133"/>
      <c r="Q10" s="133"/>
      <c r="R10" s="134"/>
    </row>
    <row r="11" spans="1:18">
      <c r="L11" s="132"/>
      <c r="M11" s="142" t="s">
        <v>144</v>
      </c>
      <c r="N11" s="140">
        <v>714672</v>
      </c>
      <c r="O11" s="141">
        <v>912223</v>
      </c>
      <c r="P11" s="133"/>
      <c r="Q11" s="133"/>
      <c r="R11" s="134"/>
    </row>
    <row r="12" spans="1:18">
      <c r="L12" s="132"/>
      <c r="M12" s="142" t="s">
        <v>145</v>
      </c>
      <c r="N12" s="140">
        <v>516368</v>
      </c>
      <c r="O12" s="141">
        <v>748736</v>
      </c>
      <c r="P12" s="133"/>
      <c r="Q12" s="133"/>
      <c r="R12" s="134"/>
    </row>
    <row r="13" spans="1:18">
      <c r="L13" s="132"/>
      <c r="M13" s="142" t="s">
        <v>146</v>
      </c>
      <c r="N13" s="140">
        <v>7130</v>
      </c>
      <c r="O13" s="141">
        <v>8268</v>
      </c>
      <c r="P13" s="133"/>
      <c r="Q13" s="133"/>
      <c r="R13" s="134"/>
    </row>
    <row r="14" spans="1:18">
      <c r="L14" s="132"/>
      <c r="M14" s="142" t="s">
        <v>147</v>
      </c>
      <c r="N14" s="140">
        <v>1944</v>
      </c>
      <c r="O14" s="141">
        <v>2372</v>
      </c>
      <c r="P14" s="133"/>
      <c r="Q14" s="133"/>
      <c r="R14" s="134"/>
    </row>
    <row r="15" spans="1:18">
      <c r="L15" s="132"/>
      <c r="M15" s="142" t="s">
        <v>148</v>
      </c>
      <c r="N15" s="140">
        <v>1177</v>
      </c>
      <c r="O15" s="141">
        <v>1610</v>
      </c>
      <c r="P15" s="133"/>
      <c r="Q15" s="133"/>
      <c r="R15" s="134"/>
    </row>
    <row r="16" spans="1:18">
      <c r="L16" s="132"/>
      <c r="M16" s="142" t="s">
        <v>149</v>
      </c>
      <c r="N16" s="140">
        <v>617074</v>
      </c>
      <c r="O16" s="141">
        <v>711482</v>
      </c>
      <c r="P16" s="133"/>
      <c r="Q16" s="133"/>
      <c r="R16" s="134"/>
    </row>
    <row r="17" spans="2:28">
      <c r="L17" s="132"/>
      <c r="M17" s="142" t="s">
        <v>150</v>
      </c>
      <c r="N17" s="140">
        <v>156134</v>
      </c>
      <c r="O17" s="141">
        <v>201916</v>
      </c>
      <c r="P17" s="133"/>
      <c r="Q17" s="133"/>
      <c r="R17" s="134"/>
    </row>
    <row r="18" spans="2:28">
      <c r="L18" s="132"/>
      <c r="M18" s="142" t="s">
        <v>151</v>
      </c>
      <c r="N18" s="140">
        <v>115681</v>
      </c>
      <c r="O18" s="141">
        <v>168008</v>
      </c>
      <c r="P18" s="133"/>
      <c r="Q18" s="133"/>
      <c r="R18" s="134"/>
    </row>
    <row r="19" spans="2:28">
      <c r="L19" s="132"/>
      <c r="M19" s="142" t="s">
        <v>152</v>
      </c>
      <c r="N19" s="140">
        <v>1788082</v>
      </c>
      <c r="O19" s="141">
        <v>2104346</v>
      </c>
      <c r="P19" s="133"/>
      <c r="Q19" s="133"/>
      <c r="R19" s="134"/>
    </row>
    <row r="20" spans="2:28">
      <c r="L20" s="132"/>
      <c r="M20" s="142" t="s">
        <v>153</v>
      </c>
      <c r="N20" s="140">
        <v>464909</v>
      </c>
      <c r="O20" s="141">
        <v>599522</v>
      </c>
      <c r="P20" s="133"/>
      <c r="Q20" s="133"/>
      <c r="R20" s="134"/>
    </row>
    <row r="21" spans="2:28">
      <c r="L21" s="132"/>
      <c r="M21" s="142" t="s">
        <v>154</v>
      </c>
      <c r="N21" s="140">
        <v>348624</v>
      </c>
      <c r="O21" s="141">
        <v>516072</v>
      </c>
      <c r="P21" s="133"/>
      <c r="Q21" s="133"/>
      <c r="R21" s="134"/>
    </row>
    <row r="22" spans="2:28">
      <c r="L22" s="132"/>
      <c r="M22" s="370" t="s">
        <v>155</v>
      </c>
      <c r="N22" s="515">
        <v>1640961</v>
      </c>
      <c r="O22" s="144">
        <v>1861537</v>
      </c>
      <c r="P22" s="133"/>
      <c r="Q22" s="133"/>
      <c r="R22" s="134"/>
    </row>
    <row r="23" spans="2:28">
      <c r="L23" s="132"/>
      <c r="M23" s="370" t="s">
        <v>156</v>
      </c>
      <c r="N23" s="516">
        <v>506727</v>
      </c>
      <c r="O23" s="141">
        <v>625445</v>
      </c>
      <c r="P23" s="133"/>
      <c r="Q23" s="133"/>
      <c r="R23" s="134"/>
    </row>
    <row r="24" spans="2:28" ht="14.25" thickBot="1">
      <c r="L24" s="132"/>
      <c r="M24" s="145" t="s">
        <v>157</v>
      </c>
      <c r="N24" s="517">
        <v>354471</v>
      </c>
      <c r="O24" s="518">
        <v>480568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令和5年度審査分</v>
      </c>
      <c r="O27" s="806" t="str">
        <f>O5</f>
        <v>令和6年度審査分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18</v>
      </c>
      <c r="Q29" s="152"/>
      <c r="R29" s="134"/>
    </row>
    <row r="30" spans="2:28">
      <c r="L30" s="132"/>
      <c r="M30" s="142" t="s">
        <v>110</v>
      </c>
      <c r="N30" s="155">
        <v>993.3596</v>
      </c>
      <c r="O30" s="156">
        <v>1207.4041</v>
      </c>
      <c r="P30" s="519">
        <v>21.547534246409853</v>
      </c>
      <c r="Q30" s="157"/>
      <c r="R30" s="134"/>
    </row>
    <row r="31" spans="2:28">
      <c r="L31" s="132"/>
      <c r="M31" s="142" t="s">
        <v>142</v>
      </c>
      <c r="N31" s="155">
        <v>269.96420000000001</v>
      </c>
      <c r="O31" s="156">
        <v>313.1936</v>
      </c>
      <c r="P31" s="519">
        <v>16.013012095677865</v>
      </c>
      <c r="Q31" s="157"/>
      <c r="R31" s="134"/>
    </row>
    <row r="32" spans="2:28">
      <c r="L32" s="132"/>
      <c r="M32" s="142" t="s">
        <v>144</v>
      </c>
      <c r="N32" s="155">
        <v>71.467200000000005</v>
      </c>
      <c r="O32" s="156">
        <v>91.222300000000004</v>
      </c>
      <c r="P32" s="519">
        <v>27.642191103051459</v>
      </c>
      <c r="Q32" s="157"/>
      <c r="R32" s="134"/>
    </row>
    <row r="33" spans="12:18" ht="13.5" customHeight="1">
      <c r="L33" s="132"/>
      <c r="M33" s="142" t="s">
        <v>145</v>
      </c>
      <c r="N33" s="155">
        <v>51.636800000000001</v>
      </c>
      <c r="O33" s="156">
        <v>74.873599999999996</v>
      </c>
      <c r="P33" s="519">
        <v>45.00046478480462</v>
      </c>
      <c r="Q33" s="157"/>
      <c r="R33" s="134"/>
    </row>
    <row r="34" spans="12:18">
      <c r="L34" s="132"/>
      <c r="M34" s="142" t="s">
        <v>149</v>
      </c>
      <c r="N34" s="521">
        <v>61.7074</v>
      </c>
      <c r="O34" s="156">
        <v>71.148200000000003</v>
      </c>
      <c r="P34" s="519">
        <v>15.299299597779196</v>
      </c>
      <c r="Q34" s="157"/>
      <c r="R34" s="134"/>
    </row>
    <row r="35" spans="12:18">
      <c r="L35" s="132"/>
      <c r="M35" s="142" t="s">
        <v>150</v>
      </c>
      <c r="N35" s="521">
        <v>15.6134</v>
      </c>
      <c r="O35" s="156">
        <v>20.191600000000001</v>
      </c>
      <c r="P35" s="519">
        <v>29.322248837536989</v>
      </c>
      <c r="Q35" s="157"/>
      <c r="R35" s="134"/>
    </row>
    <row r="36" spans="12:18">
      <c r="L36" s="132"/>
      <c r="M36" s="142" t="s">
        <v>151</v>
      </c>
      <c r="N36" s="521">
        <v>11.568099999999999</v>
      </c>
      <c r="O36" s="156">
        <v>16.800799999999999</v>
      </c>
      <c r="P36" s="519">
        <v>45.233875917393505</v>
      </c>
      <c r="Q36" s="157"/>
      <c r="R36" s="134"/>
    </row>
    <row r="37" spans="12:18">
      <c r="L37" s="132"/>
      <c r="M37" s="142" t="s">
        <v>152</v>
      </c>
      <c r="N37" s="521">
        <v>178.8082</v>
      </c>
      <c r="O37" s="156">
        <v>210.43459999999999</v>
      </c>
      <c r="P37" s="519">
        <v>17.68733201273767</v>
      </c>
      <c r="Q37" s="157"/>
      <c r="R37" s="134"/>
    </row>
    <row r="38" spans="12:18">
      <c r="L38" s="132"/>
      <c r="M38" s="370" t="s">
        <v>153</v>
      </c>
      <c r="N38" s="521">
        <v>46.490900000000003</v>
      </c>
      <c r="O38" s="156">
        <v>59.952199999999998</v>
      </c>
      <c r="P38" s="519">
        <v>28.954698661458451</v>
      </c>
      <c r="Q38" s="157"/>
      <c r="R38" s="134"/>
    </row>
    <row r="39" spans="12:18">
      <c r="L39" s="132"/>
      <c r="M39" s="370" t="s">
        <v>154</v>
      </c>
      <c r="N39" s="521">
        <v>34.862400000000001</v>
      </c>
      <c r="O39" s="156">
        <v>51.607199999999999</v>
      </c>
      <c r="P39" s="519">
        <v>48.031116618477199</v>
      </c>
      <c r="Q39" s="157"/>
      <c r="R39" s="134"/>
    </row>
    <row r="40" spans="12:18">
      <c r="L40" s="132"/>
      <c r="M40" s="370" t="s">
        <v>155</v>
      </c>
      <c r="N40" s="521">
        <v>164.8091</v>
      </c>
      <c r="O40" s="155">
        <v>186.98050000000001</v>
      </c>
      <c r="P40" s="519">
        <v>13.452776576050724</v>
      </c>
      <c r="Q40" s="157"/>
      <c r="R40" s="134"/>
    </row>
    <row r="41" spans="12:18">
      <c r="L41" s="132"/>
      <c r="M41" s="370" t="s">
        <v>156</v>
      </c>
      <c r="N41" s="521">
        <v>50.867100000000001</v>
      </c>
      <c r="O41" s="155">
        <v>62.781700000000001</v>
      </c>
      <c r="P41" s="519">
        <v>23.422998362399269</v>
      </c>
      <c r="Q41" s="157"/>
      <c r="R41" s="134"/>
    </row>
    <row r="42" spans="12:18" ht="14.25" thickBot="1">
      <c r="L42" s="132"/>
      <c r="M42" s="145" t="s">
        <v>157</v>
      </c>
      <c r="N42" s="522">
        <v>35.564799999999998</v>
      </c>
      <c r="O42" s="158">
        <v>48.217799999999997</v>
      </c>
      <c r="P42" s="520">
        <v>35.577312398776314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9"/>
      <c r="R45" s="134"/>
    </row>
    <row r="46" spans="12:18" ht="14.25" thickTop="1">
      <c r="L46" s="132"/>
      <c r="M46" s="139" t="s">
        <v>110</v>
      </c>
      <c r="N46" s="164" t="s">
        <v>211</v>
      </c>
      <c r="O46" s="165"/>
      <c r="P46" s="528" t="s">
        <v>212</v>
      </c>
      <c r="Q46" s="440"/>
      <c r="R46" s="134"/>
    </row>
    <row r="47" spans="12:18">
      <c r="L47" s="132"/>
      <c r="M47" s="142" t="s">
        <v>142</v>
      </c>
      <c r="N47" s="166" t="s">
        <v>213</v>
      </c>
      <c r="O47" s="143"/>
      <c r="P47" s="529" t="s">
        <v>214</v>
      </c>
      <c r="Q47" s="386"/>
      <c r="R47" s="134"/>
    </row>
    <row r="48" spans="12:18">
      <c r="L48" s="132"/>
      <c r="M48" s="142" t="s">
        <v>144</v>
      </c>
      <c r="N48" s="166" t="s">
        <v>215</v>
      </c>
      <c r="O48" s="143"/>
      <c r="P48" s="529" t="s">
        <v>216</v>
      </c>
      <c r="Q48" s="386"/>
      <c r="R48" s="134"/>
    </row>
    <row r="49" spans="1:18">
      <c r="L49" s="132"/>
      <c r="M49" s="142" t="s">
        <v>145</v>
      </c>
      <c r="N49" s="166" t="s">
        <v>217</v>
      </c>
      <c r="O49" s="143"/>
      <c r="P49" s="529" t="s">
        <v>218</v>
      </c>
      <c r="Q49" s="386"/>
      <c r="R49" s="134"/>
    </row>
    <row r="50" spans="1:18">
      <c r="L50" s="132"/>
      <c r="M50" s="142" t="s">
        <v>149</v>
      </c>
      <c r="N50" s="166" t="s">
        <v>219</v>
      </c>
      <c r="O50" s="143"/>
      <c r="P50" s="529" t="s">
        <v>220</v>
      </c>
      <c r="Q50" s="386"/>
      <c r="R50" s="134"/>
    </row>
    <row r="51" spans="1:18">
      <c r="L51" s="132"/>
      <c r="M51" s="142" t="s">
        <v>150</v>
      </c>
      <c r="N51" s="166" t="s">
        <v>221</v>
      </c>
      <c r="O51" s="143"/>
      <c r="P51" s="529" t="s">
        <v>222</v>
      </c>
      <c r="Q51" s="386"/>
      <c r="R51" s="134"/>
    </row>
    <row r="52" spans="1:18">
      <c r="L52" s="132"/>
      <c r="M52" s="142" t="s">
        <v>151</v>
      </c>
      <c r="N52" s="166" t="s">
        <v>223</v>
      </c>
      <c r="O52" s="143"/>
      <c r="P52" s="529" t="s">
        <v>224</v>
      </c>
      <c r="Q52" s="386"/>
      <c r="R52" s="134"/>
    </row>
    <row r="53" spans="1:18">
      <c r="L53" s="132"/>
      <c r="M53" s="142" t="s">
        <v>152</v>
      </c>
      <c r="N53" s="166" t="s">
        <v>225</v>
      </c>
      <c r="O53" s="143"/>
      <c r="P53" s="529" t="s">
        <v>226</v>
      </c>
      <c r="Q53" s="386"/>
      <c r="R53" s="134"/>
    </row>
    <row r="54" spans="1:18">
      <c r="L54" s="132"/>
      <c r="M54" s="370" t="s">
        <v>153</v>
      </c>
      <c r="N54" s="166" t="s">
        <v>227</v>
      </c>
      <c r="O54" s="371"/>
      <c r="P54" s="529" t="s">
        <v>228</v>
      </c>
      <c r="Q54" s="441"/>
      <c r="R54" s="134"/>
    </row>
    <row r="55" spans="1:18">
      <c r="L55" s="132"/>
      <c r="M55" s="370" t="s">
        <v>154</v>
      </c>
      <c r="N55" s="166" t="s">
        <v>229</v>
      </c>
      <c r="O55" s="371"/>
      <c r="P55" s="529" t="s">
        <v>230</v>
      </c>
      <c r="Q55" s="441"/>
      <c r="R55" s="134"/>
    </row>
    <row r="56" spans="1:18">
      <c r="L56" s="132"/>
      <c r="M56" s="370" t="s">
        <v>155</v>
      </c>
      <c r="N56" s="166" t="s">
        <v>231</v>
      </c>
      <c r="O56" s="371"/>
      <c r="P56" s="529" t="s">
        <v>232</v>
      </c>
      <c r="Q56" s="441"/>
      <c r="R56" s="134"/>
    </row>
    <row r="57" spans="1:18">
      <c r="L57" s="132"/>
      <c r="M57" s="370" t="s">
        <v>156</v>
      </c>
      <c r="N57" s="166" t="s">
        <v>233</v>
      </c>
      <c r="O57" s="371"/>
      <c r="P57" s="529" t="s">
        <v>234</v>
      </c>
      <c r="Q57" s="441"/>
      <c r="R57" s="134"/>
    </row>
    <row r="58" spans="1:18" ht="14.25" thickBot="1">
      <c r="L58" s="132"/>
      <c r="M58" s="145" t="s">
        <v>157</v>
      </c>
      <c r="N58" s="168" t="s">
        <v>235</v>
      </c>
      <c r="O58" s="146"/>
      <c r="P58" s="523" t="s">
        <v>236</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2" t="s">
        <v>208</v>
      </c>
      <c r="O5" s="804" t="s">
        <v>206</v>
      </c>
      <c r="P5" s="133"/>
      <c r="Q5" s="133"/>
      <c r="R5" s="134"/>
    </row>
    <row r="6" spans="1:18" ht="14.25" thickBot="1">
      <c r="L6" s="132"/>
      <c r="M6" s="138"/>
      <c r="N6" s="803"/>
      <c r="O6" s="805"/>
      <c r="P6" s="133"/>
      <c r="Q6" s="133"/>
      <c r="R6" s="134"/>
    </row>
    <row r="7" spans="1:18" ht="14.25" thickTop="1">
      <c r="L7" s="132"/>
      <c r="M7" s="139" t="s">
        <v>139</v>
      </c>
      <c r="N7" s="140">
        <v>3609031.5490000001</v>
      </c>
      <c r="O7" s="141">
        <v>4376584.6150000002</v>
      </c>
      <c r="P7" s="133"/>
      <c r="Q7" s="133"/>
      <c r="R7" s="134"/>
    </row>
    <row r="8" spans="1:18">
      <c r="L8" s="132"/>
      <c r="M8" s="139" t="s">
        <v>140</v>
      </c>
      <c r="N8" s="140">
        <v>421929.05900000001</v>
      </c>
      <c r="O8" s="141">
        <v>516388.23</v>
      </c>
      <c r="P8" s="133"/>
      <c r="Q8" s="133"/>
      <c r="R8" s="134"/>
    </row>
    <row r="9" spans="1:18">
      <c r="L9" s="132"/>
      <c r="M9" s="139" t="s">
        <v>141</v>
      </c>
      <c r="N9" s="140">
        <v>366884.54</v>
      </c>
      <c r="O9" s="141">
        <v>475144.46299999999</v>
      </c>
      <c r="P9" s="133"/>
      <c r="Q9" s="133"/>
      <c r="R9" s="134"/>
    </row>
    <row r="10" spans="1:18">
      <c r="L10" s="132"/>
      <c r="M10" s="142" t="s">
        <v>142</v>
      </c>
      <c r="N10" s="140">
        <v>1472097.415</v>
      </c>
      <c r="O10" s="141">
        <v>1787703.0090000001</v>
      </c>
      <c r="P10" s="133"/>
      <c r="Q10" s="133"/>
      <c r="R10" s="134"/>
    </row>
    <row r="11" spans="1:18">
      <c r="L11" s="132"/>
      <c r="M11" s="142" t="s">
        <v>144</v>
      </c>
      <c r="N11" s="140">
        <v>158374.851</v>
      </c>
      <c r="O11" s="141">
        <v>193572.913</v>
      </c>
      <c r="P11" s="133"/>
      <c r="Q11" s="133"/>
      <c r="R11" s="134"/>
    </row>
    <row r="12" spans="1:18">
      <c r="L12" s="132"/>
      <c r="M12" s="142" t="s">
        <v>145</v>
      </c>
      <c r="N12" s="140">
        <v>144609.88500000001</v>
      </c>
      <c r="O12" s="141">
        <v>186792.25399999999</v>
      </c>
      <c r="P12" s="133"/>
      <c r="Q12" s="133"/>
      <c r="R12" s="134"/>
    </row>
    <row r="13" spans="1:18">
      <c r="L13" s="132"/>
      <c r="M13" s="142" t="s">
        <v>146</v>
      </c>
      <c r="N13" s="140">
        <v>4324.42</v>
      </c>
      <c r="O13" s="141">
        <v>5376.8450000000003</v>
      </c>
      <c r="P13" s="133"/>
      <c r="Q13" s="133"/>
      <c r="R13" s="134"/>
    </row>
    <row r="14" spans="1:18">
      <c r="L14" s="132"/>
      <c r="M14" s="142" t="s">
        <v>147</v>
      </c>
      <c r="N14" s="140">
        <v>424.26</v>
      </c>
      <c r="O14" s="141">
        <v>487.73399999999998</v>
      </c>
      <c r="P14" s="133"/>
      <c r="Q14" s="133"/>
      <c r="R14" s="134"/>
    </row>
    <row r="15" spans="1:18">
      <c r="L15" s="132"/>
      <c r="M15" s="142" t="s">
        <v>148</v>
      </c>
      <c r="N15" s="140">
        <v>295.947</v>
      </c>
      <c r="O15" s="141">
        <v>409.584</v>
      </c>
      <c r="P15" s="133"/>
      <c r="Q15" s="133"/>
      <c r="R15" s="134"/>
    </row>
    <row r="16" spans="1:18">
      <c r="L16" s="132"/>
      <c r="M16" s="142" t="s">
        <v>149</v>
      </c>
      <c r="N16" s="140">
        <v>293701.69400000002</v>
      </c>
      <c r="O16" s="141">
        <v>362381.19199999998</v>
      </c>
      <c r="P16" s="133"/>
      <c r="Q16" s="133"/>
      <c r="R16" s="134"/>
    </row>
    <row r="17" spans="2:28">
      <c r="L17" s="132"/>
      <c r="M17" s="142" t="s">
        <v>150</v>
      </c>
      <c r="N17" s="140">
        <v>32316.356</v>
      </c>
      <c r="O17" s="141">
        <v>39122.464999999997</v>
      </c>
      <c r="P17" s="133"/>
      <c r="Q17" s="133"/>
      <c r="R17" s="134"/>
    </row>
    <row r="18" spans="2:28">
      <c r="L18" s="132"/>
      <c r="M18" s="142" t="s">
        <v>151</v>
      </c>
      <c r="N18" s="140">
        <v>31437.458999999999</v>
      </c>
      <c r="O18" s="141">
        <v>39812.908000000003</v>
      </c>
      <c r="P18" s="133"/>
      <c r="Q18" s="133"/>
      <c r="R18" s="134"/>
    </row>
    <row r="19" spans="2:28">
      <c r="L19" s="132"/>
      <c r="M19" s="142" t="s">
        <v>152</v>
      </c>
      <c r="N19" s="140">
        <v>877405.25</v>
      </c>
      <c r="O19" s="141">
        <v>1066250.246</v>
      </c>
      <c r="P19" s="133"/>
      <c r="Q19" s="133"/>
      <c r="R19" s="134"/>
    </row>
    <row r="20" spans="2:28">
      <c r="L20" s="132"/>
      <c r="M20" s="370" t="s">
        <v>153</v>
      </c>
      <c r="N20" s="140">
        <v>92815.638999999996</v>
      </c>
      <c r="O20" s="141">
        <v>114139.38800000001</v>
      </c>
      <c r="P20" s="133"/>
      <c r="Q20" s="133"/>
      <c r="R20" s="134"/>
    </row>
    <row r="21" spans="2:28">
      <c r="L21" s="132"/>
      <c r="M21" s="370" t="s">
        <v>154</v>
      </c>
      <c r="N21" s="140">
        <v>93283.732000000004</v>
      </c>
      <c r="O21" s="141">
        <v>124604.257</v>
      </c>
      <c r="P21" s="133"/>
      <c r="Q21" s="133"/>
      <c r="R21" s="134"/>
    </row>
    <row r="22" spans="2:28">
      <c r="L22" s="132"/>
      <c r="M22" s="370" t="s">
        <v>155</v>
      </c>
      <c r="N22" s="515">
        <v>961502.77</v>
      </c>
      <c r="O22" s="144">
        <v>1154873.3230000001</v>
      </c>
      <c r="P22" s="133"/>
      <c r="Q22" s="133"/>
      <c r="R22" s="134"/>
    </row>
    <row r="23" spans="2:28">
      <c r="L23" s="132"/>
      <c r="M23" s="370" t="s">
        <v>156</v>
      </c>
      <c r="N23" s="516">
        <v>137997.95300000001</v>
      </c>
      <c r="O23" s="141">
        <v>169065.73</v>
      </c>
      <c r="P23" s="133"/>
      <c r="Q23" s="133"/>
      <c r="R23" s="134"/>
    </row>
    <row r="24" spans="2:28" ht="14.25" thickBot="1">
      <c r="L24" s="132"/>
      <c r="M24" s="145" t="s">
        <v>157</v>
      </c>
      <c r="N24" s="517">
        <v>97257.516999999993</v>
      </c>
      <c r="O24" s="518">
        <v>123525.46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令和5年度審査分</v>
      </c>
      <c r="O27" s="806" t="str">
        <f>O5</f>
        <v>令和6年度審査分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18</v>
      </c>
      <c r="Q29" s="152"/>
      <c r="R29" s="134"/>
    </row>
    <row r="30" spans="2:28">
      <c r="L30" s="132"/>
      <c r="M30" s="142" t="s">
        <v>110</v>
      </c>
      <c r="N30" s="524">
        <v>4397.8451480000003</v>
      </c>
      <c r="O30" s="156">
        <v>5368.1173079999999</v>
      </c>
      <c r="P30" s="519">
        <v>22.062444841679991</v>
      </c>
      <c r="Q30" s="157"/>
      <c r="R30" s="134"/>
    </row>
    <row r="31" spans="2:28">
      <c r="L31" s="132"/>
      <c r="M31" s="142" t="s">
        <v>142</v>
      </c>
      <c r="N31" s="524">
        <v>1472.097415</v>
      </c>
      <c r="O31" s="156">
        <v>1787.7030090000001</v>
      </c>
      <c r="P31" s="519">
        <v>21.439178602185109</v>
      </c>
      <c r="Q31" s="157"/>
      <c r="R31" s="134"/>
    </row>
    <row r="32" spans="2:28">
      <c r="L32" s="132"/>
      <c r="M32" s="142" t="s">
        <v>144</v>
      </c>
      <c r="N32" s="524">
        <v>158.37485100000001</v>
      </c>
      <c r="O32" s="156">
        <v>193.572913</v>
      </c>
      <c r="P32" s="519">
        <v>22.224527302002002</v>
      </c>
      <c r="Q32" s="157"/>
      <c r="R32" s="134"/>
    </row>
    <row r="33" spans="12:18" ht="13.5" customHeight="1">
      <c r="L33" s="132"/>
      <c r="M33" s="142" t="s">
        <v>145</v>
      </c>
      <c r="N33" s="524">
        <v>144.60988500000002</v>
      </c>
      <c r="O33" s="156">
        <v>186.79225399999999</v>
      </c>
      <c r="P33" s="519">
        <v>29.169768719475826</v>
      </c>
      <c r="Q33" s="157"/>
      <c r="R33" s="134"/>
    </row>
    <row r="34" spans="12:18">
      <c r="L34" s="132"/>
      <c r="M34" s="142" t="s">
        <v>149</v>
      </c>
      <c r="N34" s="525">
        <v>293.70169400000003</v>
      </c>
      <c r="O34" s="156">
        <v>362.381192</v>
      </c>
      <c r="P34" s="519">
        <v>23.384100059021094</v>
      </c>
      <c r="Q34" s="157"/>
      <c r="R34" s="134"/>
    </row>
    <row r="35" spans="12:18">
      <c r="L35" s="132"/>
      <c r="M35" s="142" t="s">
        <v>150</v>
      </c>
      <c r="N35" s="525">
        <v>32.316355999999999</v>
      </c>
      <c r="O35" s="156">
        <v>39.122464999999998</v>
      </c>
      <c r="P35" s="519">
        <v>21.060880131410855</v>
      </c>
      <c r="Q35" s="157"/>
      <c r="R35" s="134"/>
    </row>
    <row r="36" spans="12:18">
      <c r="L36" s="132"/>
      <c r="M36" s="142" t="s">
        <v>151</v>
      </c>
      <c r="N36" s="525">
        <v>31.437459</v>
      </c>
      <c r="O36" s="156">
        <v>39.812908</v>
      </c>
      <c r="P36" s="519">
        <v>26.641622021678018</v>
      </c>
      <c r="Q36" s="157"/>
      <c r="R36" s="134"/>
    </row>
    <row r="37" spans="12:18">
      <c r="L37" s="132"/>
      <c r="M37" s="142" t="s">
        <v>152</v>
      </c>
      <c r="N37" s="525">
        <v>877.40525000000002</v>
      </c>
      <c r="O37" s="156">
        <v>1066.2502460000001</v>
      </c>
      <c r="P37" s="519">
        <v>21.523121271499107</v>
      </c>
      <c r="Q37" s="157"/>
      <c r="R37" s="134"/>
    </row>
    <row r="38" spans="12:18">
      <c r="L38" s="132"/>
      <c r="M38" s="370" t="s">
        <v>153</v>
      </c>
      <c r="N38" s="525">
        <v>92.81563899999999</v>
      </c>
      <c r="O38" s="156">
        <v>114.13938800000001</v>
      </c>
      <c r="P38" s="519">
        <v>22.974306086499084</v>
      </c>
      <c r="Q38" s="157"/>
      <c r="R38" s="134"/>
    </row>
    <row r="39" spans="12:18">
      <c r="L39" s="132"/>
      <c r="M39" s="370" t="s">
        <v>154</v>
      </c>
      <c r="N39" s="525">
        <v>93.283732000000001</v>
      </c>
      <c r="O39" s="156">
        <v>124.604257</v>
      </c>
      <c r="P39" s="519">
        <v>33.575548842749981</v>
      </c>
      <c r="Q39" s="157"/>
      <c r="R39" s="134"/>
    </row>
    <row r="40" spans="12:18">
      <c r="L40" s="132"/>
      <c r="M40" s="370" t="s">
        <v>155</v>
      </c>
      <c r="N40" s="521">
        <v>965.82719000000009</v>
      </c>
      <c r="O40" s="156">
        <v>1160.250168</v>
      </c>
      <c r="P40" s="519">
        <v>20.13020341661742</v>
      </c>
      <c r="Q40" s="157"/>
      <c r="R40" s="134"/>
    </row>
    <row r="41" spans="12:18">
      <c r="L41" s="132"/>
      <c r="M41" s="370" t="s">
        <v>156</v>
      </c>
      <c r="N41" s="521">
        <v>138.42221300000003</v>
      </c>
      <c r="O41" s="156">
        <v>169.55346400000002</v>
      </c>
      <c r="P41" s="519">
        <v>22.490068844658609</v>
      </c>
      <c r="Q41" s="157"/>
      <c r="R41" s="134"/>
    </row>
    <row r="42" spans="12:18" ht="14.25" thickBot="1">
      <c r="L42" s="132"/>
      <c r="M42" s="145" t="s">
        <v>157</v>
      </c>
      <c r="N42" s="522">
        <v>97.553463999999991</v>
      </c>
      <c r="O42" s="159">
        <v>123.935044</v>
      </c>
      <c r="P42" s="520">
        <v>27.043201664268949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令和5年度審査分</v>
      </c>
      <c r="O45" s="162"/>
      <c r="P45" s="163" t="str">
        <f>O5</f>
        <v>令和6年度審査分</v>
      </c>
      <c r="Q45" s="439"/>
      <c r="R45" s="134"/>
    </row>
    <row r="46" spans="12:18" ht="14.25" thickTop="1">
      <c r="L46" s="132"/>
      <c r="M46" s="179" t="s">
        <v>110</v>
      </c>
      <c r="N46" s="527" t="s">
        <v>237</v>
      </c>
      <c r="O46" s="165"/>
      <c r="P46" s="528" t="s">
        <v>238</v>
      </c>
      <c r="Q46" s="440"/>
      <c r="R46" s="134"/>
    </row>
    <row r="47" spans="12:18">
      <c r="L47" s="132"/>
      <c r="M47" s="142" t="s">
        <v>142</v>
      </c>
      <c r="N47" s="166" t="s">
        <v>239</v>
      </c>
      <c r="O47" s="143"/>
      <c r="P47" s="529" t="s">
        <v>240</v>
      </c>
      <c r="Q47" s="386"/>
      <c r="R47" s="134"/>
    </row>
    <row r="48" spans="12:18">
      <c r="L48" s="132"/>
      <c r="M48" s="142" t="s">
        <v>144</v>
      </c>
      <c r="N48" s="166" t="s">
        <v>241</v>
      </c>
      <c r="O48" s="143"/>
      <c r="P48" s="529" t="s">
        <v>242</v>
      </c>
      <c r="Q48" s="386"/>
      <c r="R48" s="134"/>
    </row>
    <row r="49" spans="1:18">
      <c r="L49" s="132"/>
      <c r="M49" s="142" t="s">
        <v>145</v>
      </c>
      <c r="N49" s="166" t="s">
        <v>243</v>
      </c>
      <c r="O49" s="143"/>
      <c r="P49" s="529" t="s">
        <v>244</v>
      </c>
      <c r="Q49" s="386"/>
      <c r="R49" s="134"/>
    </row>
    <row r="50" spans="1:18">
      <c r="L50" s="132"/>
      <c r="M50" s="142" t="s">
        <v>149</v>
      </c>
      <c r="N50" s="166" t="s">
        <v>245</v>
      </c>
      <c r="O50" s="143"/>
      <c r="P50" s="529" t="s">
        <v>246</v>
      </c>
      <c r="Q50" s="386"/>
      <c r="R50" s="134"/>
    </row>
    <row r="51" spans="1:18">
      <c r="L51" s="132"/>
      <c r="M51" s="142" t="s">
        <v>150</v>
      </c>
      <c r="N51" s="166" t="s">
        <v>247</v>
      </c>
      <c r="O51" s="143"/>
      <c r="P51" s="529" t="s">
        <v>248</v>
      </c>
      <c r="Q51" s="386"/>
      <c r="R51" s="134"/>
    </row>
    <row r="52" spans="1:18">
      <c r="L52" s="132"/>
      <c r="M52" s="142" t="s">
        <v>151</v>
      </c>
      <c r="N52" s="166" t="s">
        <v>249</v>
      </c>
      <c r="O52" s="143"/>
      <c r="P52" s="529" t="s">
        <v>250</v>
      </c>
      <c r="Q52" s="386"/>
      <c r="R52" s="134"/>
    </row>
    <row r="53" spans="1:18">
      <c r="L53" s="132"/>
      <c r="M53" s="142" t="s">
        <v>152</v>
      </c>
      <c r="N53" s="166" t="s">
        <v>251</v>
      </c>
      <c r="O53" s="143"/>
      <c r="P53" s="529" t="s">
        <v>252</v>
      </c>
      <c r="Q53" s="386"/>
      <c r="R53" s="134"/>
    </row>
    <row r="54" spans="1:18">
      <c r="L54" s="132"/>
      <c r="M54" s="370" t="s">
        <v>153</v>
      </c>
      <c r="N54" s="166" t="s">
        <v>253</v>
      </c>
      <c r="O54" s="371"/>
      <c r="P54" s="529" t="s">
        <v>254</v>
      </c>
      <c r="Q54" s="441"/>
      <c r="R54" s="134"/>
    </row>
    <row r="55" spans="1:18">
      <c r="L55" s="132"/>
      <c r="M55" s="370" t="s">
        <v>154</v>
      </c>
      <c r="N55" s="166" t="s">
        <v>255</v>
      </c>
      <c r="O55" s="371"/>
      <c r="P55" s="529" t="s">
        <v>256</v>
      </c>
      <c r="Q55" s="441"/>
      <c r="R55" s="134"/>
    </row>
    <row r="56" spans="1:18">
      <c r="L56" s="132"/>
      <c r="M56" s="370" t="s">
        <v>155</v>
      </c>
      <c r="N56" s="166" t="s">
        <v>257</v>
      </c>
      <c r="O56" s="371"/>
      <c r="P56" s="529" t="s">
        <v>258</v>
      </c>
      <c r="Q56" s="441"/>
      <c r="R56" s="134"/>
    </row>
    <row r="57" spans="1:18">
      <c r="L57" s="132"/>
      <c r="M57" s="370" t="s">
        <v>156</v>
      </c>
      <c r="N57" s="166" t="s">
        <v>259</v>
      </c>
      <c r="O57" s="371"/>
      <c r="P57" s="529" t="s">
        <v>260</v>
      </c>
      <c r="Q57" s="441"/>
      <c r="R57" s="134"/>
    </row>
    <row r="58" spans="1:18" ht="14.25" thickBot="1">
      <c r="L58" s="132"/>
      <c r="M58" s="145" t="s">
        <v>157</v>
      </c>
      <c r="N58" s="168" t="s">
        <v>261</v>
      </c>
      <c r="O58" s="146"/>
      <c r="P58" s="523" t="s">
        <v>262</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令和5年度審査分</v>
      </c>
      <c r="N61" s="170"/>
      <c r="O61" s="171" t="str">
        <f>O5</f>
        <v>令和6年度審査分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2025-06-04T06:29:07Z</cp:lastPrinted>
  <dcterms:created xsi:type="dcterms:W3CDTF">2005-07-22T00:33:45Z</dcterms:created>
  <dcterms:modified xsi:type="dcterms:W3CDTF">2025-06-05T23:37:00Z</dcterms:modified>
</cp:coreProperties>
</file>