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
    </mc:Choice>
  </mc:AlternateContent>
  <xr:revisionPtr revIDLastSave="0" documentId="13_ncr:1_{F680FB62-6BCE-4CB4-A2BC-395CFE622F36}"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<sst xmlns="http://schemas.openxmlformats.org/spreadsheetml/2006/main" count="1806" uniqueCount="343">
  <si>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</si>
  <si>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</si>
  <si>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</si>
  <si>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</si>
  <si>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</si>
  <si>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</si>
  <si>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</si>
  <si>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</si>
  <si>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</si>
  <si>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</si>
  <si>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</si>
  <si>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</si>
  <si>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</si>
  <si>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</si>
  <si>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</si>
  <si>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</si>
  <si>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</si>
  <si>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</si>
  <si>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</si>
  <si>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</si>
  <si>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</si>
  <si>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</si>
  <si>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</si>
  <si>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</si>
  <si>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</si>
  <si>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</si>
  <si>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</si>
  <si>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</si>
  <si>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</si>
  <si>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</si>
  <si>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</si>
  <si>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</si>
  <si>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</si>
  <si>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</si>
  <si>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</si>
  <si>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</si>
  <si>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</si>
  <si>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</si>
  <si>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</si>
  <si>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</si>
  <si>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</si>
  <si>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</si>
  <si>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</si>
  <si>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</si>
  <si>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</si>
  <si>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</si>
  <si>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</si>
  <si>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</si>
  <si>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</si>
  <si>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</si>
  <si>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</si>
  <si>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</si>
  <si>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</si>
  <si>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</si>
  <si>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</si>
  <si>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</si>
  <si>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</si>
  <si>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</si>
  <si>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</si>
  <si>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</si>
  <si>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</si>
  <si>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</si>
  <si>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</si>
  <si>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</si>
  <si>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</si>
  <si>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</si>
  <si>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</si>
  <si>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</si>
  <si>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</si>
  <si>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</si>
  <si>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</si>
  <si>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</si>
  <si>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</si>
  <si>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</si>
  <si>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</si>
  <si>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</si>
  <si>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</si>
  <si>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</si>
  <si>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</si>
  <si>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</si>
  <si>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</si>
  <si>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</si>
  <si>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</si>
  <si>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</si>
  <si>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</si>
  <si>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</si>
  <si>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</si>
  <si>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</si>
  <si>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</si>
  <si>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</si>
  <si>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</si>
  <si>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</si>
  <si>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</si>
  <si>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</si>
  <si>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</si>
  <si>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</si>
  <si>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</si>
  <si>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</si>
  <si>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</si>
  <si>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</si>
  <si>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</si>
  <si>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</si>
  <si>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</si>
  <si>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</si>
  <si>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</si>
  <si>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</si>
  <si>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</si>
  <si>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</si>
  <si>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</si>
  <si>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</si>
  <si>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</si>
  <si>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</si>
  <si>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</si>
  <si>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</si>
  <si>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</si>
  <si>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</si>
  <si>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</si>
  <si>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</si>
  <si>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</si>
  <si>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</si>
  <si>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</si>
  <si>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</si>
  <si>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</si>
  <si>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</si>
  <si>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</si>
  <si>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</si>
  <si>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</si>
  <si>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</si>
  <si>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</si>
  <si>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</si>
  <si>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</si>
  <si>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</si>
  <si>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</si>
  <si>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</si>
  <si>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</si>
  <si>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</si>
  <si>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</si>
  <si>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</si>
  <si>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</si>
  <si>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</si>
  <si>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</si>
  <si>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</si>
  <si>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</si>
  <si>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</si>
  <si>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</si>
  <si>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</si>
  <si>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</si>
  <si>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</si>
  <si>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</si>
  <si>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</si>
  <si>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</si>
  <si>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</si>
  <si>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</si>
  <si>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</si>
  <si>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</si>
  <si>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</si>
  <si>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</si>
  <si>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</si>
  <si>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</si>
  <si>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</si>
  <si>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</si>
  <si>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</si>
  <si>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</si>
  <si>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</si>
  <si>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</si>
  <si>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</si>
  <si>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</si>
  <si>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</si>
  <si>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</si>
  <si>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</si>
  <si>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</si>
  <si>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</si>
  <si>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</si>
  <si>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</si>
  <si>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</si>
  <si>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</si>
  <si>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</si>
  <si>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</si>
  <si>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</si>
  <si>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</si>
  <si>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</si>
  <si>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</si>
  <si>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</si>
  <si>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</si>
  <si>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</si>
  <si>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</si>
  <si>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</si>
  <si>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</si>
  <si>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</si>
  <si>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</si>
  <si>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</si>
  <si>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</si>
  <si>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</si>
  <si>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</si>
  <si>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</si>
  <si>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</si>
  <si>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</si>
  <si>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</si>
  <si>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</si>
  <si>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</si>
  <si>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</si>
  <si>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</si>
  <si>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</si>
  <si>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</si>
  <si>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</si>
  <si>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</si>
  <si>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</si>
  <si>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</si>
  <si>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令和6年度審査分</t>
    <phoneticPr fontId="2"/>
  </si>
  <si>
    <t>令和6年5月審査～令和7年4月審査分</t>
    <phoneticPr fontId="2"/>
  </si>
  <si>
    <t>令和5年度審査分</t>
    <phoneticPr fontId="2"/>
  </si>
  <si>
    <t>：令和6年度審査分の（　）内の数値は、令和5年度審査分に対する増減率である。</t>
    <phoneticPr fontId="2"/>
  </si>
  <si>
    <t>…</t>
  </si>
  <si>
    <t>全管掌
44.7万件</t>
  </si>
  <si>
    <t>58.1万件
（+30.0％）</t>
  </si>
  <si>
    <t>協会けんぽ（単月）
16.9万件</t>
  </si>
  <si>
    <t>19.3万件
（+14.3％）</t>
  </si>
  <si>
    <t>協会けんぽ（突合）
0.7万件</t>
  </si>
  <si>
    <t>2.9万件
（+318.2％）</t>
  </si>
  <si>
    <t>協会けんぽ（縦覧）
2.8万件</t>
  </si>
  <si>
    <t>3.6万件
（+29.2％）</t>
  </si>
  <si>
    <t>共済組合（単月）
3.7万件</t>
  </si>
  <si>
    <t>4.5万件
（+18.9％）</t>
  </si>
  <si>
    <t>共済組合（突合）
0.2万件</t>
  </si>
  <si>
    <t>0.6万件
（+289.5％）</t>
  </si>
  <si>
    <t>共済組合（縦覧）
0.6万件</t>
  </si>
  <si>
    <t>0.8万件
（+30.3％）</t>
  </si>
  <si>
    <t>健保組合（単月）
10.8万件</t>
  </si>
  <si>
    <t>12.8万件
（+18.7％）</t>
  </si>
  <si>
    <t>健保組合（突合）
0.5万件</t>
  </si>
  <si>
    <t>2.2万件
（+330.1％）</t>
  </si>
  <si>
    <t>健保組合（縦覧）
1.8万件</t>
  </si>
  <si>
    <t>2.3万件
（+29.7％）</t>
  </si>
  <si>
    <t>その他（単月）
5.4万件</t>
  </si>
  <si>
    <t>7.0万件
（+30.6％）</t>
  </si>
  <si>
    <t>その他（突合）
0.2万件</t>
  </si>
  <si>
    <t>0.6万件
（+189.5％）</t>
  </si>
  <si>
    <t>その他（縦覧）
1.1万件</t>
  </si>
  <si>
    <t>1.4万件
（+33.3％）</t>
  </si>
  <si>
    <t>全管掌
69.1百万点</t>
  </si>
  <si>
    <t>82.4百万点
（+19.2％）</t>
  </si>
  <si>
    <t>協会けんぽ（単月）
28.6百万点</t>
  </si>
  <si>
    <t>35.3百万点
（+23.6％）</t>
  </si>
  <si>
    <t>協会けんぽ（突合）
0.3百万点</t>
  </si>
  <si>
    <t>0.4百万点
（+38.8％）</t>
  </si>
  <si>
    <t>協会けんぽ（縦覧）
5.9百万点</t>
  </si>
  <si>
    <t>6.1百万点
（+4.5％）</t>
  </si>
  <si>
    <t>共済組合（単月）
4.9百万点</t>
  </si>
  <si>
    <t>5.8百万点
（+16.5％）</t>
  </si>
  <si>
    <t>共済組合（突合）
0.1百万点</t>
  </si>
  <si>
    <t>0.1百万点
（+36.6％）</t>
  </si>
  <si>
    <t>共済組合（縦覧）
1.3百万点</t>
  </si>
  <si>
    <t>1.4百万点
（+10.6％）</t>
  </si>
  <si>
    <t>健保組合（単月）
14.3百万点</t>
  </si>
  <si>
    <t>16.9百万点
（+18.3％）</t>
  </si>
  <si>
    <t>健保組合（突合）
0.2百万点</t>
  </si>
  <si>
    <t>0.3百万点
（+67.7％）</t>
  </si>
  <si>
    <t>健保組合（縦覧）
3.4百万点</t>
  </si>
  <si>
    <t>3.8百万点
（+9.4％）</t>
  </si>
  <si>
    <t>その他（単月）
7.8百万点</t>
  </si>
  <si>
    <t>10.0百万点
（+27.9％）</t>
  </si>
  <si>
    <t>その他（突合）
0.1百万点</t>
  </si>
  <si>
    <t>0.1百万点
（+14.4％）</t>
  </si>
  <si>
    <t>その他（縦覧）
2.2百万点</t>
  </si>
  <si>
    <t>2.2百万点
（▲2.1％）</t>
  </si>
  <si>
    <t>全管掌
13.5万件</t>
  </si>
  <si>
    <t>11.1万件
（▲18.0％）</t>
  </si>
  <si>
    <t>協会けんぽ（単月）
2.8万件</t>
  </si>
  <si>
    <t>2.3万件
（▲17.7％）</t>
  </si>
  <si>
    <t>協会けんぽ（突合）
0.2万件</t>
  </si>
  <si>
    <t>0.2万件
（▲30.3％）</t>
  </si>
  <si>
    <t>協会けんぽ（縦覧）
6.0万件</t>
  </si>
  <si>
    <t>4.4万件
（▲27.8％）</t>
  </si>
  <si>
    <t>共済組合（単月）
0.2万件</t>
  </si>
  <si>
    <t>0.2万件
（+0.7％）</t>
  </si>
  <si>
    <t>共済組合（突合）
0.0万件</t>
  </si>
  <si>
    <t>0.0万件
（▲26.5％）</t>
  </si>
  <si>
    <t>共済組合（縦覧）
0.3万件</t>
  </si>
  <si>
    <t>0.3万件
（+6.3％）</t>
  </si>
  <si>
    <t>健保組合（単月）
1.1万件</t>
  </si>
  <si>
    <t>1.1万件
（▲0.7％）</t>
  </si>
  <si>
    <t>健保組合（突合）
0.0万件</t>
  </si>
  <si>
    <t>0.0万件
（▲8.8％）</t>
  </si>
  <si>
    <t>健保組合（縦覧）
2.3万件</t>
  </si>
  <si>
    <t>2.2万件
（▲6.0％）</t>
  </si>
  <si>
    <t>その他（単月）
0.2万件</t>
  </si>
  <si>
    <t>0.2万件
（▲11.4％）</t>
  </si>
  <si>
    <t>その他（突合）
0.0万件</t>
  </si>
  <si>
    <t>0.0万件
（▲43.1％）</t>
  </si>
  <si>
    <t>その他（縦覧）
0.3万件</t>
  </si>
  <si>
    <t>0.2万件
（▲12.2％）</t>
  </si>
  <si>
    <t>全管掌
40.0百万点</t>
  </si>
  <si>
    <t>33.5百万点
（▲16.3％）</t>
  </si>
  <si>
    <t>協会けんぽ（単月）
5.6百万点</t>
  </si>
  <si>
    <t>4.4百万点
（▲21.8％）</t>
  </si>
  <si>
    <t>協会けんぽ（突合）
0.4百万点</t>
  </si>
  <si>
    <t>0.3百万点
（▲23.7％）</t>
  </si>
  <si>
    <t>協会けんぽ（縦覧）
24.5百万点</t>
  </si>
  <si>
    <t>19.7百万点
（▲19.4％）</t>
  </si>
  <si>
    <t>共済組合（単月）
0.3百万点</t>
  </si>
  <si>
    <t>0.2百万点
（▲7.2％）</t>
  </si>
  <si>
    <t>共済組合（突合）
0.0百万点</t>
  </si>
  <si>
    <t>0.0百万点
（▲27.9％）</t>
  </si>
  <si>
    <t>共済組合（縦覧）
0.5百万点</t>
  </si>
  <si>
    <t>0.5百万点
（▲5.8％）</t>
  </si>
  <si>
    <t>健保組合（単月）
1.7百万点</t>
  </si>
  <si>
    <t>1.9百万点
（+7.2％）</t>
  </si>
  <si>
    <t>健保組合（突合）
0.0百万点</t>
  </si>
  <si>
    <t>0.0百万点
（+1.6％）</t>
  </si>
  <si>
    <t>健保組合（縦覧）
6.2百万点</t>
  </si>
  <si>
    <t>5.8百万点
（▲6.9％）</t>
  </si>
  <si>
    <t>その他（単月）
0.3百万点</t>
  </si>
  <si>
    <t>0.3百万点
（▲6.5％）</t>
  </si>
  <si>
    <t>その他（突合）
0.0百万点</t>
  </si>
  <si>
    <t>0.0百万点
（▲30.9％）</t>
  </si>
  <si>
    <t>その他（縦覧）
0.5百万点</t>
  </si>
  <si>
    <t>0.4百万点
（▲18.5％）</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</si>
  <si>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</si>
  <si>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</si>
  <si>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</si>
  <si>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</si>
  <si>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</si>
  <si>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</si>
  <si>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</si>
  <si>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</si>
  <si>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</si>
  <si>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</si>
  <si>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</si>
  <si>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</si>
  <si>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</si>
  <si>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</si>
  <si>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</si>
  <si>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</si>
  <si>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</si>
  <si>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令和6年5月審査分～令和7年4月審査分</t>
    <rPh sb="0" eb="2">
      <t>レイワ</t>
    </rPh>
    <rPh sb="10" eb="12">
      <t>レイワ</t>
    </rPh>
    <phoneticPr fontId="46"/>
  </si>
  <si>
    <t>（歯科計，全請求者分）</t>
    <rPh sb="1" eb="3">
      <t>シカ</t>
    </rPh>
    <phoneticPr fontId="46"/>
  </si>
  <si>
    <t>特別審査委員会分再掲</t>
    <phoneticPr fontId="45"/>
  </si>
  <si>
    <t>支払基金における審査状況</t>
    <rPh sb="0" eb="2">
      <t>シハライ</t>
    </rPh>
    <rPh sb="2" eb="4">
      <t>キキン</t>
    </rPh>
    <rPh sb="8" eb="10">
      <t>シンサ</t>
    </rPh>
    <rPh sb="10" eb="12">
      <t>ジョウキョウ</t>
    </rPh>
    <phoneticPr fontId="45"/>
  </si>
  <si>
    <t xml:space="preserve"> - </t>
    <phoneticPr fontId="2"/>
  </si>
  <si>
    <t xml:space="preserve">  -</t>
    <phoneticPr fontId="2"/>
  </si>
  <si>
    <t xml:space="preserve">  - </t>
    <phoneticPr fontId="2"/>
  </si>
  <si>
    <t>-</t>
    <phoneticPr fontId="2"/>
  </si>
  <si>
    <t>令和6年度審査分</t>
    <rPh sb="4" eb="5">
      <t>ド</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</si>
</sst>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7" xfId="9" applyNumberFormat="1" applyFont="1" applyBorder="1" applyAlignment="1">
      <alignment horizontal="right" vertical="center"/>
    </xf>
    <xf numFmtId="0" fontId="1" fillId="0" borderId="19"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0" fontId="4" fillId="0" borderId="0" xfId="1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76" fontId="4" fillId="0" borderId="0" xfId="0" applyNumberFormat="1" applyFont="1" applyAlignment="1">
      <alignment horizontal="center" vertical="center"/>
    </xf>
    <xf numFmtId="185" fontId="4" fillId="0" borderId="26" xfId="0" applyNumberFormat="1" applyFont="1" applyFill="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39C2F35-0C7C-4795-91F1-33F866F46228}"/>
    <cellStyle name="標準_特審newレイアウト（歯科）" xfId="12" xr:uid="{19939FDE-E9B7-46E6-A065-397FA68A6446}"/>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{667BACD1-681C-4E32-AF14-809BF3799B1E}</c15:txfldGUID>
                      <c15:f>⑦査定件!$N$58</c15:f>
                      <c15:dlblFieldTableCache>
                        <c:ptCount val="1"/>
                        <c:pt idx="0">
                          <c:v>その他（縦覧）
1.1万件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1.4万件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{E0AF89A6-9AE7-49A3-943D-2F456A2B0575}</c15:txfldGUID>
                      <c15:f>⑦査定件!$P$58</c15:f>
                      <c15:dlblFieldTableCache>
                        <c:ptCount val="1"/>
                        <c:pt idx="0">
                          <c:v>1.4万件
（+33.3％）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1.0662</c:v>
                </c:pt>
                <c:pt idx="1">
                  <c:v>1.4208000000000001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{28CFF079-92A8-41BB-870C-5AE6B2561B69}</c15:txfldGUID>
                      <c15:f>⑦査定件!$N$57</c15:f>
                      <c15:dlblFieldTableCache>
                        <c:ptCount val="1"/>
                        <c:pt idx="0">
                          <c:v>その他（突合）
0.2万件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0.6万件
（+189.5％）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{E3FDF65F-6EF9-4487-9D5F-062E7A3EF7AE}</c15:txfldGUID>
                      <c15:f>⑦査定件!$P$57</c15:f>
                      <c15:dlblFieldTableCache>
                        <c:ptCount val="1"/>
                        <c:pt idx="0">
                          <c:v>0.6万件
（+189.5％）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0.20569999999999999</c:v>
                </c:pt>
                <c:pt idx="1">
                  <c:v>0.59550000000000003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5.4万件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{E509D481-A2DE-491B-AAF5-38DDA49C440C}</c15:txfldGUID>
                      <c15:f>⑦査定件!$N$56</c15:f>
                      <c15:dlblFieldTableCache>
                        <c:ptCount val="1"/>
                        <c:pt idx="0">
                          <c:v>その他（単月）
5.4万件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7.0万件
（+30.6％）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{4102A46E-152A-47C1-8220-5A04D3BC9FB0}</c15:txfldGUID>
                      <c15:f>⑦査定件!$P$56</c15:f>
                      <c15:dlblFieldTableCache>
                        <c:ptCount val="1"/>
                        <c:pt idx="0">
                          <c:v>7.0万件
（+30.6％）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令和5年度審査分</c:v>
                </c:pt>
                <c:pt idx="1">
                  <c:v>令和6年度審査分</c:v>
                </c:pt>
              </c:strCache>
            </c:strRef>
          </c:cat>
          <c:val>
            <c:numRef>
              <c:f>⑦査定件!$N$40:$O$40</c:f>
              <c:numCache>
                <c:formatCode>#,##0.0;[Red]\-#,##0.0</c:formatCode>
                <c:ptCount val="2"/>
                <c:pt idx="0">
                  <c:v>5.3617999999999997</c:v>
                </c:pt>
                <c:pt idx="1">
                  <c:v>6.9999000000000002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{1E28D0E9-75BB-40D1-A015-5770D99EA427}</c15:txfldGUID>
                      <c15:f>⑦査定件!$N$55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2.3万件
（+29.7％）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{097E094D-033B-4ADE-948E-BF6A234BD5FD}</c15:txfldGUID>
                      <c15:f>⑦査定件!$P$55</c15:f>
                      <c15:dlblFieldTableCache>
                        <c:ptCount val="1"/>
                        <c:pt idx="0">
                          <c:v>2.3万件
（+29.7％）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1.7957000000000001</c:v>
                </c:pt>
                <c:pt idx="1">
                  <c:v>2.3296000000000001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{7F9196E5-6678-4FBC-8AF1-EBC8063CE0E6}</c15:txfldGUID>
                      <c15:f>⑦査定件!$N$54</c15:f>
                      <c15:dlblFieldTableCache>
                        <c:ptCount val="1"/>
                        <c:pt idx="0">
                          <c:v>健保組合（突合）
0.5万件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2.2万件
（+330.1％）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{FEA3CDC9-D7E6-497C-80D0-8B51335299C1}</c15:txfldGUID>
                      <c15:f>⑦査定件!$P$54</c15:f>
                      <c15:dlblFieldTableCache>
                        <c:ptCount val="1"/>
                        <c:pt idx="0">
                          <c:v>2.2万件
（+330.1％）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0.5202</c:v>
                </c:pt>
                <c:pt idx="1">
                  <c:v>2.2372000000000001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{AF210EAD-F434-4CAF-8515-8855C17BD616}</c15:txfldGUID>
                      <c15:f>⑦査定件!$N$53</c15:f>
                      <c15:dlblFieldTableCache>
                        <c:ptCount val="1"/>
                        <c:pt idx="0">
                          <c:v>健保組合（単月）
10.8万件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12.8万件
（+18.7％）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{D02961B7-0ED7-4B0A-80F2-9BBA003CB389}</c15:txfldGUID>
                      <c15:f>⑦査定件!$P$53</c15:f>
                      <c15:dlblFieldTableCache>
                        <c:ptCount val="1"/>
                        <c:pt idx="0">
                          <c:v>12.8万件
（+18.7％）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令和5年度審査分</c:v>
                </c:pt>
                <c:pt idx="1">
                  <c:v>令和6年度審査分</c:v>
                </c:pt>
              </c:strCache>
            </c:strRef>
          </c:cat>
          <c:val>
            <c:numRef>
              <c:f>⑦査定件!$N$37:$O$37</c:f>
              <c:numCache>
                <c:formatCode>#,##0.0;[Red]\-#,##0.0</c:formatCode>
                <c:ptCount val="2"/>
                <c:pt idx="0">
                  <c:v>10.7842</c:v>
                </c:pt>
                <c:pt idx="1">
                  <c:v>12.804500000000001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{6FBB4D93-E805-4CF1-8912-A08697346D7B}</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0.8万件
（+30.3％）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{9A6B6735-F090-4CA2-A9B7-EB84C85AAEB2}</c15:txfldGUID>
                      <c15:f>⑦査定件!$P$52</c15:f>
                      <c15:dlblFieldTableCache>
                        <c:ptCount val="1"/>
                        <c:pt idx="0">
                          <c:v>0.8万件
（+30.3％）</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0.64770000000000005</c:v>
                </c:pt>
                <c:pt idx="1">
                  <c:v>0.84409999999999996</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{07667F55-B48C-434B-B7B2-340EC690E42F}</c15:txfldGUID>
                      <c15:f>⑦査定件!$N$51</c15:f>
                      <c15:dlblFieldTableCache>
                        <c:ptCount val="1"/>
                        <c:pt idx="0">
                          <c:v>共済組合（突合）
0.2万件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0.6万件
（+289.5％）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{0AB0B27C-B479-42CB-84A2-BE5842908C8D}</c15:txfldGUID>
                      <c15:f>⑦査定件!$P$51</c15:f>
                      <c15:dlblFieldTableCache>
                        <c:ptCount val="1"/>
                        <c:pt idx="0">
                          <c:v>0.6万件
（+289.5％）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0.153</c:v>
                </c:pt>
                <c:pt idx="1">
                  <c:v>0.59599999999999997</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{3C733E62-455E-492D-B0DC-48AD0B1F809B}</c15:txfldGUID>
                      <c15:f>⑦査定件!$N$50</c15:f>
                      <c15:dlblFieldTableCache>
                        <c:ptCount val="1"/>
                        <c:pt idx="0">
                          <c:v>共済組合（単月）
3.7万件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4.5万件
（+18.9％）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{9BC77152-AC91-44F6-AA45-2DCA9BB511EB}</c15:txfldGUID>
                      <c15:f>⑦査定件!$P$50</c15:f>
                      <c15:dlblFieldTableCache>
                        <c:ptCount val="1"/>
                        <c:pt idx="0">
                          <c:v>4.5万件
（+18.9％）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令和5年度審査分</c:v>
                </c:pt>
                <c:pt idx="1">
                  <c:v>令和6年度審査分</c:v>
                </c:pt>
              </c:strCache>
            </c:strRef>
          </c:cat>
          <c:val>
            <c:numRef>
              <c:f>⑦査定件!$N$34:$O$34</c:f>
              <c:numCache>
                <c:formatCode>#,##0.0;[Red]\-#,##0.0</c:formatCode>
                <c:ptCount val="2"/>
                <c:pt idx="0">
                  <c:v>3.7443</c:v>
                </c:pt>
                <c:pt idx="1">
                  <c:v>4.4507000000000003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4331688291289869E-17"/>
                  <c:y val="3.9967086422477913E-3"/>
                </c:manualLayout>
              </c:layout>
              <c:tx>
                <c:strRef>
                  <c:f>⑦査定件!$N$49</c:f>
                  <c:strCache>
                    <c:ptCount val="1"/>
                    <c:pt idx="0">
                      <c:v>協会けんぽ（縦覧）
2.8万件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{C827DF94-4E1A-410D-9D1B-FF39EA8BCFAE}</c15:txfldGUID>
                      <c15:f>⑦査定件!$N$49</c15:f>
                      <c15:dlblFieldTableCache>
                        <c:ptCount val="1"/>
                        <c:pt idx="0">
                          <c:v>協会けんぽ（縦覧）
2.8万件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3.6万件
（+29.2％）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{D1637F46-9701-4618-B184-F3CB041928A6}</c15:txfldGUID>
                      <c15:f>⑦査定件!$P$49</c15:f>
                      <c15:dlblFieldTableCache>
                        <c:ptCount val="1"/>
                        <c:pt idx="0">
                          <c:v>3.6万件
（+29.2％）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2.7972000000000001</c:v>
                </c:pt>
                <c:pt idx="1">
                  <c:v>3.6135999999999999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4331688291289869E-17"/>
                  <c:y val="-5.3289448563303881E-3"/>
                </c:manualLayout>
              </c:layout>
              <c:tx>
                <c:strRef>
                  <c:f>⑦査定件!$N$48</c:f>
                  <c:strCache>
                    <c:ptCount val="1"/>
                    <c:pt idx="0">
                      <c:v>協会けんぽ（突合）
0.7万件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{BAA7F2E0-7506-425A-B9C6-B893A861A05D}</c15:txfldGUID>
                      <c15:f>⑦査定件!$N$48</c15:f>
                      <c15:dlblFieldTableCache>
                        <c:ptCount val="1"/>
                        <c:pt idx="0">
                          <c:v>協会けんぽ（突合）
0.7万件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2.9万件
（+318.2％）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{5A6A6C33-9B87-4AB9-AC16-08B7BDBC164B}</c15:txfldGUID>
                      <c15:f>⑦査定件!$P$48</c15:f>
                      <c15:dlblFieldTableCache>
                        <c:ptCount val="1"/>
                        <c:pt idx="0">
                          <c:v>2.9万件
（+318.2％）</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0.68410000000000004</c:v>
                </c:pt>
                <c:pt idx="1">
                  <c:v>2.8605999999999998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{673A442C-3A9C-40AF-B239-44034B9B8791}</c15:txfldGUID>
                      <c15:f>⑦査定件!$N$47</c15:f>
                      <c15:dlblFieldTableCache>
                        <c:ptCount val="1"/>
                        <c:pt idx="0">
                          <c:v>協会けんぽ（単月）
16.9万件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19.3万件
（+14.3％）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{5CC4655A-0B5E-4204-A2A3-2FCD025DD4A1}</c15:txfldGUID>
                      <c15:f>⑦査定件!$P$47</c15:f>
                      <c15:dlblFieldTableCache>
                        <c:ptCount val="1"/>
                        <c:pt idx="0">
                          <c:v>19.3万件
（+14.3％）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令和5年度審査分</c:v>
                </c:pt>
                <c:pt idx="1">
                  <c:v>令和6年度審査分</c:v>
                </c:pt>
              </c:strCache>
            </c:strRef>
          </c:cat>
          <c:val>
            <c:numRef>
              <c:f>⑦査定件!$N$31:$O$31</c:f>
              <c:numCache>
                <c:formatCode>#,##0.0;[Red]\-#,##0.0</c:formatCode>
                <c:ptCount val="2"/>
                <c:pt idx="0">
                  <c:v>16.901700000000002</c:v>
                </c:pt>
                <c:pt idx="1">
                  <c:v>19.317</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44.7万件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{54137754-CAD0-4449-A94E-96A114D26881}</c15:txfldGUID>
                      <c15:f>⑦査定件!$N$46</c15:f>
                      <c15:dlblFieldTableCache>
                        <c:ptCount val="1"/>
                        <c:pt idx="0">
                          <c:v>全管掌
44.7万件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58.1万件
（+30.0％）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{82AD477F-404F-4AF6-871C-2EF699763754}</c15:txfldGUID>
                      <c15:f>⑦査定件!$P$46</c15:f>
                      <c15:dlblFieldTableCache>
                        <c:ptCount val="1"/>
                        <c:pt idx="0">
                          <c:v>58.1万件
（+30.0％）</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44.661799999999999</c:v>
                </c:pt>
                <c:pt idx="1">
                  <c:v>58.069499999999998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{BEE456B9-A5D0-4767-A27F-7180184183C9}</c15:txfldGUID>
                      <c15:f>⑧査定点!$N$58</c15:f>
                      <c15:dlblFieldTableCache>
                        <c:ptCount val="1"/>
                        <c:pt idx="0">
                          <c:v>その他（縦覧）
2.2百万点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2.2百万点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{D694A2BA-A3D4-4366-83AE-0778EEC157D0}</c15:txfldGUID>
                      <c15:f>⑧査定点!$P$58</c15:f>
                      <c15:dlblFieldTableCache>
                        <c:ptCount val="1"/>
                        <c:pt idx="0">
                          <c:v>2.2百万点
（▲2.1％）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2.213657</c:v>
                </c:pt>
                <c:pt idx="1">
                  <c:v>2.1680829999999998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{03DAA557-32C8-42DE-9E07-6B72AE8C8AAB}</c15:txfldGUID>
                      <c15:f>⑧査定点!$N$57</c15:f>
                      <c15:dlblFieldTableCache>
                        <c:ptCount val="1"/>
                        <c:pt idx="0">
                          <c:v>その他（突合）
0.1百万点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0.1百万点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{7CB0E36B-4365-44ED-A2B7-8EFF32B0092C}</c15:txfldGUID>
                      <c15:f>⑧査定点!$P$57</c15:f>
                      <c15:dlblFieldTableCache>
                        <c:ptCount val="1"/>
                        <c:pt idx="0">
                          <c:v>0.1百万点
（+14.4％）</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0.10364999999999999</c:v>
                </c:pt>
                <c:pt idx="1">
                  <c:v>0.11858199999999999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{F09DC0A6-F3D7-4D75-903D-E48378EDFAFC}</c15:txfldGUID>
                      <c15:f>⑧査定点!$N$56</c15:f>
                      <c15:dlblFieldTableCache>
                        <c:ptCount val="1"/>
                        <c:pt idx="0">
                          <c:v>その他（単月）
7.8百万点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10.0百万点
（+27.9％）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{2CB6D829-8BD6-4BE1-BA89-9B228DC92D2C}</c15:txfldGUID>
                      <c15:f>⑧査定点!$P$56</c15:f>
                      <c15:dlblFieldTableCache>
                        <c:ptCount val="1"/>
                        <c:pt idx="0">
                          <c:v>10.0百万点
（+27.9％）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令和5年度審査分</c:v>
                </c:pt>
                <c:pt idx="1">
                  <c:v>令和6年度審査分</c:v>
                </c:pt>
              </c:strCache>
            </c:strRef>
          </c:cat>
          <c:val>
            <c:numRef>
              <c:f>⑧査定点!$N$40:$O$40</c:f>
              <c:numCache>
                <c:formatCode>#,##0.0;[Red]\-#,##0.0</c:formatCode>
                <c:ptCount val="2"/>
                <c:pt idx="0">
                  <c:v>7.8372890000000011</c:v>
                </c:pt>
                <c:pt idx="1">
                  <c:v>10.021919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{37E7A18E-D8C8-412E-954A-94AC8FE19883}</c15:txfldGUID>
                      <c15:f>⑧査定点!$N$55</c15:f>
                      <c15:dlblFieldTableCache>
                        <c:ptCount val="1"/>
                        <c:pt idx="0">
                          <c:v>健保組合（縦覧）
3.4百万点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3.8百万点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{4A4CC8EA-F777-478E-A15C-2FEA9CF68CEA}</c15:txfldGUID>
                      <c15:f>⑧査定点!$P$55</c15:f>
                      <c15:dlblFieldTableCache>
                        <c:ptCount val="1"/>
                        <c:pt idx="0">
                          <c:v>3.8百万点
（+9.4％）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3.4317549999999999</c:v>
                </c:pt>
                <c:pt idx="1">
                  <c:v>3.7552500000000002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{1158B422-C542-4941-8F86-BAD8E3B1C8FA}</c15:txfldGUID>
                      <c15:f>⑧査定点!$N$54</c15:f>
                      <c15:dlblFieldTableCache>
                        <c:ptCount val="1"/>
                        <c:pt idx="0">
                          <c:v>健保組合（突合）
0.2百万点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0.3百万点
（+67.7％）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{10A50664-04C7-4823-9C09-5EE7996CD521}</c15:txfldGUID>
                      <c15:f>⑧査定点!$P$54</c15:f>
                      <c15:dlblFieldTableCache>
                        <c:ptCount val="1"/>
                        <c:pt idx="0">
                          <c:v>0.3百万点
（+67.7％）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0.15547800000000001</c:v>
                </c:pt>
                <c:pt idx="1">
                  <c:v>0.260712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{0175F2BC-6784-4009-92CB-76BFDB40BD05}</c15:txfldGUID>
                      <c15:f>⑧査定点!$N$53</c15:f>
                      <c15:dlblFieldTableCache>
                        <c:ptCount val="1"/>
                        <c:pt idx="0">
                          <c:v>健保組合（単月）
14.3百万点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16.9百万点
（+18.3％）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{08E1C751-18B1-4612-837C-A3293E96D818}</c15:txfldGUID>
                      <c15:f>⑧査定点!$P$53</c15:f>
                      <c15:dlblFieldTableCache>
                        <c:ptCount val="1"/>
                        <c:pt idx="0">
                          <c:v>16.9百万点
（+18.3％）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令和5年度審査分</c:v>
                </c:pt>
                <c:pt idx="1">
                  <c:v>令和6年度審査分</c:v>
                </c:pt>
              </c:strCache>
            </c:strRef>
          </c:cat>
          <c:val>
            <c:numRef>
              <c:f>⑧査定点!$N$37:$O$37</c:f>
              <c:numCache>
                <c:formatCode>#,##0.0;[Red]\-#,##0.0</c:formatCode>
                <c:ptCount val="2"/>
                <c:pt idx="0">
                  <c:v>14.302878</c:v>
                </c:pt>
                <c:pt idx="1">
                  <c:v>16.924565999999999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{E28CAFDC-985B-4084-A013-E492EEB58CBC}</c15:txfldGUID>
                      <c15:f>⑧査定点!$N$52</c15:f>
                      <c15:dlblFieldTableCache>
                        <c:ptCount val="1"/>
                        <c:pt idx="0">
                          <c:v>共済組合（縦覧）
1.3百万点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1.4百万点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{FB980CC4-678C-4B91-82CD-4FDD93DBE1C7}</c15:txfldGUID>
                      <c15:f>⑧査定点!$P$52</c15:f>
                      <c15:dlblFieldTableCache>
                        <c:ptCount val="1"/>
                        <c:pt idx="0">
                          <c:v>1.4百万点
（+10.6％）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1.2790820000000001</c:v>
                </c:pt>
                <c:pt idx="1">
                  <c:v>1.414957</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{A5BED79C-438C-4303-B034-FDFEE8B438CD}</c15:txfldGUID>
                      <c15:f>⑧査定点!$N$51</c15:f>
                      <c15:dlblFieldTableCache>
                        <c:ptCount val="1"/>
                        <c:pt idx="0">
                          <c:v>共済組合（突合）
0.1百万点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0.1百万点
（+36.6％）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{B7F7B914-5027-4A0A-A03A-08C165C58BED}</c15:txfldGUID>
                      <c15:f>⑧査定点!$P$51</c15:f>
                      <c15:dlblFieldTableCache>
                        <c:ptCount val="1"/>
                        <c:pt idx="0">
                          <c:v>0.1百万点
（+36.6％）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5.9145000000000003E-2</c:v>
                </c:pt>
                <c:pt idx="1">
                  <c:v>8.0787000000000012E-2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4.9百万点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{9E4945E4-C0E0-4F8A-96ED-8F8A313D0FF8}</c15:txfldGUID>
                      <c15:f>⑧査定点!$N$50</c15:f>
                      <c15:dlblFieldTableCache>
                        <c:ptCount val="1"/>
                        <c:pt idx="0">
                          <c:v>共済組合（単月）
4.9百万点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5.8百万点
（+16.5％）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{01C020AB-FF14-4E9F-A466-44CBC630BC7C}</c15:txfldGUID>
                      <c15:f>⑧査定点!$P$50</c15:f>
                      <c15:dlblFieldTableCache>
                        <c:ptCount val="1"/>
                        <c:pt idx="0">
                          <c:v>5.8百万点
（+16.5％）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令和5年度審査分</c:v>
                </c:pt>
                <c:pt idx="1">
                  <c:v>令和6年度審査分</c:v>
                </c:pt>
              </c:strCache>
            </c:strRef>
          </c:cat>
          <c:val>
            <c:numRef>
              <c:f>⑧査定点!$N$34:$O$34</c:f>
              <c:numCache>
                <c:formatCode>#,##0.0;[Red]\-#,##0.0</c:formatCode>
                <c:ptCount val="2"/>
                <c:pt idx="0">
                  <c:v>4.9466950000000001</c:v>
                </c:pt>
                <c:pt idx="1">
                  <c:v>5.7625089999999997</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5.9百万点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{6864C542-D75C-4B32-B4DC-41A61AF41BA5}</c15:txfldGUID>
                      <c15:f>⑧査定点!$N$49</c15:f>
                      <c15:dlblFieldTableCache>
                        <c:ptCount val="1"/>
                        <c:pt idx="0">
                          <c:v>協会けんぽ（縦覧）
5.9百万点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6.1百万点
（+4.5％）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{180EE807-B791-498A-A0CA-4D60C493A780}</c15:txfldGUID>
                      <c15:f>⑧査定点!$P$49</c15:f>
                      <c15:dlblFieldTableCache>
                        <c:ptCount val="1"/>
                        <c:pt idx="0">
                          <c:v>6.1百万点
（+4.5％）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5.8796460000000002</c:v>
                </c:pt>
                <c:pt idx="1">
                  <c:v>6.1448499999999999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{E43D3056-42D9-49BB-9962-F2F0209CBBDD}</c15:txfldGUID>
                      <c15:f>⑧査定点!$N$48</c15:f>
                      <c15:dlblFieldTableCache>
                        <c:ptCount val="1"/>
                        <c:pt idx="0">
                          <c:v>協会けんぽ（突合）
0.3百万点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0.4百万点
（+38.8％）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{B7E9A10F-E5CF-498E-927D-DB1E2B9B6EBF}</c15:txfldGUID>
                      <c15:f>⑧査定点!$P$48</c15:f>
                      <c15:dlblFieldTableCache>
                        <c:ptCount val="1"/>
                        <c:pt idx="0">
                          <c:v>0.4百万点
（+38.8％）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0.28344900000000001</c:v>
                </c:pt>
                <c:pt idx="1">
                  <c:v>0.39347899999999997</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28.6百万点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{AD7B4704-5286-43B6-81F3-80ADFE97153C}</c15:txfldGUID>
                      <c15:f>⑧査定点!$N$47</c15:f>
                      <c15:dlblFieldTableCache>
                        <c:ptCount val="1"/>
                        <c:pt idx="0">
                          <c:v>協会けんぽ（単月）
28.6百万点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35.3百万点
（+23.6％）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{696B136D-828E-4935-B61B-4AEB931F9444}</c15:txfldGUID>
                      <c15:f>⑧査定点!$P$47</c15:f>
                      <c15:dlblFieldTableCache>
                        <c:ptCount val="1"/>
                        <c:pt idx="0">
                          <c:v>35.3百万点
（+23.6％）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令和5年度審査分</c:v>
                </c:pt>
                <c:pt idx="1">
                  <c:v>令和6年度審査分</c:v>
                </c:pt>
              </c:strCache>
            </c:strRef>
          </c:cat>
          <c:val>
            <c:numRef>
              <c:f>⑧査定点!$N$31:$O$31</c:f>
              <c:numCache>
                <c:formatCode>#,##0.0;[Red]\-#,##0.0</c:formatCode>
                <c:ptCount val="2"/>
                <c:pt idx="0">
                  <c:v>28.584990000000001</c:v>
                </c:pt>
                <c:pt idx="1">
                  <c:v>35.320822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69.1百万点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{0349EE89-DCE4-4897-8A2F-53D0C0E59A4E}</c15:txfldGUID>
                      <c15:f>⑧査定点!$N$46</c15:f>
                      <c15:dlblFieldTableCache>
                        <c:ptCount val="1"/>
                        <c:pt idx="0">
                          <c:v>全管掌
69.1百万点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82.4百万点
（+19.2％）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{81879CBA-33B3-4D87-A324-1062DCE885FC}</c15:txfldGUID>
                      <c15:f>⑧査定点!$P$46</c15:f>
                      <c15:dlblFieldTableCache>
                        <c:ptCount val="1"/>
                        <c:pt idx="0">
                          <c:v>82.4百万点
（+19.2％）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69.077714</c:v>
                </c:pt>
                <c:pt idx="1">
                  <c:v>82.366516000000004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{89963B09-3564-4252-8E2E-0462865BE351}</c15:txfldGUID>
                      <c15:f>⑨再審件!$N$58</c15:f>
                      <c15:dlblFieldTableCache>
                        <c:ptCount val="1"/>
                        <c:pt idx="0">
                          <c:v>その他（縦覧）
0.3万件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0.2万件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{504DE1B3-7877-40A3-98E5-0F4065B15990}</c15:txfldGUID>
                      <c15:f>⑨再審件!$P$58</c15:f>
                      <c15:dlblFieldTableCache>
                        <c:ptCount val="1"/>
                        <c:pt idx="0">
                          <c:v>0.2万件
（▲12.2％）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0.2571</c:v>
                </c:pt>
                <c:pt idx="1">
                  <c:v>0.2258</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{0F40D572-8CD7-43BF-AF2A-1CE69209390F}</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（▲43.1％）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{12636618-EE23-4758-8B13-9D86ABF1D819}</c15:txfldGUID>
                      <c15:f>⑨再審件!$P$57</c15:f>
                      <c15:dlblFieldTableCache>
                        <c:ptCount val="1"/>
                        <c:pt idx="0">
                          <c:v>0.0万件
（▲43.1％）</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5.7999999999999996E-3</c:v>
                </c:pt>
                <c:pt idx="1">
                  <c:v>3.3E-3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{9CCAFD49-A0F8-4BAC-922C-D21AC3EDBB19}</c15:txfldGUID>
                      <c15:f>⑨再審件!$N$56</c15:f>
                      <c15:dlblFieldTableCache>
                        <c:ptCount val="1"/>
                        <c:pt idx="0">
                          <c:v>その他（単月）
0.2万件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0.2万件
（▲11.4％）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{6EEFB936-5AFD-4298-9799-457E9976C6F6}</c15:txfldGUID>
                      <c15:f>⑨再審件!$P$56</c15:f>
                      <c15:dlblFieldTableCache>
                        <c:ptCount val="1"/>
                        <c:pt idx="0">
                          <c:v>0.2万件
（▲11.4％）</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令和5年度審査分</c:v>
                </c:pt>
                <c:pt idx="1">
                  <c:v>令和6年度審査分</c:v>
                </c:pt>
              </c:strCache>
            </c:strRef>
          </c:cat>
          <c:val>
            <c:numRef>
              <c:f>⑨再審件!$N$40:$O$40</c:f>
              <c:numCache>
                <c:formatCode>#,##0.0;[Red]\-#,##0.0</c:formatCode>
                <c:ptCount val="2"/>
                <c:pt idx="0">
                  <c:v>0.20419999999999999</c:v>
                </c:pt>
                <c:pt idx="1">
                  <c:v>0.18099999999999999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{E37F3AEB-70A0-4491-80A2-FCEA4F1D1C68}</c15:txfldGUID>
                      <c15:f>⑨再審件!$N$55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2.2万件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{D8AD31D5-18D6-4862-8052-D89274856A3E}</c15:txfldGUID>
                      <c15:f>⑨再審件!$P$55</c15:f>
                      <c15:dlblFieldTableCache>
                        <c:ptCount val="1"/>
                        <c:pt idx="0">
                          <c:v>2.2万件
（▲6.0％）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2.3353000000000002</c:v>
                </c:pt>
                <c:pt idx="1">
                  <c:v>2.1953999999999998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{3C5C890A-DE2C-4021-AFF5-9499881D69EC}</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{405BDD54-42DD-43CB-8F37-CE2A2F0B5221}</c15:txfldGUID>
                      <c15:f>⑨再審件!$P$54</c15:f>
                      <c15:dlblFieldTableCache>
                        <c:ptCount val="1"/>
                        <c:pt idx="0">
                          <c:v>0.0万件
（▲8.8％）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1.7100000000000001E-2</c:v>
                </c:pt>
                <c:pt idx="1">
                  <c:v>1.5599999999999999E-2</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{E1332829-B0A9-49D9-9AA3-B3C8DB512F3E}</c15:txfldGUID>
                      <c15:f>⑨再審件!$N$53</c15:f>
                      <c15:dlblFieldTableCache>
                        <c:ptCount val="1"/>
                        <c:pt idx="0">
                          <c:v>健保組合（単月）
1.1万件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1.1万件
（▲0.7％）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{201DD6AA-5F38-4C1A-960F-538CD637D641}</c15:txfldGUID>
                      <c15:f>⑨再審件!$P$53</c15:f>
                      <c15:dlblFieldTableCache>
                        <c:ptCount val="1"/>
                        <c:pt idx="0">
                          <c:v>1.1万件
（▲0.7％）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令和5年度審査分</c:v>
                </c:pt>
                <c:pt idx="1">
                  <c:v>令和6年度審査分</c:v>
                </c:pt>
              </c:strCache>
            </c:strRef>
          </c:cat>
          <c:val>
            <c:numRef>
              <c:f>⑨再審件!$N$37:$O$37</c:f>
              <c:numCache>
                <c:formatCode>#,##0.0;[Red]\-#,##0.0</c:formatCode>
                <c:ptCount val="2"/>
                <c:pt idx="0">
                  <c:v>1.0698000000000001</c:v>
                </c:pt>
                <c:pt idx="1">
                  <c:v>1.0623</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{CAFF3C3D-1F33-4EBB-A4FD-09158CC95025}</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0.3万件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{0FF1A030-CD97-4879-BF4F-C14EC61DC4EF}</c15:txfldGUID>
                      <c15:f>⑨再審件!$P$52</c15:f>
                      <c15:dlblFieldTableCache>
                        <c:ptCount val="1"/>
                        <c:pt idx="0">
                          <c:v>0.3万件
（+6.3％）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0.29709999999999998</c:v>
                </c:pt>
                <c:pt idx="1">
                  <c:v>0.31569999999999998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{CD1C7383-DC18-4789-B0C3-168726B8595B}</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（▲26.5％）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{81336BCB-1DF4-4A68-BAD7-A3423505AE3B}</c15:txfldGUID>
                      <c15:f>⑨再審件!$P$51</c15:f>
                      <c15:dlblFieldTableCache>
                        <c:ptCount val="1"/>
                        <c:pt idx="0">
                          <c:v>0.0万件
（▲26.5％）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1.17E-2</c:v>
                </c:pt>
                <c:pt idx="1">
                  <c:v>8.6E-3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{29919C9B-9446-49E8-B108-4A8A3EFE6E61}</c15:txfldGUID>
                      <c15:f>⑨再審件!$N$50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0.2万件
（+0.7％）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{7C8B2042-A469-484F-9361-13D616B49082}</c15:txfldGUID>
                      <c15:f>⑨再審件!$P$50</c15:f>
                      <c15:dlblFieldTableCache>
                        <c:ptCount val="1"/>
                        <c:pt idx="0">
                          <c:v>0.2万件
（+0.7％）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令和5年度審査分</c:v>
                </c:pt>
                <c:pt idx="1">
                  <c:v>令和6年度審査分</c:v>
                </c:pt>
              </c:strCache>
            </c:strRef>
          </c:cat>
          <c:val>
            <c:numRef>
              <c:f>⑨再審件!$N$34:$O$34</c:f>
              <c:numCache>
                <c:formatCode>#,##0.0;[Red]\-#,##0.0</c:formatCode>
                <c:ptCount val="2"/>
                <c:pt idx="0">
                  <c:v>0.2185</c:v>
                </c:pt>
                <c:pt idx="1">
                  <c:v>0.22009999999999999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6.0万件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{01FBFF81-540E-487A-A5A9-B8193EC9DA51}</c15:txfldGUID>
                      <c15:f>⑨再審件!$N$49</c15:f>
                      <c15:dlblFieldTableCache>
                        <c:ptCount val="1"/>
                        <c:pt idx="0">
                          <c:v>協会けんぽ（縦覧）
6.0万件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4.4万件
（▲27.8％）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{FECB7876-F81F-40F9-A439-1CB72C7F9005}</c15:txfldGUID>
                      <c15:f>⑨再審件!$P$49</c15:f>
                      <c15:dlblFieldTableCache>
                        <c:ptCount val="1"/>
                        <c:pt idx="0">
                          <c:v>4.4万件
（▲27.8％）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6.0403000000000002</c:v>
                </c:pt>
                <c:pt idx="1">
                  <c:v>4.3605</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{5663758B-3174-43C0-B0AB-2F1EB22F013F}</c15:txfldGUID>
                      <c15:f>⑨再審件!$N$48</c15:f>
                      <c15:dlblFieldTableCache>
                        <c:ptCount val="1"/>
                        <c:pt idx="0">
                          <c:v>協会けんぽ（突合）
0.2万件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0.2万件
（▲30.3％）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{C321426B-C3A0-45FE-8A2E-CF86363ED552}</c15:txfldGUID>
                      <c15:f>⑨再審件!$P$48</c15:f>
                      <c15:dlblFieldTableCache>
                        <c:ptCount val="1"/>
                        <c:pt idx="0">
                          <c:v>0.2万件
（▲30.3％）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0.23269999999999999</c:v>
                </c:pt>
                <c:pt idx="1">
                  <c:v>0.1623</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{25C159E3-913F-4A96-98C7-BF7CC4504E76}</c15:txfldGUID>
                      <c15:f>⑨再審件!$N$47</c15:f>
                      <c15:dlblFieldTableCache>
                        <c:ptCount val="1"/>
                        <c:pt idx="0">
                          <c:v>協会けんぽ（単月）
2.8万件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2.3万件
（▲17.7％）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{8399DE11-AE8E-480C-90E1-6EF4D56667E3}</c15:txfldGUID>
                      <c15:f>⑨再審件!$P$47</c15:f>
                      <c15:dlblFieldTableCache>
                        <c:ptCount val="1"/>
                        <c:pt idx="0">
                          <c:v>2.3万件
（▲17.7％）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令和5年度審査分</c:v>
                </c:pt>
                <c:pt idx="1">
                  <c:v>令和6年度審査分</c:v>
                </c:pt>
              </c:strCache>
            </c:strRef>
          </c:cat>
          <c:val>
            <c:numRef>
              <c:f>⑨再審件!$N$31:$O$31</c:f>
              <c:numCache>
                <c:formatCode>#,##0.0;[Red]\-#,##0.0</c:formatCode>
                <c:ptCount val="2"/>
                <c:pt idx="0">
                  <c:v>2.8258000000000001</c:v>
                </c:pt>
                <c:pt idx="1">
                  <c:v>2.3262999999999998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13.5万件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{3BFDDB37-F782-4AC1-BFB0-CAFC79D11845}</c15:txfldGUID>
                      <c15:f>⑨再審件!$N$46</c15:f>
                      <c15:dlblFieldTableCache>
                        <c:ptCount val="1"/>
                        <c:pt idx="0">
                          <c:v>全管掌
13.5万件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11.1万件
（▲18.0％）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{D0376874-6518-4798-AF4B-06078BDC43F3}</c15:txfldGUID>
                      <c15:f>⑨再審件!$P$46</c15:f>
                      <c15:dlblFieldTableCache>
                        <c:ptCount val="1"/>
                        <c:pt idx="0">
                          <c:v>11.1万件
（▲18.0％）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13.5154</c:v>
                </c:pt>
                <c:pt idx="1">
                  <c:v>11.0769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0916327766721664E-2"/>
                </c:manualLayout>
              </c:layout>
              <c:tx>
                <c:strRef>
                  <c:f>⑩再審点!$N$58</c:f>
                  <c:strCache>
                    <c:ptCount val="1"/>
                    <c:pt idx="0">
                      <c:v>その他（縦覧）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{6CA64703-4D9D-40F2-B837-330DDA2D5175}</c15:txfldGUID>
                      <c15:f>⑩再審点!$N$58</c15:f>
                      <c15:dlblFieldTableCache>
                        <c:ptCount val="1"/>
                        <c:pt idx="0">
                          <c:v>その他（縦覧）
0.5百万点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71652818259596"/>
                  <c:y val="-2.1595936871527423E-2"/>
                </c:manualLayout>
              </c:layout>
              <c:tx>
                <c:strRef>
                  <c:f>⑩再審点!$P$58</c:f>
                  <c:strCache>
                    <c:ptCount val="1"/>
                    <c:pt idx="0">
                      <c:v>0.4百万点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{D1E917A3-8920-4BEF-B134-E21A4A4051CF}</c15:txfldGUID>
                      <c15:f>⑩再審点!$P$58</c15:f>
                      <c15:dlblFieldTableCache>
                        <c:ptCount val="1"/>
                        <c:pt idx="0">
                          <c:v>0.4百万点
（▲18.5％）</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0.47256599999999999</c:v>
                </c:pt>
                <c:pt idx="1">
                  <c:v>0.385322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{9CE45E2D-A5D6-4235-BD62-767CCAFF9D43}</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980278708255392"/>
                  <c:y val="-5.6582892173443353E-2"/>
                </c:manualLayout>
              </c:layout>
              <c:tx>
                <c:strRef>
                  <c:f>⑩再審点!$P$57</c:f>
                  <c:strCache>
                    <c:ptCount val="1"/>
                    <c:pt idx="0">
                      <c:v>0.0百万点
（▲30.9％）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{0271145B-AC78-46B0-A495-0AC13E0F7595}</c15:txfldGUID>
                      <c15:f>⑩再審点!$P$57</c15:f>
                      <c15:dlblFieldTableCache>
                        <c:ptCount val="1"/>
                        <c:pt idx="0">
                          <c:v>0.0百万点
（▲30.9％）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1.2519000000000001E-2</c:v>
                </c:pt>
                <c:pt idx="1">
                  <c:v>8.652E-3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{05752592-AE95-4A14-A8EC-F17A2B8264CC}</c15:txfldGUID>
                      <c15:f>⑩再審点!$N$56</c15:f>
                      <c15:dlblFieldTableCache>
                        <c:ptCount val="1"/>
                        <c:pt idx="0">
                          <c:v>その他（単月）
0.3百万点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8.6438076359336299E-2"/>
                </c:manualLayout>
              </c:layout>
              <c:tx>
                <c:strRef>
                  <c:f>⑩再審点!$P$56</c:f>
                  <c:strCache>
                    <c:ptCount val="1"/>
                    <c:pt idx="0">
                      <c:v>0.3百万点
（▲6.5％）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{84E6187D-B6F7-470C-BC4E-195DECB12062}</c15:txfldGUID>
                      <c15:f>⑩再審点!$P$56</c15:f>
                      <c15:dlblFieldTableCache>
                        <c:ptCount val="1"/>
                        <c:pt idx="0">
                          <c:v>0.3百万点
（▲6.5％）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令和5年度審査分</c:v>
                </c:pt>
                <c:pt idx="1">
                  <c:v>令和6年度審査分</c:v>
                </c:pt>
              </c:strCache>
            </c:strRef>
          </c:cat>
          <c:val>
            <c:numRef>
              <c:f>⑩再審点!$N$40:$O$40</c:f>
              <c:numCache>
                <c:formatCode>#,##0.0;[Red]\-#,##0.0</c:formatCode>
                <c:ptCount val="2"/>
                <c:pt idx="0">
                  <c:v>0.29566100000000001</c:v>
                </c:pt>
                <c:pt idx="1">
                  <c:v>0.27651199999999998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6.2百万点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{C6E82441-12CA-41F2-9EDD-F7ED2BFD9781}</c15:txfldGUID>
                      <c15:f>⑩再審点!$N$55</c15:f>
                      <c15:dlblFieldTableCache>
                        <c:ptCount val="1"/>
                        <c:pt idx="0">
                          <c:v>健保組合（縦覧）
6.2百万点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5.8百万点
（▲6.9％）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{14FF529D-0BCD-4138-A70E-B03B2F7076FF}</c15:txfldGUID>
                      <c15:f>⑩再審点!$P$55</c15:f>
                      <c15:dlblFieldTableCache>
                        <c:ptCount val="1"/>
                        <c:pt idx="0">
                          <c:v>5.8百万点
（▲6.9％）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6.2329420000000004</c:v>
                </c:pt>
                <c:pt idx="1">
                  <c:v>5.8040559999999992</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{8A69BF2F-5316-4C45-815E-B7C8D76BCACF}</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14"/>
                  <c:y val="-1.5923184427120457E-3"/>
                </c:manualLayout>
              </c:layout>
              <c:tx>
                <c:strRef>
                  <c:f>⑩再審点!$P$54</c:f>
                  <c:strCache>
                    <c:ptCount val="1"/>
                    <c:pt idx="0">
                      <c:v>0.0百万点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{C594DD75-9504-43A8-A393-B211D8F62356}</c15:txfldGUID>
                      <c15:f>⑩再審点!$P$54</c15:f>
                      <c15:dlblFieldTableCache>
                        <c:ptCount val="1"/>
                        <c:pt idx="0">
                          <c:v>0.0百万点
（+1.6％）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2.0653999999999999E-2</c:v>
                </c:pt>
                <c:pt idx="1">
                  <c:v>2.0978E-2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{941AC56F-CE40-495B-BFAC-C570E8CE6441}</c15:txfldGUID>
                      <c15:f>⑩再審点!$N$53</c15:f>
                      <c15:dlblFieldTableCache>
                        <c:ptCount val="1"/>
                        <c:pt idx="0">
                          <c:v>健保組合（単月）
1.7百万点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1.9百万点
（+7.2％）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{894A616C-1570-4895-B96C-2874FC63C2C8}</c15:txfldGUID>
                      <c15:f>⑩再審点!$P$53</c15:f>
                      <c15:dlblFieldTableCache>
                        <c:ptCount val="1"/>
                        <c:pt idx="0">
                          <c:v>1.9百万点
（+7.2％）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令和5年度審査分</c:v>
                </c:pt>
                <c:pt idx="1">
                  <c:v>令和6年度審査分</c:v>
                </c:pt>
              </c:strCache>
            </c:strRef>
          </c:cat>
          <c:val>
            <c:numRef>
              <c:f>⑩再審点!$N$37:$O$37</c:f>
              <c:numCache>
                <c:formatCode>#,##0.0;[Red]\-#,##0.0</c:formatCode>
                <c:ptCount val="2"/>
                <c:pt idx="0">
                  <c:v>1.7257750000000001</c:v>
                </c:pt>
                <c:pt idx="1">
                  <c:v>1.8508469999999999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{E4D38416-7A49-4B13-B1D8-409E930705DA}</c15:txfldGUID>
                      <c15:f>⑩再審点!$N$52</c15:f>
                      <c15:dlblFieldTableCache>
                        <c:ptCount val="1"/>
                        <c:pt idx="0">
                          <c:v>共済組合（縦覧）
0.5百万点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27340090761"/>
                  <c:y val="9.7972368838509585E-3"/>
                </c:manualLayout>
              </c:layout>
              <c:tx>
                <c:strRef>
                  <c:f>⑩再審点!$P$52</c:f>
                  <c:strCache>
                    <c:ptCount val="1"/>
                    <c:pt idx="0">
                      <c:v>0.5百万点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{19A917FA-B088-4CC3-96D7-B67A91961E88}</c15:txfldGUID>
                      <c15:f>⑩再審点!$P$52</c15:f>
                      <c15:dlblFieldTableCache>
                        <c:ptCount val="1"/>
                        <c:pt idx="0">
                          <c:v>0.5百万点
（▲5.8％）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0.50745200000000001</c:v>
                </c:pt>
                <c:pt idx="1">
                  <c:v>0.47818700000000003</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{22043231-62CA-4334-8020-D1FB264E5191}</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42695146532098"/>
                  <c:y val="-2.1312021312021312E-2"/>
                </c:manualLayout>
              </c:layout>
              <c:tx>
                <c:strRef>
                  <c:f>⑩再審点!$P$51</c:f>
                  <c:strCache>
                    <c:ptCount val="1"/>
                    <c:pt idx="0">
                      <c:v>0.0百万点
（▲27.9％）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{429C26AB-6E04-4C40-935F-E761701A40B9}</c15:txfldGUID>
                      <c15:f>⑩再審点!$P$51</c15:f>
                      <c15:dlblFieldTableCache>
                        <c:ptCount val="1"/>
                        <c:pt idx="0">
                          <c:v>0.0百万点
（▲27.9％）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1.7330999999999999E-2</c:v>
                </c:pt>
                <c:pt idx="1">
                  <c:v>1.2502000000000001E-2</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{ED712E17-53F5-4622-B245-5009CA9E332C}</c15:txfldGUID>
                      <c15:f>⑩再審点!$N$50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5.510888062069174E-2"/>
                </c:manualLayout>
              </c:layout>
              <c:tx>
                <c:strRef>
                  <c:f>⑩再審点!$P$50</c:f>
                  <c:strCache>
                    <c:ptCount val="1"/>
                    <c:pt idx="0">
                      <c:v>0.2百万点
（▲7.2％）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{2868126B-7622-4FA9-9A08-A485C0ED5957}</c15:txfldGUID>
                      <c15:f>⑩再審点!$P$50</c15:f>
                      <c15:dlblFieldTableCache>
                        <c:ptCount val="1"/>
                        <c:pt idx="0">
                          <c:v>0.2百万点
（▲7.2％）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令和5年度審査分</c:v>
                </c:pt>
                <c:pt idx="1">
                  <c:v>令和6年度審査分</c:v>
                </c:pt>
              </c:strCache>
            </c:strRef>
          </c:cat>
          <c:val>
            <c:numRef>
              <c:f>⑩再審点!$N$34:$O$34</c:f>
              <c:numCache>
                <c:formatCode>#,##0.0;[Red]\-#,##0.0</c:formatCode>
                <c:ptCount val="2"/>
                <c:pt idx="0">
                  <c:v>0.25553300000000001</c:v>
                </c:pt>
                <c:pt idx="1">
                  <c:v>0.23701700000000001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{C918CCC4-7F4B-4CDA-80D3-03DE23A1D0C2}</c15:txfldGUID>
                      <c15:f>⑩再審点!$N$49</c15:f>
                      <c15:dlblFieldTableCache>
                        <c:ptCount val="1"/>
                        <c:pt idx="0">
                          <c:v>協会けんぽ（縦覧）
24.5百万点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19.7百万点
（▲19.4％）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{8F2BA817-A871-4A3C-826C-EBC7A2DADC43}</c15:txfldGUID>
                      <c15:f>⑩再審点!$P$49</c15:f>
                      <c15:dlblFieldTableCache>
                        <c:ptCount val="1"/>
                        <c:pt idx="0">
                          <c:v>19.7百万点
（▲19.4％）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24.464793</c:v>
                </c:pt>
                <c:pt idx="1">
                  <c:v>19.718582999999999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{7C55FF1A-6DAB-452E-87D3-75A0256CB5A3}</c15:txfldGUID>
                      <c15:f>⑩再審点!$N$48</c15:f>
                      <c15:dlblFieldTableCache>
                        <c:ptCount val="1"/>
                        <c:pt idx="0">
                          <c:v>協会けんぽ（突合）
0.4百万点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0.3百万点
（▲23.7％）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{2EFAEC0D-9D5B-49C3-89AF-CA1E2BD5669B}</c15:txfldGUID>
                      <c15:f>⑩再審点!$P$48</c15:f>
                      <c15:dlblFieldTableCache>
                        <c:ptCount val="1"/>
                        <c:pt idx="0">
                          <c:v>0.3百万点
（▲23.7％）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0.366475</c:v>
                </c:pt>
                <c:pt idx="1">
                  <c:v>0.27949099999999999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5.6百万点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{2CEB7168-5B45-4F0A-B893-FE234E917E1C}</c15:txfldGUID>
                      <c15:f>⑩再審点!$N$47</c15:f>
                      <c15:dlblFieldTableCache>
                        <c:ptCount val="1"/>
                        <c:pt idx="0">
                          <c:v>協会けんぽ（単月）
5.6百万点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4.4百万点
（▲21.8％）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{616EC286-3551-41BC-A034-89AB63EE3246}</c15:txfldGUID>
                      <c15:f>⑩再審点!$P$47</c15:f>
                      <c15:dlblFieldTableCache>
                        <c:ptCount val="1"/>
                        <c:pt idx="0">
                          <c:v>4.4百万点
（▲21.8％）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令和5年度審査分</c:v>
                </c:pt>
                <c:pt idx="1">
                  <c:v>令和6年度審査分</c:v>
                </c:pt>
              </c:strCache>
            </c:strRef>
          </c:cat>
          <c:val>
            <c:numRef>
              <c:f>⑩再審点!$N$31:$O$31</c:f>
              <c:numCache>
                <c:formatCode>#,##0.0;[Red]\-#,##0.0</c:formatCode>
                <c:ptCount val="2"/>
                <c:pt idx="0">
                  <c:v>5.6155799999999996</c:v>
                </c:pt>
                <c:pt idx="1">
                  <c:v>4.3925260000000002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40.0百万点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{D03D8C5C-A9CF-483B-B059-452245076395}</c15:txfldGUID>
                      <c15:f>⑩再審点!$N$46</c15:f>
                      <c15:dlblFieldTableCache>
                        <c:ptCount val="1"/>
                        <c:pt idx="0">
                          <c:v>全管掌
40.0百万点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33.5百万点
（▲16.3％）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{C72A73AD-DD6F-4316-81CB-9F04B239CE7C}</c15:txfldGUID>
                      <c15:f>⑩再審点!$P$46</c15:f>
                      <c15:dlblFieldTableCache>
                        <c:ptCount val="1"/>
                        <c:pt idx="0">
                          <c:v>33.5百万点
（▲16.3％）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39.987281000000003</c:v>
                </c:pt>
                <c:pt idx="1">
                  <c:v>33.464673000000005</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4" t="s">
        <v>34</v>
      </c>
      <c r="F1" s="634"/>
      <c r="G1" s="634"/>
      <c r="H1" s="634"/>
      <c r="I1" s="634"/>
      <c r="J1" s="634"/>
      <c r="K1" s="634"/>
      <c r="L1" s="634"/>
      <c r="M1" s="634"/>
      <c r="N1" s="634"/>
      <c r="O1" s="634"/>
      <c r="P1" s="634"/>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07" t="s">
        <v>210</v>
      </c>
      <c r="O5" s="809" t="s">
        <v>208</v>
      </c>
      <c r="P5" s="133"/>
      <c r="Q5" s="133"/>
      <c r="R5" s="134"/>
    </row>
    <row r="6" spans="1:18" ht="14.25" thickBot="1">
      <c r="L6" s="132"/>
      <c r="M6" s="138"/>
      <c r="N6" s="808"/>
      <c r="O6" s="810"/>
      <c r="P6" s="133"/>
      <c r="Q6" s="133"/>
      <c r="R6" s="134"/>
    </row>
    <row r="7" spans="1:18" ht="14.25" thickTop="1">
      <c r="L7" s="132"/>
      <c r="M7" s="139" t="s">
        <v>139</v>
      </c>
      <c r="N7" s="528">
        <v>43183</v>
      </c>
      <c r="O7" s="527">
        <v>37897</v>
      </c>
      <c r="P7" s="133"/>
      <c r="Q7" s="133"/>
      <c r="R7" s="134"/>
    </row>
    <row r="8" spans="1:18">
      <c r="L8" s="132"/>
      <c r="M8" s="139" t="s">
        <v>140</v>
      </c>
      <c r="N8" s="512">
        <v>2673</v>
      </c>
      <c r="O8" s="144">
        <v>1898</v>
      </c>
      <c r="P8" s="133"/>
      <c r="Q8" s="133"/>
      <c r="R8" s="134"/>
    </row>
    <row r="9" spans="1:18">
      <c r="L9" s="132"/>
      <c r="M9" s="139" t="s">
        <v>141</v>
      </c>
      <c r="N9" s="512">
        <v>89298</v>
      </c>
      <c r="O9" s="144">
        <v>70974</v>
      </c>
      <c r="P9" s="133"/>
      <c r="Q9" s="133"/>
      <c r="R9" s="134"/>
    </row>
    <row r="10" spans="1:18">
      <c r="L10" s="132"/>
      <c r="M10" s="142" t="s">
        <v>143</v>
      </c>
      <c r="N10" s="512">
        <v>28258</v>
      </c>
      <c r="O10" s="144">
        <v>23263</v>
      </c>
      <c r="P10" s="133"/>
      <c r="Q10" s="133"/>
      <c r="R10" s="134"/>
    </row>
    <row r="11" spans="1:18">
      <c r="L11" s="132"/>
      <c r="M11" s="142" t="s">
        <v>144</v>
      </c>
      <c r="N11" s="512">
        <v>2327</v>
      </c>
      <c r="O11" s="144">
        <v>1623</v>
      </c>
      <c r="P11" s="133"/>
      <c r="Q11" s="133"/>
      <c r="R11" s="134"/>
    </row>
    <row r="12" spans="1:18">
      <c r="L12" s="132"/>
      <c r="M12" s="142" t="s">
        <v>145</v>
      </c>
      <c r="N12" s="512">
        <v>60403</v>
      </c>
      <c r="O12" s="144">
        <v>43605</v>
      </c>
      <c r="P12" s="133"/>
      <c r="Q12" s="133"/>
      <c r="R12" s="134"/>
    </row>
    <row r="13" spans="1:18">
      <c r="L13" s="132"/>
      <c r="M13" s="142" t="s">
        <v>146</v>
      </c>
      <c r="N13" s="512">
        <v>85</v>
      </c>
      <c r="O13" s="144">
        <v>74</v>
      </c>
      <c r="P13" s="133"/>
      <c r="Q13" s="133"/>
      <c r="R13" s="134"/>
    </row>
    <row r="14" spans="1:18">
      <c r="L14" s="132"/>
      <c r="M14" s="142" t="s">
        <v>147</v>
      </c>
      <c r="N14" s="512">
        <v>0</v>
      </c>
      <c r="O14" s="144">
        <v>0</v>
      </c>
      <c r="P14" s="133"/>
      <c r="Q14" s="133"/>
      <c r="R14" s="134"/>
    </row>
    <row r="15" spans="1:18">
      <c r="L15" s="132"/>
      <c r="M15" s="142" t="s">
        <v>148</v>
      </c>
      <c r="N15" s="512">
        <v>129</v>
      </c>
      <c r="O15" s="144">
        <v>134</v>
      </c>
      <c r="P15" s="133"/>
      <c r="Q15" s="133"/>
      <c r="R15" s="134"/>
    </row>
    <row r="16" spans="1:18">
      <c r="L16" s="132"/>
      <c r="M16" s="142" t="s">
        <v>149</v>
      </c>
      <c r="N16" s="512">
        <v>2185</v>
      </c>
      <c r="O16" s="144">
        <v>2201</v>
      </c>
      <c r="P16" s="133"/>
      <c r="Q16" s="133"/>
      <c r="R16" s="134"/>
    </row>
    <row r="17" spans="2:28">
      <c r="L17" s="132"/>
      <c r="M17" s="142" t="s">
        <v>150</v>
      </c>
      <c r="N17" s="512">
        <v>117</v>
      </c>
      <c r="O17" s="144">
        <v>86</v>
      </c>
      <c r="P17" s="133"/>
      <c r="Q17" s="133"/>
      <c r="R17" s="134"/>
    </row>
    <row r="18" spans="2:28">
      <c r="L18" s="132"/>
      <c r="M18" s="142" t="s">
        <v>151</v>
      </c>
      <c r="N18" s="512">
        <v>2971</v>
      </c>
      <c r="O18" s="144">
        <v>3157</v>
      </c>
      <c r="P18" s="133"/>
      <c r="Q18" s="133"/>
      <c r="R18" s="134"/>
    </row>
    <row r="19" spans="2:28">
      <c r="L19" s="132"/>
      <c r="M19" s="142" t="s">
        <v>152</v>
      </c>
      <c r="N19" s="512">
        <v>10698</v>
      </c>
      <c r="O19" s="144">
        <v>10623</v>
      </c>
      <c r="P19" s="133"/>
      <c r="Q19" s="133"/>
      <c r="R19" s="134"/>
    </row>
    <row r="20" spans="2:28">
      <c r="L20" s="132"/>
      <c r="M20" s="142" t="s">
        <v>153</v>
      </c>
      <c r="N20" s="512">
        <v>171</v>
      </c>
      <c r="O20" s="144">
        <v>156</v>
      </c>
      <c r="P20" s="133"/>
      <c r="Q20" s="133"/>
      <c r="R20" s="134"/>
    </row>
    <row r="21" spans="2:28">
      <c r="L21" s="132"/>
      <c r="M21" s="142" t="s">
        <v>154</v>
      </c>
      <c r="N21" s="512">
        <v>23353</v>
      </c>
      <c r="O21" s="144">
        <v>21954</v>
      </c>
      <c r="P21" s="133"/>
      <c r="Q21" s="133"/>
      <c r="R21" s="134"/>
    </row>
    <row r="22" spans="2:28">
      <c r="L22" s="132"/>
      <c r="M22" s="368" t="s">
        <v>155</v>
      </c>
      <c r="N22" s="512">
        <v>1957</v>
      </c>
      <c r="O22" s="144">
        <v>1736</v>
      </c>
      <c r="P22" s="133"/>
      <c r="Q22" s="133"/>
      <c r="R22" s="134"/>
    </row>
    <row r="23" spans="2:28">
      <c r="L23" s="132"/>
      <c r="M23" s="368" t="s">
        <v>156</v>
      </c>
      <c r="N23" s="512">
        <v>58</v>
      </c>
      <c r="O23" s="144">
        <v>33</v>
      </c>
      <c r="P23" s="133"/>
      <c r="Q23" s="133"/>
      <c r="R23" s="134"/>
    </row>
    <row r="24" spans="2:28" ht="14.25" thickBot="1">
      <c r="L24" s="132"/>
      <c r="M24" s="145" t="s">
        <v>157</v>
      </c>
      <c r="N24" s="529">
        <v>2442</v>
      </c>
      <c r="O24" s="147">
        <v>2124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7" t="str">
        <f>N5</f>
        <v>令和5年度審査分</v>
      </c>
      <c r="O27" s="811" t="str">
        <f>O5</f>
        <v>令和6年度審査分</v>
      </c>
      <c r="P27" s="805" t="s">
        <v>113</v>
      </c>
      <c r="Q27" s="152"/>
      <c r="R27" s="134"/>
    </row>
    <row r="28" spans="2:28" ht="14.25" thickBot="1">
      <c r="B28" s="167"/>
      <c r="C28" s="167"/>
      <c r="L28" s="132"/>
      <c r="M28" s="138"/>
      <c r="N28" s="808"/>
      <c r="O28" s="812"/>
      <c r="P28" s="806"/>
      <c r="Q28" s="133"/>
      <c r="R28" s="134"/>
      <c r="AB28" s="485"/>
    </row>
    <row r="29" spans="2:28" ht="14.25" thickTop="1">
      <c r="L29" s="132"/>
      <c r="M29" s="139" t="s">
        <v>110</v>
      </c>
      <c r="N29" s="153">
        <v>0</v>
      </c>
      <c r="O29" s="154">
        <v>0</v>
      </c>
      <c r="P29" s="483" t="s">
        <v>195</v>
      </c>
      <c r="Q29" s="152"/>
      <c r="R29" s="134"/>
    </row>
    <row r="30" spans="2:28">
      <c r="L30" s="132"/>
      <c r="M30" s="142" t="s">
        <v>110</v>
      </c>
      <c r="N30" s="521">
        <v>13.5154</v>
      </c>
      <c r="O30" s="156">
        <v>11.0769</v>
      </c>
      <c r="P30" s="482">
        <v>-18.042381283572809</v>
      </c>
      <c r="Q30" s="157"/>
      <c r="R30" s="134"/>
    </row>
    <row r="31" spans="2:28">
      <c r="L31" s="132"/>
      <c r="M31" s="142" t="s">
        <v>142</v>
      </c>
      <c r="N31" s="521">
        <v>2.8258000000000001</v>
      </c>
      <c r="O31" s="156">
        <v>2.3262999999999998</v>
      </c>
      <c r="P31" s="482">
        <v>-17.676410220114676</v>
      </c>
      <c r="Q31" s="157"/>
      <c r="R31" s="134"/>
    </row>
    <row r="32" spans="2:28">
      <c r="L32" s="132"/>
      <c r="M32" s="142" t="s">
        <v>144</v>
      </c>
      <c r="N32" s="521">
        <v>0.23269999999999999</v>
      </c>
      <c r="O32" s="156">
        <v>0.1623</v>
      </c>
      <c r="P32" s="482">
        <v>-30.253545337344207</v>
      </c>
      <c r="Q32" s="157"/>
      <c r="R32" s="134"/>
    </row>
    <row r="33" spans="12:18" ht="13.5" customHeight="1">
      <c r="L33" s="132"/>
      <c r="M33" s="142" t="s">
        <v>145</v>
      </c>
      <c r="N33" s="521">
        <v>6.0403000000000002</v>
      </c>
      <c r="O33" s="156">
        <v>4.3605</v>
      </c>
      <c r="P33" s="482">
        <v>-27.809876992864588</v>
      </c>
      <c r="Q33" s="157"/>
      <c r="R33" s="134"/>
    </row>
    <row r="34" spans="12:18">
      <c r="L34" s="132"/>
      <c r="M34" s="142" t="s">
        <v>149</v>
      </c>
      <c r="N34" s="521">
        <v>0.2185</v>
      </c>
      <c r="O34" s="156">
        <v>0.22009999999999999</v>
      </c>
      <c r="P34" s="482">
        <v>0.73226544622424683</v>
      </c>
      <c r="Q34" s="157"/>
      <c r="R34" s="134"/>
    </row>
    <row r="35" spans="12:18">
      <c r="L35" s="132"/>
      <c r="M35" s="142" t="s">
        <v>150</v>
      </c>
      <c r="N35" s="521">
        <v>1.17E-2</v>
      </c>
      <c r="O35" s="156">
        <v>8.6E-3</v>
      </c>
      <c r="P35" s="482">
        <v>-26.495726495726501</v>
      </c>
      <c r="Q35" s="157"/>
      <c r="R35" s="134"/>
    </row>
    <row r="36" spans="12:18">
      <c r="L36" s="132"/>
      <c r="M36" s="142" t="s">
        <v>151</v>
      </c>
      <c r="N36" s="521">
        <v>0.29709999999999998</v>
      </c>
      <c r="O36" s="156">
        <v>0.31569999999999998</v>
      </c>
      <c r="P36" s="482">
        <v>6.260518343991933</v>
      </c>
      <c r="Q36" s="157"/>
      <c r="R36" s="134"/>
    </row>
    <row r="37" spans="12:18">
      <c r="L37" s="132"/>
      <c r="M37" s="142" t="s">
        <v>152</v>
      </c>
      <c r="N37" s="521">
        <v>1.0698000000000001</v>
      </c>
      <c r="O37" s="156">
        <v>1.0623</v>
      </c>
      <c r="P37" s="482">
        <v>-0.70106561974201043</v>
      </c>
      <c r="Q37" s="157"/>
      <c r="R37" s="134"/>
    </row>
    <row r="38" spans="12:18">
      <c r="L38" s="132"/>
      <c r="M38" s="368" t="s">
        <v>153</v>
      </c>
      <c r="N38" s="521">
        <v>1.7100000000000001E-2</v>
      </c>
      <c r="O38" s="156">
        <v>1.5599999999999999E-2</v>
      </c>
      <c r="P38" s="482">
        <v>-8.7719298245614112</v>
      </c>
      <c r="Q38" s="157"/>
      <c r="R38" s="134"/>
    </row>
    <row r="39" spans="12:18">
      <c r="L39" s="132"/>
      <c r="M39" s="368" t="s">
        <v>154</v>
      </c>
      <c r="N39" s="521">
        <v>2.3353000000000002</v>
      </c>
      <c r="O39" s="156">
        <v>2.1953999999999998</v>
      </c>
      <c r="P39" s="482">
        <v>-5.9906650109193862</v>
      </c>
      <c r="Q39" s="157"/>
      <c r="R39" s="134"/>
    </row>
    <row r="40" spans="12:18">
      <c r="L40" s="132"/>
      <c r="M40" s="368" t="s">
        <v>155</v>
      </c>
      <c r="N40" s="530">
        <v>0.20419999999999999</v>
      </c>
      <c r="O40" s="370">
        <v>0.18099999999999999</v>
      </c>
      <c r="P40" s="482">
        <v>-11.361410381978459</v>
      </c>
      <c r="Q40" s="157"/>
      <c r="R40" s="134"/>
    </row>
    <row r="41" spans="12:18">
      <c r="L41" s="132"/>
      <c r="M41" s="368" t="s">
        <v>156</v>
      </c>
      <c r="N41" s="530">
        <v>5.7999999999999996E-3</v>
      </c>
      <c r="O41" s="370">
        <v>3.3E-3</v>
      </c>
      <c r="P41" s="482">
        <v>-43.103448275862064</v>
      </c>
      <c r="Q41" s="157"/>
      <c r="R41" s="134"/>
    </row>
    <row r="42" spans="12:18" ht="14.25" thickBot="1">
      <c r="L42" s="132"/>
      <c r="M42" s="145" t="s">
        <v>157</v>
      </c>
      <c r="N42" s="523">
        <v>0.2571</v>
      </c>
      <c r="O42" s="159">
        <v>0.2258</v>
      </c>
      <c r="P42" s="517">
        <v>-12.174251264099567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令和5年度審査分</v>
      </c>
      <c r="O45" s="162"/>
      <c r="P45" s="163" t="str">
        <f>O5</f>
        <v>令和6年度審査分</v>
      </c>
      <c r="Q45" s="437"/>
      <c r="R45" s="134"/>
    </row>
    <row r="46" spans="12:18" ht="14.25" thickTop="1">
      <c r="L46" s="132"/>
      <c r="M46" s="139" t="s">
        <v>110</v>
      </c>
      <c r="N46" s="164" t="s">
        <v>265</v>
      </c>
      <c r="O46" s="165"/>
      <c r="P46" s="525" t="s">
        <v>266</v>
      </c>
      <c r="Q46" s="438"/>
      <c r="R46" s="134"/>
    </row>
    <row r="47" spans="12:18">
      <c r="L47" s="132"/>
      <c r="M47" s="142" t="s">
        <v>142</v>
      </c>
      <c r="N47" s="166" t="s">
        <v>267</v>
      </c>
      <c r="O47" s="143"/>
      <c r="P47" s="526" t="s">
        <v>268</v>
      </c>
      <c r="Q47" s="384"/>
      <c r="R47" s="134"/>
    </row>
    <row r="48" spans="12:18">
      <c r="L48" s="132"/>
      <c r="M48" s="142" t="s">
        <v>144</v>
      </c>
      <c r="N48" s="166" t="s">
        <v>269</v>
      </c>
      <c r="O48" s="143"/>
      <c r="P48" s="526" t="s">
        <v>270</v>
      </c>
      <c r="Q48" s="384"/>
      <c r="R48" s="134"/>
    </row>
    <row r="49" spans="1:18">
      <c r="L49" s="132"/>
      <c r="M49" s="142" t="s">
        <v>145</v>
      </c>
      <c r="N49" s="166" t="s">
        <v>271</v>
      </c>
      <c r="O49" s="143"/>
      <c r="P49" s="526" t="s">
        <v>272</v>
      </c>
      <c r="Q49" s="384"/>
      <c r="R49" s="134"/>
    </row>
    <row r="50" spans="1:18">
      <c r="L50" s="132"/>
      <c r="M50" s="142" t="s">
        <v>149</v>
      </c>
      <c r="N50" s="166" t="s">
        <v>273</v>
      </c>
      <c r="O50" s="143"/>
      <c r="P50" s="526" t="s">
        <v>274</v>
      </c>
      <c r="Q50" s="384"/>
      <c r="R50" s="134"/>
    </row>
    <row r="51" spans="1:18">
      <c r="L51" s="132"/>
      <c r="M51" s="142" t="s">
        <v>150</v>
      </c>
      <c r="N51" s="166" t="s">
        <v>275</v>
      </c>
      <c r="O51" s="143"/>
      <c r="P51" s="526" t="s">
        <v>276</v>
      </c>
      <c r="Q51" s="384"/>
      <c r="R51" s="134"/>
    </row>
    <row r="52" spans="1:18">
      <c r="L52" s="132"/>
      <c r="M52" s="142" t="s">
        <v>151</v>
      </c>
      <c r="N52" s="166" t="s">
        <v>277</v>
      </c>
      <c r="O52" s="143"/>
      <c r="P52" s="526" t="s">
        <v>278</v>
      </c>
      <c r="Q52" s="384"/>
      <c r="R52" s="134"/>
    </row>
    <row r="53" spans="1:18">
      <c r="L53" s="132"/>
      <c r="M53" s="142" t="s">
        <v>152</v>
      </c>
      <c r="N53" s="166" t="s">
        <v>279</v>
      </c>
      <c r="O53" s="143"/>
      <c r="P53" s="526" t="s">
        <v>280</v>
      </c>
      <c r="Q53" s="384"/>
      <c r="R53" s="134"/>
    </row>
    <row r="54" spans="1:18">
      <c r="L54" s="132"/>
      <c r="M54" s="368" t="s">
        <v>153</v>
      </c>
      <c r="N54" s="166" t="s">
        <v>281</v>
      </c>
      <c r="O54" s="369"/>
      <c r="P54" s="526" t="s">
        <v>282</v>
      </c>
      <c r="Q54" s="439"/>
      <c r="R54" s="134"/>
    </row>
    <row r="55" spans="1:18">
      <c r="L55" s="132"/>
      <c r="M55" s="368" t="s">
        <v>154</v>
      </c>
      <c r="N55" s="166" t="s">
        <v>283</v>
      </c>
      <c r="O55" s="369"/>
      <c r="P55" s="526" t="s">
        <v>284</v>
      </c>
      <c r="Q55" s="439"/>
      <c r="R55" s="134"/>
    </row>
    <row r="56" spans="1:18">
      <c r="L56" s="132"/>
      <c r="M56" s="368" t="s">
        <v>155</v>
      </c>
      <c r="N56" s="166" t="s">
        <v>285</v>
      </c>
      <c r="O56" s="369"/>
      <c r="P56" s="526" t="s">
        <v>286</v>
      </c>
      <c r="Q56" s="439"/>
      <c r="R56" s="134"/>
    </row>
    <row r="57" spans="1:18">
      <c r="L57" s="132"/>
      <c r="M57" s="368" t="s">
        <v>156</v>
      </c>
      <c r="N57" s="166" t="s">
        <v>287</v>
      </c>
      <c r="O57" s="369"/>
      <c r="P57" s="526" t="s">
        <v>288</v>
      </c>
      <c r="Q57" s="439"/>
      <c r="R57" s="134"/>
    </row>
    <row r="58" spans="1:18" ht="14.25" thickBot="1">
      <c r="L58" s="132"/>
      <c r="M58" s="145" t="s">
        <v>157</v>
      </c>
      <c r="N58" s="168" t="s">
        <v>289</v>
      </c>
      <c r="O58" s="146"/>
      <c r="P58" s="520" t="s">
        <v>290</v>
      </c>
      <c r="Q58" s="440"/>
      <c r="R58" s="134"/>
    </row>
    <row r="59" spans="1:18">
      <c r="L59" s="132"/>
      <c r="M59" s="133"/>
      <c r="N59" s="133"/>
      <c r="O59" s="133"/>
      <c r="P59" s="133"/>
      <c r="Q59" s="133"/>
      <c r="R59" s="134"/>
    </row>
    <row r="60" spans="1:18" ht="14.25" thickBot="1">
      <c r="A60" s="176" t="s">
        <v>116</v>
      </c>
      <c r="B60" s="177" t="s">
        <v>211</v>
      </c>
      <c r="L60" s="132"/>
      <c r="M60" s="148" t="s">
        <v>115</v>
      </c>
      <c r="N60" s="133"/>
      <c r="O60" s="133"/>
      <c r="P60" s="133"/>
      <c r="Q60" s="133"/>
      <c r="R60" s="134"/>
    </row>
    <row r="61" spans="1:18" ht="14.25" thickBot="1">
      <c r="A61" s="176" t="s">
        <v>117</v>
      </c>
      <c r="B61" s="177" t="s">
        <v>118</v>
      </c>
      <c r="L61" s="132"/>
      <c r="M61" s="169" t="str">
        <f>N5</f>
        <v>令和5年度審査分</v>
      </c>
      <c r="N61" s="170"/>
      <c r="O61" s="171" t="str">
        <f>O5</f>
        <v>令和6年度審査分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07" t="s">
        <v>210</v>
      </c>
      <c r="O5" s="809" t="s">
        <v>208</v>
      </c>
      <c r="P5" s="133"/>
      <c r="Q5" s="133"/>
      <c r="R5" s="134"/>
    </row>
    <row r="6" spans="1:18" ht="14.25" thickBot="1">
      <c r="L6" s="132"/>
      <c r="M6" s="138"/>
      <c r="N6" s="808"/>
      <c r="O6" s="810"/>
      <c r="P6" s="133"/>
      <c r="Q6" s="133"/>
      <c r="R6" s="134"/>
    </row>
    <row r="7" spans="1:18" ht="14.25" thickTop="1">
      <c r="L7" s="132"/>
      <c r="M7" s="139" t="s">
        <v>139</v>
      </c>
      <c r="N7" s="528">
        <v>7892.549</v>
      </c>
      <c r="O7" s="527">
        <v>6756.902</v>
      </c>
      <c r="P7" s="133"/>
      <c r="Q7" s="133"/>
      <c r="R7" s="134"/>
    </row>
    <row r="8" spans="1:18">
      <c r="L8" s="132"/>
      <c r="M8" s="139" t="s">
        <v>140</v>
      </c>
      <c r="N8" s="512">
        <v>416.97899999999998</v>
      </c>
      <c r="O8" s="144">
        <v>321.62299999999999</v>
      </c>
      <c r="P8" s="133"/>
      <c r="Q8" s="133"/>
      <c r="R8" s="134"/>
    </row>
    <row r="9" spans="1:18">
      <c r="L9" s="132"/>
      <c r="M9" s="139" t="s">
        <v>141</v>
      </c>
      <c r="N9" s="512">
        <v>31677.753000000001</v>
      </c>
      <c r="O9" s="144">
        <v>26386.148000000001</v>
      </c>
      <c r="P9" s="133"/>
      <c r="Q9" s="133"/>
      <c r="R9" s="134"/>
    </row>
    <row r="10" spans="1:18">
      <c r="L10" s="132"/>
      <c r="M10" s="142" t="s">
        <v>142</v>
      </c>
      <c r="N10" s="512">
        <v>5615.58</v>
      </c>
      <c r="O10" s="144">
        <v>4392.5259999999998</v>
      </c>
      <c r="P10" s="133"/>
      <c r="Q10" s="133"/>
      <c r="R10" s="134"/>
    </row>
    <row r="11" spans="1:18">
      <c r="L11" s="132"/>
      <c r="M11" s="142" t="s">
        <v>144</v>
      </c>
      <c r="N11" s="512">
        <v>366.47500000000002</v>
      </c>
      <c r="O11" s="144">
        <v>279.49099999999999</v>
      </c>
      <c r="P11" s="133"/>
      <c r="Q11" s="133"/>
      <c r="R11" s="134"/>
    </row>
    <row r="12" spans="1:18">
      <c r="L12" s="132"/>
      <c r="M12" s="142" t="s">
        <v>145</v>
      </c>
      <c r="N12" s="512">
        <v>24464.793000000001</v>
      </c>
      <c r="O12" s="144">
        <v>19718.582999999999</v>
      </c>
      <c r="P12" s="133"/>
      <c r="Q12" s="133"/>
      <c r="R12" s="134"/>
    </row>
    <row r="13" spans="1:18">
      <c r="L13" s="132"/>
      <c r="M13" s="142" t="s">
        <v>146</v>
      </c>
      <c r="N13" s="512">
        <v>12.93</v>
      </c>
      <c r="O13" s="144">
        <v>11.686</v>
      </c>
      <c r="P13" s="133"/>
      <c r="Q13" s="133"/>
      <c r="R13" s="134"/>
    </row>
    <row r="14" spans="1:18">
      <c r="L14" s="132"/>
      <c r="M14" s="142" t="s">
        <v>147</v>
      </c>
      <c r="N14" s="512">
        <v>0</v>
      </c>
      <c r="O14" s="144">
        <v>0</v>
      </c>
      <c r="P14" s="133"/>
      <c r="Q14" s="133"/>
      <c r="R14" s="134"/>
    </row>
    <row r="15" spans="1:18">
      <c r="L15" s="132"/>
      <c r="M15" s="142" t="s">
        <v>148</v>
      </c>
      <c r="N15" s="512">
        <v>23.972000000000001</v>
      </c>
      <c r="O15" s="144">
        <v>31.626999999999999</v>
      </c>
      <c r="P15" s="133"/>
      <c r="Q15" s="133"/>
      <c r="R15" s="134"/>
    </row>
    <row r="16" spans="1:18">
      <c r="L16" s="132"/>
      <c r="M16" s="142" t="s">
        <v>149</v>
      </c>
      <c r="N16" s="512">
        <v>255.53299999999999</v>
      </c>
      <c r="O16" s="144">
        <v>237.017</v>
      </c>
      <c r="P16" s="133"/>
      <c r="Q16" s="133"/>
      <c r="R16" s="134"/>
    </row>
    <row r="17" spans="2:28">
      <c r="L17" s="132"/>
      <c r="M17" s="142" t="s">
        <v>150</v>
      </c>
      <c r="N17" s="512">
        <v>17.331</v>
      </c>
      <c r="O17" s="144">
        <v>12.502000000000001</v>
      </c>
      <c r="P17" s="133"/>
      <c r="Q17" s="133"/>
      <c r="R17" s="134"/>
    </row>
    <row r="18" spans="2:28">
      <c r="L18" s="132"/>
      <c r="M18" s="142" t="s">
        <v>151</v>
      </c>
      <c r="N18" s="512">
        <v>507.452</v>
      </c>
      <c r="O18" s="144">
        <v>478.18700000000001</v>
      </c>
      <c r="P18" s="133"/>
      <c r="Q18" s="133"/>
      <c r="R18" s="134"/>
    </row>
    <row r="19" spans="2:28">
      <c r="L19" s="132"/>
      <c r="M19" s="142" t="s">
        <v>152</v>
      </c>
      <c r="N19" s="512">
        <v>1725.7750000000001</v>
      </c>
      <c r="O19" s="144">
        <v>1850.847</v>
      </c>
      <c r="P19" s="133"/>
      <c r="Q19" s="133"/>
      <c r="R19" s="134"/>
    </row>
    <row r="20" spans="2:28">
      <c r="L20" s="132"/>
      <c r="M20" s="368" t="s">
        <v>153</v>
      </c>
      <c r="N20" s="512">
        <v>20.654</v>
      </c>
      <c r="O20" s="144">
        <v>20.978000000000002</v>
      </c>
      <c r="P20" s="133"/>
      <c r="Q20" s="133"/>
      <c r="R20" s="134"/>
    </row>
    <row r="21" spans="2:28">
      <c r="L21" s="132"/>
      <c r="M21" s="368" t="s">
        <v>154</v>
      </c>
      <c r="N21" s="512">
        <v>6232.942</v>
      </c>
      <c r="O21" s="144">
        <v>5804.0559999999996</v>
      </c>
      <c r="P21" s="133"/>
      <c r="Q21" s="133"/>
      <c r="R21" s="134"/>
    </row>
    <row r="22" spans="2:28">
      <c r="L22" s="132"/>
      <c r="M22" s="368" t="s">
        <v>155</v>
      </c>
      <c r="N22" s="512">
        <v>282.73099999999999</v>
      </c>
      <c r="O22" s="144">
        <v>264.82600000000002</v>
      </c>
      <c r="P22" s="133"/>
      <c r="Q22" s="133"/>
      <c r="R22" s="134"/>
    </row>
    <row r="23" spans="2:28">
      <c r="L23" s="132"/>
      <c r="M23" s="368" t="s">
        <v>156</v>
      </c>
      <c r="N23" s="512">
        <v>12.519</v>
      </c>
      <c r="O23" s="144">
        <v>8.6519999999999992</v>
      </c>
      <c r="P23" s="133"/>
      <c r="Q23" s="133"/>
      <c r="R23" s="134"/>
    </row>
    <row r="24" spans="2:28" ht="14.25" thickBot="1">
      <c r="L24" s="132"/>
      <c r="M24" s="145" t="s">
        <v>157</v>
      </c>
      <c r="N24" s="529">
        <v>448.59399999999999</v>
      </c>
      <c r="O24" s="147">
        <v>353.69499999999999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7" t="str">
        <f>N5</f>
        <v>令和5年度審査分</v>
      </c>
      <c r="O27" s="811" t="str">
        <f>O5</f>
        <v>令和6年度審査分</v>
      </c>
      <c r="P27" s="805" t="s">
        <v>113</v>
      </c>
      <c r="Q27" s="152"/>
      <c r="R27" s="134"/>
    </row>
    <row r="28" spans="2:28" ht="14.25" thickBot="1">
      <c r="B28" s="167"/>
      <c r="C28" s="167"/>
      <c r="L28" s="132"/>
      <c r="M28" s="138"/>
      <c r="N28" s="808"/>
      <c r="O28" s="812"/>
      <c r="P28" s="806"/>
      <c r="Q28" s="133"/>
      <c r="R28" s="134"/>
      <c r="AB28" s="485"/>
    </row>
    <row r="29" spans="2:28" ht="14.25" thickTop="1">
      <c r="L29" s="132"/>
      <c r="M29" s="139" t="s">
        <v>110</v>
      </c>
      <c r="N29" s="153">
        <v>0</v>
      </c>
      <c r="O29" s="154">
        <v>0</v>
      </c>
      <c r="P29" s="483" t="s">
        <v>18</v>
      </c>
      <c r="Q29" s="152"/>
      <c r="R29" s="134"/>
    </row>
    <row r="30" spans="2:28">
      <c r="L30" s="132"/>
      <c r="M30" s="142" t="s">
        <v>110</v>
      </c>
      <c r="N30" s="521">
        <v>39.987281000000003</v>
      </c>
      <c r="O30" s="156">
        <v>33.464673000000005</v>
      </c>
      <c r="P30" s="516">
        <v>-16.311706714942673</v>
      </c>
      <c r="Q30" s="157"/>
      <c r="R30" s="134"/>
    </row>
    <row r="31" spans="2:28">
      <c r="L31" s="132"/>
      <c r="M31" s="142" t="s">
        <v>142</v>
      </c>
      <c r="N31" s="521">
        <v>5.6155799999999996</v>
      </c>
      <c r="O31" s="156">
        <v>4.3925260000000002</v>
      </c>
      <c r="P31" s="516">
        <v>-21.779655885945886</v>
      </c>
      <c r="Q31" s="157"/>
      <c r="R31" s="134"/>
    </row>
    <row r="32" spans="2:28">
      <c r="L32" s="132"/>
      <c r="M32" s="142" t="s">
        <v>144</v>
      </c>
      <c r="N32" s="521">
        <v>0.366475</v>
      </c>
      <c r="O32" s="156">
        <v>0.27949099999999999</v>
      </c>
      <c r="P32" s="516">
        <v>-23.735316188007374</v>
      </c>
      <c r="Q32" s="157"/>
      <c r="R32" s="134"/>
    </row>
    <row r="33" spans="12:18" ht="13.5" customHeight="1">
      <c r="L33" s="132"/>
      <c r="M33" s="142" t="s">
        <v>145</v>
      </c>
      <c r="N33" s="521">
        <v>24.464793</v>
      </c>
      <c r="O33" s="156">
        <v>19.718582999999999</v>
      </c>
      <c r="P33" s="516">
        <v>-19.400164146085359</v>
      </c>
      <c r="Q33" s="157"/>
      <c r="R33" s="134"/>
    </row>
    <row r="34" spans="12:18">
      <c r="L34" s="132"/>
      <c r="M34" s="142" t="s">
        <v>149</v>
      </c>
      <c r="N34" s="522">
        <v>0.25553300000000001</v>
      </c>
      <c r="O34" s="156">
        <v>0.23701700000000001</v>
      </c>
      <c r="P34" s="516">
        <v>-7.2460308453311342</v>
      </c>
      <c r="Q34" s="157"/>
      <c r="R34" s="134"/>
    </row>
    <row r="35" spans="12:18">
      <c r="L35" s="132"/>
      <c r="M35" s="142" t="s">
        <v>150</v>
      </c>
      <c r="N35" s="522">
        <v>1.7330999999999999E-2</v>
      </c>
      <c r="O35" s="156">
        <v>1.2502000000000001E-2</v>
      </c>
      <c r="P35" s="516">
        <v>-27.863366222376087</v>
      </c>
      <c r="Q35" s="157"/>
      <c r="R35" s="134"/>
    </row>
    <row r="36" spans="12:18">
      <c r="L36" s="132"/>
      <c r="M36" s="142" t="s">
        <v>151</v>
      </c>
      <c r="N36" s="522">
        <v>0.50745200000000001</v>
      </c>
      <c r="O36" s="156">
        <v>0.47818700000000003</v>
      </c>
      <c r="P36" s="516">
        <v>-5.7670479178326275</v>
      </c>
      <c r="Q36" s="157"/>
      <c r="R36" s="134"/>
    </row>
    <row r="37" spans="12:18">
      <c r="L37" s="132"/>
      <c r="M37" s="142" t="s">
        <v>152</v>
      </c>
      <c r="N37" s="522">
        <v>1.7257750000000001</v>
      </c>
      <c r="O37" s="156">
        <v>1.8508469999999999</v>
      </c>
      <c r="P37" s="516">
        <v>7.247294693688346</v>
      </c>
      <c r="Q37" s="157"/>
      <c r="R37" s="134"/>
    </row>
    <row r="38" spans="12:18">
      <c r="L38" s="132"/>
      <c r="M38" s="368" t="s">
        <v>153</v>
      </c>
      <c r="N38" s="522">
        <v>2.0653999999999999E-2</v>
      </c>
      <c r="O38" s="156">
        <v>2.0978E-2</v>
      </c>
      <c r="P38" s="516">
        <v>1.5687033988573802</v>
      </c>
      <c r="Q38" s="157"/>
      <c r="R38" s="134"/>
    </row>
    <row r="39" spans="12:18">
      <c r="L39" s="132"/>
      <c r="M39" s="368" t="s">
        <v>154</v>
      </c>
      <c r="N39" s="522">
        <v>6.2329420000000004</v>
      </c>
      <c r="O39" s="156">
        <v>5.8040559999999992</v>
      </c>
      <c r="P39" s="516">
        <v>-6.8809560557438374</v>
      </c>
      <c r="Q39" s="157"/>
      <c r="R39" s="134"/>
    </row>
    <row r="40" spans="12:18">
      <c r="L40" s="132"/>
      <c r="M40" s="368" t="s">
        <v>155</v>
      </c>
      <c r="N40" s="518">
        <v>0.29566100000000001</v>
      </c>
      <c r="O40" s="156">
        <v>0.27651199999999998</v>
      </c>
      <c r="P40" s="516">
        <v>-6.476674299281953</v>
      </c>
      <c r="Q40" s="157"/>
      <c r="R40" s="134"/>
    </row>
    <row r="41" spans="12:18">
      <c r="L41" s="132"/>
      <c r="M41" s="368" t="s">
        <v>156</v>
      </c>
      <c r="N41" s="518">
        <v>1.2519000000000001E-2</v>
      </c>
      <c r="O41" s="156">
        <v>8.652E-3</v>
      </c>
      <c r="P41" s="516">
        <v>-30.889048646057987</v>
      </c>
      <c r="Q41" s="157"/>
      <c r="R41" s="134"/>
    </row>
    <row r="42" spans="12:18" ht="14.25" thickBot="1">
      <c r="L42" s="132"/>
      <c r="M42" s="145" t="s">
        <v>157</v>
      </c>
      <c r="N42" s="519">
        <v>0.47256599999999999</v>
      </c>
      <c r="O42" s="159">
        <v>0.385322</v>
      </c>
      <c r="P42" s="517">
        <v>-18.461759838837324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令和5年度審査分</v>
      </c>
      <c r="O45" s="162"/>
      <c r="P45" s="163" t="str">
        <f>O5</f>
        <v>令和6年度審査分</v>
      </c>
      <c r="Q45" s="437"/>
      <c r="R45" s="134"/>
    </row>
    <row r="46" spans="12:18" ht="14.25" thickTop="1">
      <c r="L46" s="132"/>
      <c r="M46" s="179" t="s">
        <v>110</v>
      </c>
      <c r="N46" s="524" t="s">
        <v>291</v>
      </c>
      <c r="O46" s="165"/>
      <c r="P46" s="525" t="s">
        <v>292</v>
      </c>
      <c r="Q46" s="438"/>
      <c r="R46" s="134"/>
    </row>
    <row r="47" spans="12:18">
      <c r="L47" s="132"/>
      <c r="M47" s="142" t="s">
        <v>142</v>
      </c>
      <c r="N47" s="166" t="s">
        <v>293</v>
      </c>
      <c r="O47" s="143"/>
      <c r="P47" s="526" t="s">
        <v>294</v>
      </c>
      <c r="Q47" s="384"/>
      <c r="R47" s="134"/>
    </row>
    <row r="48" spans="12:18">
      <c r="L48" s="132"/>
      <c r="M48" s="142" t="s">
        <v>144</v>
      </c>
      <c r="N48" s="166" t="s">
        <v>295</v>
      </c>
      <c r="O48" s="143"/>
      <c r="P48" s="526" t="s">
        <v>296</v>
      </c>
      <c r="Q48" s="384"/>
      <c r="R48" s="134"/>
    </row>
    <row r="49" spans="1:18">
      <c r="L49" s="132"/>
      <c r="M49" s="142" t="s">
        <v>145</v>
      </c>
      <c r="N49" s="166" t="s">
        <v>297</v>
      </c>
      <c r="O49" s="143"/>
      <c r="P49" s="526" t="s">
        <v>298</v>
      </c>
      <c r="Q49" s="384"/>
      <c r="R49" s="134"/>
    </row>
    <row r="50" spans="1:18">
      <c r="L50" s="132"/>
      <c r="M50" s="142" t="s">
        <v>149</v>
      </c>
      <c r="N50" s="166" t="s">
        <v>299</v>
      </c>
      <c r="O50" s="143"/>
      <c r="P50" s="526" t="s">
        <v>300</v>
      </c>
      <c r="Q50" s="384"/>
      <c r="R50" s="134"/>
    </row>
    <row r="51" spans="1:18">
      <c r="L51" s="132"/>
      <c r="M51" s="142" t="s">
        <v>150</v>
      </c>
      <c r="N51" s="166" t="s">
        <v>301</v>
      </c>
      <c r="O51" s="143"/>
      <c r="P51" s="526" t="s">
        <v>302</v>
      </c>
      <c r="Q51" s="384"/>
      <c r="R51" s="134"/>
    </row>
    <row r="52" spans="1:18">
      <c r="L52" s="132"/>
      <c r="M52" s="142" t="s">
        <v>151</v>
      </c>
      <c r="N52" s="166" t="s">
        <v>303</v>
      </c>
      <c r="O52" s="143"/>
      <c r="P52" s="526" t="s">
        <v>304</v>
      </c>
      <c r="Q52" s="384"/>
      <c r="R52" s="134"/>
    </row>
    <row r="53" spans="1:18">
      <c r="L53" s="132"/>
      <c r="M53" s="142" t="s">
        <v>152</v>
      </c>
      <c r="N53" s="166" t="s">
        <v>305</v>
      </c>
      <c r="O53" s="143"/>
      <c r="P53" s="526" t="s">
        <v>306</v>
      </c>
      <c r="Q53" s="384"/>
      <c r="R53" s="134"/>
    </row>
    <row r="54" spans="1:18">
      <c r="L54" s="132"/>
      <c r="M54" s="368" t="s">
        <v>153</v>
      </c>
      <c r="N54" s="166" t="s">
        <v>307</v>
      </c>
      <c r="O54" s="369"/>
      <c r="P54" s="526" t="s">
        <v>308</v>
      </c>
      <c r="Q54" s="439"/>
      <c r="R54" s="134"/>
    </row>
    <row r="55" spans="1:18">
      <c r="L55" s="132"/>
      <c r="M55" s="368" t="s">
        <v>154</v>
      </c>
      <c r="N55" s="166" t="s">
        <v>309</v>
      </c>
      <c r="O55" s="369"/>
      <c r="P55" s="526" t="s">
        <v>310</v>
      </c>
      <c r="Q55" s="439"/>
      <c r="R55" s="134"/>
    </row>
    <row r="56" spans="1:18">
      <c r="L56" s="132"/>
      <c r="M56" s="368" t="s">
        <v>155</v>
      </c>
      <c r="N56" s="166" t="s">
        <v>311</v>
      </c>
      <c r="O56" s="369"/>
      <c r="P56" s="526" t="s">
        <v>312</v>
      </c>
      <c r="Q56" s="439"/>
      <c r="R56" s="134"/>
    </row>
    <row r="57" spans="1:18">
      <c r="L57" s="132"/>
      <c r="M57" s="368" t="s">
        <v>156</v>
      </c>
      <c r="N57" s="166" t="s">
        <v>313</v>
      </c>
      <c r="O57" s="369"/>
      <c r="P57" s="526" t="s">
        <v>314</v>
      </c>
      <c r="Q57" s="439"/>
      <c r="R57" s="134"/>
    </row>
    <row r="58" spans="1:18" ht="14.25" thickBot="1">
      <c r="L58" s="132"/>
      <c r="M58" s="145" t="s">
        <v>157</v>
      </c>
      <c r="N58" s="168" t="s">
        <v>315</v>
      </c>
      <c r="O58" s="146"/>
      <c r="P58" s="520" t="s">
        <v>316</v>
      </c>
      <c r="Q58" s="440"/>
      <c r="R58" s="134"/>
    </row>
    <row r="59" spans="1:18">
      <c r="L59" s="132"/>
      <c r="M59" s="133"/>
      <c r="N59" s="133"/>
      <c r="O59" s="133"/>
      <c r="P59" s="133"/>
      <c r="Q59" s="133"/>
      <c r="R59" s="134"/>
    </row>
    <row r="60" spans="1:18" ht="14.25" thickBot="1">
      <c r="A60" s="176" t="s">
        <v>116</v>
      </c>
      <c r="B60" s="177" t="s">
        <v>211</v>
      </c>
      <c r="L60" s="132"/>
      <c r="M60" s="148" t="s">
        <v>115</v>
      </c>
      <c r="N60" s="133"/>
      <c r="O60" s="133"/>
      <c r="P60" s="133"/>
      <c r="Q60" s="133"/>
      <c r="R60" s="134"/>
    </row>
    <row r="61" spans="1:18" ht="14.25" thickBot="1">
      <c r="A61" s="176" t="s">
        <v>117</v>
      </c>
      <c r="B61" s="177" t="s">
        <v>118</v>
      </c>
      <c r="L61" s="132"/>
      <c r="M61" s="169" t="str">
        <f>N5</f>
        <v>令和5年度審査分</v>
      </c>
      <c r="N61" s="170"/>
      <c r="O61" s="171" t="str">
        <f>O5</f>
        <v>令和6年度審査分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209</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5" t="s">
        <v>0</v>
      </c>
      <c r="B5" s="656"/>
      <c r="C5" s="656"/>
      <c r="D5" s="656"/>
      <c r="E5" s="657"/>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8"/>
      <c r="B6" s="659"/>
      <c r="C6" s="659"/>
      <c r="D6" s="659"/>
      <c r="E6" s="660"/>
      <c r="F6" s="646" t="s">
        <v>13</v>
      </c>
      <c r="G6" s="637" t="s">
        <v>131</v>
      </c>
      <c r="H6" s="639" t="s">
        <v>14</v>
      </c>
      <c r="I6" s="641" t="s">
        <v>130</v>
      </c>
      <c r="J6" s="396" t="s">
        <v>128</v>
      </c>
      <c r="K6" s="397"/>
      <c r="L6" s="397"/>
      <c r="M6" s="398"/>
      <c r="O6" s="635" t="s">
        <v>13</v>
      </c>
      <c r="P6" s="637" t="s">
        <v>131</v>
      </c>
      <c r="Q6" s="639" t="s">
        <v>14</v>
      </c>
      <c r="R6" s="641" t="s">
        <v>130</v>
      </c>
      <c r="S6" s="396" t="s">
        <v>128</v>
      </c>
      <c r="T6" s="397"/>
      <c r="U6" s="397"/>
      <c r="V6" s="398"/>
      <c r="X6" s="635" t="s">
        <v>13</v>
      </c>
      <c r="Y6" s="637" t="s">
        <v>131</v>
      </c>
      <c r="Z6" s="639" t="s">
        <v>14</v>
      </c>
      <c r="AA6" s="641" t="s">
        <v>130</v>
      </c>
      <c r="AB6" s="396" t="s">
        <v>128</v>
      </c>
      <c r="AC6" s="397"/>
      <c r="AD6" s="397"/>
      <c r="AE6" s="398"/>
    </row>
    <row r="7" spans="1:62" ht="31.5" customHeight="1" thickBot="1">
      <c r="A7" s="661"/>
      <c r="B7" s="662"/>
      <c r="C7" s="662"/>
      <c r="D7" s="662"/>
      <c r="E7" s="663"/>
      <c r="F7" s="647"/>
      <c r="G7" s="638"/>
      <c r="H7" s="640"/>
      <c r="I7" s="642"/>
      <c r="J7" s="399" t="s">
        <v>13</v>
      </c>
      <c r="K7" s="400" t="s">
        <v>131</v>
      </c>
      <c r="L7" s="401" t="s">
        <v>14</v>
      </c>
      <c r="M7" s="402" t="s">
        <v>132</v>
      </c>
      <c r="O7" s="636"/>
      <c r="P7" s="638"/>
      <c r="Q7" s="640"/>
      <c r="R7" s="642"/>
      <c r="S7" s="399" t="s">
        <v>13</v>
      </c>
      <c r="T7" s="400" t="s">
        <v>131</v>
      </c>
      <c r="U7" s="401" t="s">
        <v>14</v>
      </c>
      <c r="V7" s="402" t="s">
        <v>132</v>
      </c>
      <c r="X7" s="636"/>
      <c r="Y7" s="638"/>
      <c r="Z7" s="640"/>
      <c r="AA7" s="642"/>
      <c r="AB7" s="399" t="s">
        <v>13</v>
      </c>
      <c r="AC7" s="400" t="s">
        <v>131</v>
      </c>
      <c r="AD7" s="401" t="s">
        <v>14</v>
      </c>
      <c r="AE7" s="402" t="s">
        <v>132</v>
      </c>
    </row>
    <row r="8" spans="1:62" ht="12" customHeight="1" thickTop="1">
      <c r="A8" s="664"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5"/>
      <c r="B9" s="643" t="s">
        <v>2</v>
      </c>
      <c r="C9" s="644"/>
      <c r="D9" s="644"/>
      <c r="E9" s="645"/>
      <c r="F9" s="441">
        <v>173885961</v>
      </c>
      <c r="G9" s="112" t="s">
        <v>22</v>
      </c>
      <c r="H9" s="443">
        <v>212878994.581</v>
      </c>
      <c r="I9" s="406" t="s">
        <v>22</v>
      </c>
      <c r="J9" s="372">
        <v>3.9333658862101117</v>
      </c>
      <c r="K9" s="533" t="s">
        <v>206</v>
      </c>
      <c r="L9" s="372">
        <v>5.1077162629168242</v>
      </c>
      <c r="M9" s="534" t="s">
        <v>206</v>
      </c>
      <c r="O9" s="460">
        <v>73457810</v>
      </c>
      <c r="P9" s="112" t="s">
        <v>22</v>
      </c>
      <c r="Q9" s="443">
        <v>92833367.711999997</v>
      </c>
      <c r="R9" s="406" t="s">
        <v>22</v>
      </c>
      <c r="S9" s="372">
        <v>3.4365196181036879</v>
      </c>
      <c r="T9" s="533" t="s">
        <v>206</v>
      </c>
      <c r="U9" s="372">
        <v>4.4237059155531284</v>
      </c>
      <c r="V9" s="534" t="s">
        <v>206</v>
      </c>
      <c r="X9" s="460">
        <v>168246</v>
      </c>
      <c r="Y9" s="112" t="s">
        <v>22</v>
      </c>
      <c r="Z9" s="443">
        <v>226129.96400000001</v>
      </c>
      <c r="AA9" s="406" t="s">
        <v>22</v>
      </c>
      <c r="AB9" s="372">
        <v>9.5189367347671805E-2</v>
      </c>
      <c r="AC9" s="533" t="s">
        <v>206</v>
      </c>
      <c r="AD9" s="372">
        <v>-8.201777250133091E-2</v>
      </c>
      <c r="AE9" s="534" t="s">
        <v>206</v>
      </c>
    </row>
    <row r="10" spans="1:62" ht="45" customHeight="1">
      <c r="A10" s="665"/>
      <c r="B10" s="676" t="s">
        <v>3</v>
      </c>
      <c r="C10" s="659"/>
      <c r="D10" s="659"/>
      <c r="E10" s="660"/>
      <c r="F10" s="445">
        <v>580695</v>
      </c>
      <c r="G10" s="446">
        <v>33.395162936701951</v>
      </c>
      <c r="H10" s="447">
        <v>82366.516000000003</v>
      </c>
      <c r="I10" s="448">
        <v>3.8691706601733182</v>
      </c>
      <c r="J10" s="378">
        <v>30.020509697325224</v>
      </c>
      <c r="K10" s="383">
        <v>25.099873932377264</v>
      </c>
      <c r="L10" s="378">
        <v>19.237466370123357</v>
      </c>
      <c r="M10" s="388">
        <v>13.4431139878088</v>
      </c>
      <c r="O10" s="461">
        <v>257912</v>
      </c>
      <c r="P10" s="446">
        <v>35.110221772198216</v>
      </c>
      <c r="Q10" s="447">
        <v>41859.150999999998</v>
      </c>
      <c r="R10" s="448">
        <v>4.5090630698501659</v>
      </c>
      <c r="S10" s="378">
        <v>26.532895059608492</v>
      </c>
      <c r="T10" s="383">
        <v>22.329033813955235</v>
      </c>
      <c r="U10" s="378">
        <v>20.464627043475915</v>
      </c>
      <c r="V10" s="388">
        <v>15.361378900778504</v>
      </c>
      <c r="X10" s="461">
        <v>743</v>
      </c>
      <c r="Y10" s="446">
        <v>44.161525385447497</v>
      </c>
      <c r="Z10" s="447">
        <v>87.926000000000002</v>
      </c>
      <c r="AA10" s="448">
        <v>3.8882949629797845</v>
      </c>
      <c r="AB10" s="378">
        <v>25.719120135363795</v>
      </c>
      <c r="AC10" s="383">
        <v>25.599562706232277</v>
      </c>
      <c r="AD10" s="378">
        <v>-4.7688158650044841</v>
      </c>
      <c r="AE10" s="388">
        <v>-4.6906452552574791</v>
      </c>
    </row>
    <row r="11" spans="1:62" ht="49.5" customHeight="1">
      <c r="A11" s="665"/>
      <c r="B11" s="463"/>
      <c r="C11" s="667" t="s">
        <v>7</v>
      </c>
      <c r="D11" s="668"/>
      <c r="E11" s="669"/>
      <c r="F11" s="449">
        <v>435721</v>
      </c>
      <c r="G11" s="433">
        <v>25.057859616395369</v>
      </c>
      <c r="H11" s="434">
        <v>68029.816000000006</v>
      </c>
      <c r="I11" s="435">
        <v>3.1957035560929805</v>
      </c>
      <c r="J11" s="375">
        <v>18.428190911067617</v>
      </c>
      <c r="K11" s="376">
        <v>13.946267304310098</v>
      </c>
      <c r="L11" s="375">
        <v>22.197867604620029</v>
      </c>
      <c r="M11" s="377">
        <v>16.259654333040444</v>
      </c>
      <c r="O11" s="432">
        <v>193170</v>
      </c>
      <c r="P11" s="433">
        <v>26.296727332328587</v>
      </c>
      <c r="Q11" s="434">
        <v>35320.822</v>
      </c>
      <c r="R11" s="435">
        <v>3.8047550003331718</v>
      </c>
      <c r="S11" s="375">
        <v>14.29027849269599</v>
      </c>
      <c r="T11" s="376">
        <v>10.493159393476589</v>
      </c>
      <c r="U11" s="375">
        <v>23.564227239540742</v>
      </c>
      <c r="V11" s="377">
        <v>18.329670601296669</v>
      </c>
      <c r="X11" s="432">
        <v>577</v>
      </c>
      <c r="Y11" s="433">
        <v>34.295020386814542</v>
      </c>
      <c r="Z11" s="434">
        <v>72.5</v>
      </c>
      <c r="AA11" s="435">
        <v>3.2061208836525528</v>
      </c>
      <c r="AB11" s="375">
        <v>12.038834951456295</v>
      </c>
      <c r="AC11" s="376">
        <v>11.932287315303086</v>
      </c>
      <c r="AD11" s="375">
        <v>-8.1359840853511827</v>
      </c>
      <c r="AE11" s="377">
        <v>-8.0605774188995696</v>
      </c>
    </row>
    <row r="12" spans="1:62" ht="49.5" customHeight="1">
      <c r="A12" s="665"/>
      <c r="B12" s="463"/>
      <c r="C12" s="673" t="s">
        <v>125</v>
      </c>
      <c r="D12" s="674"/>
      <c r="E12" s="675"/>
      <c r="F12" s="449">
        <v>62893</v>
      </c>
      <c r="G12" s="433">
        <v>3.6169107407124139</v>
      </c>
      <c r="H12" s="434">
        <v>853.56</v>
      </c>
      <c r="I12" s="435">
        <v>4.0096018006850469E-2</v>
      </c>
      <c r="J12" s="375">
        <v>302.38643634037112</v>
      </c>
      <c r="K12" s="376">
        <v>287.15809202303501</v>
      </c>
      <c r="L12" s="375">
        <v>41.852882228005626</v>
      </c>
      <c r="M12" s="377">
        <v>34.959532250871405</v>
      </c>
      <c r="O12" s="432">
        <v>28606</v>
      </c>
      <c r="P12" s="433">
        <v>3.8942081175575476</v>
      </c>
      <c r="Q12" s="434">
        <v>393.47899999999998</v>
      </c>
      <c r="R12" s="435">
        <v>4.2385513926490613E-2</v>
      </c>
      <c r="S12" s="375">
        <v>318.15524046192076</v>
      </c>
      <c r="T12" s="376">
        <v>304.26267434923852</v>
      </c>
      <c r="U12" s="375">
        <v>38.818270658919232</v>
      </c>
      <c r="V12" s="377">
        <v>32.937506327519912</v>
      </c>
      <c r="X12" s="432">
        <v>70</v>
      </c>
      <c r="Y12" s="433">
        <v>4.160574397013896</v>
      </c>
      <c r="Z12" s="434">
        <v>1.663</v>
      </c>
      <c r="AA12" s="435">
        <v>7.3541779717437181E-2</v>
      </c>
      <c r="AB12" s="632" t="s">
        <v>212</v>
      </c>
      <c r="AC12" s="633" t="s">
        <v>212</v>
      </c>
      <c r="AD12" s="375">
        <v>99.879807692307708</v>
      </c>
      <c r="AE12" s="377">
        <v>100.04387922607418</v>
      </c>
    </row>
    <row r="13" spans="1:62" ht="49.5" customHeight="1" thickBot="1">
      <c r="A13" s="666"/>
      <c r="B13" s="242"/>
      <c r="C13" s="670" t="s">
        <v>8</v>
      </c>
      <c r="D13" s="671"/>
      <c r="E13" s="672"/>
      <c r="F13" s="450">
        <v>82081</v>
      </c>
      <c r="G13" s="410">
        <v>4.7203925795941633</v>
      </c>
      <c r="H13" s="431">
        <v>13483.14</v>
      </c>
      <c r="I13" s="411">
        <v>0.63337108607348735</v>
      </c>
      <c r="J13" s="379">
        <v>30.146825648506365</v>
      </c>
      <c r="K13" s="380">
        <v>25.221409447083303</v>
      </c>
      <c r="L13" s="379">
        <v>5.302972319890273</v>
      </c>
      <c r="M13" s="381">
        <v>0.18576757626914286</v>
      </c>
      <c r="O13" s="429">
        <v>36136</v>
      </c>
      <c r="P13" s="410">
        <v>4.9192863223120868</v>
      </c>
      <c r="Q13" s="431">
        <v>6144.85</v>
      </c>
      <c r="R13" s="411">
        <v>0.66192255559050384</v>
      </c>
      <c r="S13" s="379">
        <v>29.186329186329203</v>
      </c>
      <c r="T13" s="380">
        <v>24.894311664096946</v>
      </c>
      <c r="U13" s="379">
        <v>4.510543661982382</v>
      </c>
      <c r="V13" s="381">
        <v>8.3159035266817227E-2</v>
      </c>
      <c r="X13" s="429">
        <v>96</v>
      </c>
      <c r="Y13" s="410">
        <v>5.7059306016190581</v>
      </c>
      <c r="Z13" s="431">
        <v>13.763</v>
      </c>
      <c r="AA13" s="411">
        <v>0.60863229960979426</v>
      </c>
      <c r="AB13" s="379">
        <v>43.283582089552226</v>
      </c>
      <c r="AC13" s="380">
        <v>43.147321060259856</v>
      </c>
      <c r="AD13" s="379">
        <v>9.4386132315521536</v>
      </c>
      <c r="AE13" s="381">
        <v>9.5284460232357446</v>
      </c>
    </row>
    <row r="14" spans="1:62" ht="45.75" customHeight="1">
      <c r="A14" s="665" t="s">
        <v>30</v>
      </c>
      <c r="B14" s="686" t="s">
        <v>4</v>
      </c>
      <c r="C14" s="680" t="s">
        <v>5</v>
      </c>
      <c r="D14" s="676" t="s">
        <v>6</v>
      </c>
      <c r="E14" s="645"/>
      <c r="F14" s="451">
        <v>224673</v>
      </c>
      <c r="G14" s="295">
        <v>13.106896876403388</v>
      </c>
      <c r="H14" s="423" t="s">
        <v>22</v>
      </c>
      <c r="I14" s="406" t="s">
        <v>22</v>
      </c>
      <c r="J14" s="372">
        <v>-15.219015562029242</v>
      </c>
      <c r="K14" s="295">
        <v>-18.703059568166239</v>
      </c>
      <c r="L14" s="533" t="s">
        <v>206</v>
      </c>
      <c r="M14" s="534" t="s">
        <v>206</v>
      </c>
      <c r="O14" s="430">
        <v>73587</v>
      </c>
      <c r="P14" s="295">
        <v>10.143890452654995</v>
      </c>
      <c r="Q14" s="423" t="s">
        <v>22</v>
      </c>
      <c r="R14" s="406" t="s">
        <v>22</v>
      </c>
      <c r="S14" s="372">
        <v>-20.338836265223264</v>
      </c>
      <c r="T14" s="295">
        <v>-23.193230953034572</v>
      </c>
      <c r="U14" s="533" t="s">
        <v>206</v>
      </c>
      <c r="V14" s="534" t="s">
        <v>206</v>
      </c>
      <c r="X14" s="430">
        <v>708</v>
      </c>
      <c r="Y14" s="295">
        <v>42.005090447401678</v>
      </c>
      <c r="Z14" s="423" t="s">
        <v>22</v>
      </c>
      <c r="AA14" s="406" t="s">
        <v>22</v>
      </c>
      <c r="AB14" s="372">
        <v>-25</v>
      </c>
      <c r="AC14" s="295">
        <v>-25.783739046342035</v>
      </c>
      <c r="AD14" s="533" t="s">
        <v>206</v>
      </c>
      <c r="AE14" s="534" t="s">
        <v>206</v>
      </c>
    </row>
    <row r="15" spans="1:62" ht="45.75" customHeight="1">
      <c r="A15" s="665"/>
      <c r="B15" s="686"/>
      <c r="C15" s="680"/>
      <c r="D15" s="113"/>
      <c r="E15" s="241" t="s">
        <v>7</v>
      </c>
      <c r="F15" s="451">
        <v>125585</v>
      </c>
      <c r="G15" s="295">
        <v>7.3263349144005705</v>
      </c>
      <c r="H15" s="423" t="s">
        <v>22</v>
      </c>
      <c r="I15" s="406" t="s">
        <v>22</v>
      </c>
      <c r="J15" s="372">
        <v>-12.776080011112654</v>
      </c>
      <c r="K15" s="295">
        <v>-16.360515573445582</v>
      </c>
      <c r="L15" s="533" t="s">
        <v>206</v>
      </c>
      <c r="M15" s="534" t="s">
        <v>206</v>
      </c>
      <c r="O15" s="430">
        <v>40113</v>
      </c>
      <c r="P15" s="295">
        <v>5.5295348054323439</v>
      </c>
      <c r="Q15" s="423" t="s">
        <v>22</v>
      </c>
      <c r="R15" s="406" t="s">
        <v>22</v>
      </c>
      <c r="S15" s="372">
        <v>-21.528620055557738</v>
      </c>
      <c r="T15" s="295">
        <v>-24.34038277100565</v>
      </c>
      <c r="U15" s="533" t="s">
        <v>206</v>
      </c>
      <c r="V15" s="534" t="s">
        <v>206</v>
      </c>
      <c r="X15" s="430">
        <v>294</v>
      </c>
      <c r="Y15" s="295">
        <v>17.442791795954932</v>
      </c>
      <c r="Z15" s="423" t="s">
        <v>22</v>
      </c>
      <c r="AA15" s="406" t="s">
        <v>22</v>
      </c>
      <c r="AB15" s="372">
        <v>-25</v>
      </c>
      <c r="AC15" s="295">
        <v>-25.783739046342049</v>
      </c>
      <c r="AD15" s="533" t="s">
        <v>206</v>
      </c>
      <c r="AE15" s="534" t="s">
        <v>206</v>
      </c>
    </row>
    <row r="16" spans="1:62" ht="45.75" customHeight="1">
      <c r="A16" s="665"/>
      <c r="B16" s="686"/>
      <c r="C16" s="680"/>
      <c r="D16" s="113"/>
      <c r="E16" s="241" t="s">
        <v>125</v>
      </c>
      <c r="F16" s="451">
        <v>3074</v>
      </c>
      <c r="G16" s="295">
        <v>0.1793299639834961</v>
      </c>
      <c r="H16" s="423" t="s">
        <v>22</v>
      </c>
      <c r="I16" s="406" t="s">
        <v>22</v>
      </c>
      <c r="J16" s="372">
        <v>-20.010408534998703</v>
      </c>
      <c r="K16" s="295">
        <v>-23.297551973405959</v>
      </c>
      <c r="L16" s="533" t="s">
        <v>206</v>
      </c>
      <c r="M16" s="534" t="s">
        <v>206</v>
      </c>
      <c r="O16" s="430">
        <v>2064</v>
      </c>
      <c r="P16" s="295">
        <v>0.28452022632095225</v>
      </c>
      <c r="Q16" s="423" t="s">
        <v>22</v>
      </c>
      <c r="R16" s="406" t="s">
        <v>22</v>
      </c>
      <c r="S16" s="372">
        <v>-27.604349351104872</v>
      </c>
      <c r="T16" s="295">
        <v>-30.198408374907899</v>
      </c>
      <c r="U16" s="533" t="s">
        <v>206</v>
      </c>
      <c r="V16" s="534" t="s">
        <v>206</v>
      </c>
      <c r="X16" s="624" t="s">
        <v>22</v>
      </c>
      <c r="Y16" s="625" t="s">
        <v>22</v>
      </c>
      <c r="Z16" s="423" t="s">
        <v>22</v>
      </c>
      <c r="AA16" s="406" t="s">
        <v>22</v>
      </c>
      <c r="AB16" s="628" t="s">
        <v>22</v>
      </c>
      <c r="AC16" s="625" t="s">
        <v>22</v>
      </c>
      <c r="AD16" s="533" t="s">
        <v>206</v>
      </c>
      <c r="AE16" s="534" t="s">
        <v>206</v>
      </c>
    </row>
    <row r="17" spans="1:44" ht="45.75" customHeight="1">
      <c r="A17" s="665"/>
      <c r="B17" s="686"/>
      <c r="C17" s="680"/>
      <c r="D17" s="8"/>
      <c r="E17" s="241" t="s">
        <v>8</v>
      </c>
      <c r="F17" s="451">
        <v>96014</v>
      </c>
      <c r="G17" s="295">
        <v>5.6012319980193208</v>
      </c>
      <c r="H17" s="423" t="s">
        <v>22</v>
      </c>
      <c r="I17" s="406" t="s">
        <v>22</v>
      </c>
      <c r="J17" s="372">
        <v>-18.063508589276424</v>
      </c>
      <c r="K17" s="295">
        <v>-21.43065917942188</v>
      </c>
      <c r="L17" s="533" t="s">
        <v>206</v>
      </c>
      <c r="M17" s="534" t="s">
        <v>206</v>
      </c>
      <c r="O17" s="430">
        <v>31410</v>
      </c>
      <c r="P17" s="295">
        <v>4.3298354209017003</v>
      </c>
      <c r="Q17" s="423" t="s">
        <v>22</v>
      </c>
      <c r="R17" s="406" t="s">
        <v>22</v>
      </c>
      <c r="S17" s="372">
        <v>-18.215903765036714</v>
      </c>
      <c r="T17" s="295">
        <v>-21.146366727111356</v>
      </c>
      <c r="U17" s="533" t="s">
        <v>206</v>
      </c>
      <c r="V17" s="534" t="s">
        <v>206</v>
      </c>
      <c r="X17" s="430">
        <v>414</v>
      </c>
      <c r="Y17" s="295">
        <v>24.562298651446746</v>
      </c>
      <c r="Z17" s="423" t="s">
        <v>22</v>
      </c>
      <c r="AA17" s="406" t="s">
        <v>22</v>
      </c>
      <c r="AB17" s="372">
        <v>-25</v>
      </c>
      <c r="AC17" s="295">
        <v>-25.783739046342021</v>
      </c>
      <c r="AD17" s="533" t="s">
        <v>206</v>
      </c>
      <c r="AE17" s="534" t="s">
        <v>206</v>
      </c>
    </row>
    <row r="18" spans="1:44" ht="45.75" customHeight="1">
      <c r="A18" s="665"/>
      <c r="B18" s="686"/>
      <c r="C18" s="680"/>
      <c r="D18" s="667" t="s">
        <v>3</v>
      </c>
      <c r="E18" s="669"/>
      <c r="F18" s="451">
        <v>110769</v>
      </c>
      <c r="G18" s="295">
        <v>6.4620041576082876</v>
      </c>
      <c r="H18" s="451">
        <v>33464.673000000003</v>
      </c>
      <c r="I18" s="412">
        <v>1.6050981852170674</v>
      </c>
      <c r="J18" s="372">
        <v>-18.042381283572823</v>
      </c>
      <c r="K18" s="295">
        <v>-21.410400092733312</v>
      </c>
      <c r="L18" s="295">
        <v>-16.311706714942687</v>
      </c>
      <c r="M18" s="377">
        <v>-19.917346346175606</v>
      </c>
      <c r="O18" s="430">
        <v>68491</v>
      </c>
      <c r="P18" s="295">
        <v>9.4414122194517152</v>
      </c>
      <c r="Q18" s="451">
        <v>24390.6</v>
      </c>
      <c r="R18" s="412">
        <v>2.6766062027789341</v>
      </c>
      <c r="S18" s="372">
        <v>-24.725238492988083</v>
      </c>
      <c r="T18" s="295">
        <v>-27.422460944912615</v>
      </c>
      <c r="U18" s="295">
        <v>-19.891215011813372</v>
      </c>
      <c r="V18" s="377">
        <v>-22.685795982767402</v>
      </c>
      <c r="X18" s="430">
        <v>208</v>
      </c>
      <c r="Y18" s="295">
        <v>12.340478549519135</v>
      </c>
      <c r="Z18" s="451">
        <v>43.313000000000002</v>
      </c>
      <c r="AA18" s="412">
        <v>1.9128404015599607</v>
      </c>
      <c r="AB18" s="372">
        <v>-2.8037383177570092</v>
      </c>
      <c r="AC18" s="295">
        <v>-3.8194250569417107</v>
      </c>
      <c r="AD18" s="295">
        <v>17.373042111538666</v>
      </c>
      <c r="AE18" s="377">
        <v>17.539301265867422</v>
      </c>
    </row>
    <row r="19" spans="1:44" ht="45.75" customHeight="1">
      <c r="A19" s="665"/>
      <c r="B19" s="686"/>
      <c r="C19" s="680"/>
      <c r="D19" s="114"/>
      <c r="E19" s="241" t="s">
        <v>7</v>
      </c>
      <c r="F19" s="451">
        <v>37897</v>
      </c>
      <c r="G19" s="295">
        <v>2.2108222658043433</v>
      </c>
      <c r="H19" s="451">
        <v>6756.902</v>
      </c>
      <c r="I19" s="412">
        <v>0.32408776675898104</v>
      </c>
      <c r="J19" s="372">
        <v>-12.240928143019246</v>
      </c>
      <c r="K19" s="295">
        <v>-15.847355578538853</v>
      </c>
      <c r="L19" s="295">
        <v>-14.388849533908498</v>
      </c>
      <c r="M19" s="296">
        <v>-18.077333847294568</v>
      </c>
      <c r="O19" s="430">
        <v>23263</v>
      </c>
      <c r="P19" s="295">
        <v>3.2067800508257327</v>
      </c>
      <c r="Q19" s="451">
        <v>4392.5259999999998</v>
      </c>
      <c r="R19" s="412">
        <v>0.48203251816141224</v>
      </c>
      <c r="S19" s="372">
        <v>-17.676410220114661</v>
      </c>
      <c r="T19" s="295">
        <v>-20.626204151466382</v>
      </c>
      <c r="U19" s="295">
        <v>-21.779655885945886</v>
      </c>
      <c r="V19" s="296">
        <v>-24.508358926877605</v>
      </c>
      <c r="X19" s="430">
        <v>74</v>
      </c>
      <c r="Y19" s="295">
        <v>4.3903625608866159</v>
      </c>
      <c r="Z19" s="451">
        <v>11.686</v>
      </c>
      <c r="AA19" s="412">
        <v>0.51609107964421075</v>
      </c>
      <c r="AB19" s="372">
        <v>-12.941176470588232</v>
      </c>
      <c r="AC19" s="295">
        <v>-13.850928461636244</v>
      </c>
      <c r="AD19" s="295">
        <v>-9.6210363495746236</v>
      </c>
      <c r="AE19" s="296">
        <v>-9.4930143626233843</v>
      </c>
    </row>
    <row r="20" spans="1:44" ht="45.75" customHeight="1">
      <c r="A20" s="665"/>
      <c r="B20" s="686"/>
      <c r="C20" s="680"/>
      <c r="D20" s="114"/>
      <c r="E20" s="241" t="s">
        <v>125</v>
      </c>
      <c r="F20" s="451">
        <v>1898</v>
      </c>
      <c r="G20" s="295">
        <v>0.11072487691629002</v>
      </c>
      <c r="H20" s="451">
        <v>321.62299999999999</v>
      </c>
      <c r="I20" s="412">
        <v>1.5426312207624703E-2</v>
      </c>
      <c r="J20" s="372">
        <v>-28.993640104751222</v>
      </c>
      <c r="K20" s="295">
        <v>-31.911620878749517</v>
      </c>
      <c r="L20" s="295">
        <v>-22.868297923876256</v>
      </c>
      <c r="M20" s="296">
        <v>-26.191452345042833</v>
      </c>
      <c r="O20" s="430">
        <v>1623</v>
      </c>
      <c r="P20" s="295">
        <v>0.22372884075528365</v>
      </c>
      <c r="Q20" s="451">
        <v>279.49099999999999</v>
      </c>
      <c r="R20" s="412">
        <v>3.0671133314509977E-2</v>
      </c>
      <c r="S20" s="372">
        <v>-30.253545337344221</v>
      </c>
      <c r="T20" s="295">
        <v>-32.752679173068557</v>
      </c>
      <c r="U20" s="295">
        <v>-23.735316188007374</v>
      </c>
      <c r="V20" s="296">
        <v>-26.395796360915355</v>
      </c>
      <c r="X20" s="624" t="s">
        <v>22</v>
      </c>
      <c r="Y20" s="625" t="s">
        <v>22</v>
      </c>
      <c r="Z20" s="626" t="s">
        <v>22</v>
      </c>
      <c r="AA20" s="627" t="s">
        <v>22</v>
      </c>
      <c r="AB20" s="628" t="s">
        <v>22</v>
      </c>
      <c r="AC20" s="625" t="s">
        <v>22</v>
      </c>
      <c r="AD20" s="625" t="s">
        <v>22</v>
      </c>
      <c r="AE20" s="629" t="s">
        <v>22</v>
      </c>
    </row>
    <row r="21" spans="1:44" ht="45.75" customHeight="1">
      <c r="A21" s="665"/>
      <c r="B21" s="686"/>
      <c r="C21" s="680"/>
      <c r="D21" s="114"/>
      <c r="E21" s="241" t="s">
        <v>8</v>
      </c>
      <c r="F21" s="451">
        <v>70974</v>
      </c>
      <c r="G21" s="295">
        <v>4.1404570148876543</v>
      </c>
      <c r="H21" s="451">
        <v>26386.148000000001</v>
      </c>
      <c r="I21" s="412">
        <v>1.2655841062504616</v>
      </c>
      <c r="J21" s="372">
        <v>-20.52005644023383</v>
      </c>
      <c r="K21" s="295">
        <v>-23.786256081618149</v>
      </c>
      <c r="L21" s="295">
        <v>-16.704483427217838</v>
      </c>
      <c r="M21" s="296">
        <v>-20.293200604611471</v>
      </c>
      <c r="O21" s="430">
        <v>43605</v>
      </c>
      <c r="P21" s="295">
        <v>6.0109033278706994</v>
      </c>
      <c r="Q21" s="451">
        <v>19718.582999999999</v>
      </c>
      <c r="R21" s="412">
        <v>2.1639025513030119</v>
      </c>
      <c r="S21" s="372">
        <v>-27.809876992864588</v>
      </c>
      <c r="T21" s="295">
        <v>-30.396571612466957</v>
      </c>
      <c r="U21" s="295">
        <v>-19.400164146085359</v>
      </c>
      <c r="V21" s="296">
        <v>-22.211875340713789</v>
      </c>
      <c r="X21" s="430">
        <v>134</v>
      </c>
      <c r="Y21" s="295">
        <v>7.9501159886325201</v>
      </c>
      <c r="Z21" s="451">
        <v>31.626999999999999</v>
      </c>
      <c r="AA21" s="412">
        <v>1.3967493219157499</v>
      </c>
      <c r="AB21" s="372">
        <v>3.8759689922480618</v>
      </c>
      <c r="AC21" s="295">
        <v>2.7904802872368464</v>
      </c>
      <c r="AD21" s="295">
        <v>31.933088603370578</v>
      </c>
      <c r="AE21" s="296">
        <v>32.119972093348935</v>
      </c>
    </row>
    <row r="22" spans="1:44" ht="45.75" customHeight="1">
      <c r="A22" s="665"/>
      <c r="B22" s="686"/>
      <c r="C22" s="680"/>
      <c r="D22" s="667" t="s">
        <v>20</v>
      </c>
      <c r="E22" s="675"/>
      <c r="F22" s="451">
        <v>952</v>
      </c>
      <c r="G22" s="295">
        <v>5.553745143535728E-2</v>
      </c>
      <c r="H22" s="451">
        <v>2243.2719999999999</v>
      </c>
      <c r="I22" s="412">
        <v>0.10759620499349451</v>
      </c>
      <c r="J22" s="372">
        <v>-25.856697819314647</v>
      </c>
      <c r="K22" s="295">
        <v>-28.903590106190791</v>
      </c>
      <c r="L22" s="295">
        <v>-38.06188973647329</v>
      </c>
      <c r="M22" s="296">
        <v>-40.730441050922451</v>
      </c>
      <c r="O22" s="430">
        <v>496</v>
      </c>
      <c r="P22" s="295">
        <v>6.8373077643019531E-2</v>
      </c>
      <c r="Q22" s="451">
        <v>1376.021</v>
      </c>
      <c r="R22" s="412">
        <v>0.15100351544259147</v>
      </c>
      <c r="S22" s="372">
        <v>-50.300601202404813</v>
      </c>
      <c r="T22" s="295">
        <v>-52.081415005070106</v>
      </c>
      <c r="U22" s="295">
        <v>-50.121649121306213</v>
      </c>
      <c r="V22" s="296">
        <v>-51.861646678986318</v>
      </c>
      <c r="X22" s="430">
        <v>1</v>
      </c>
      <c r="Y22" s="295">
        <v>5.9329223795765079E-2</v>
      </c>
      <c r="Z22" s="451">
        <v>0.48699999999999999</v>
      </c>
      <c r="AA22" s="412">
        <v>2.1507475251303323E-2</v>
      </c>
      <c r="AB22" s="628" t="s">
        <v>22</v>
      </c>
      <c r="AC22" s="625" t="s">
        <v>22</v>
      </c>
      <c r="AD22" s="625" t="s">
        <v>22</v>
      </c>
      <c r="AE22" s="629" t="s">
        <v>22</v>
      </c>
    </row>
    <row r="23" spans="1:44" ht="45.75" customHeight="1">
      <c r="A23" s="665"/>
      <c r="B23" s="686"/>
      <c r="C23" s="680"/>
      <c r="D23" s="113"/>
      <c r="E23" s="241" t="s">
        <v>7</v>
      </c>
      <c r="F23" s="451">
        <v>632</v>
      </c>
      <c r="G23" s="295">
        <v>3.6869400532716173E-2</v>
      </c>
      <c r="H23" s="451">
        <v>1664.5070000000001</v>
      </c>
      <c r="I23" s="412">
        <v>7.9836344582871172E-2</v>
      </c>
      <c r="J23" s="372">
        <v>14.285714285714278</v>
      </c>
      <c r="K23" s="295">
        <v>9.5891840379964179</v>
      </c>
      <c r="L23" s="295">
        <v>-20.087080470939327</v>
      </c>
      <c r="M23" s="296">
        <v>-23.530061303635506</v>
      </c>
      <c r="O23" s="430">
        <v>243</v>
      </c>
      <c r="P23" s="295">
        <v>3.3497294087205129E-2</v>
      </c>
      <c r="Q23" s="451">
        <v>910.17200000000003</v>
      </c>
      <c r="R23" s="412">
        <v>9.9881594581343131E-2</v>
      </c>
      <c r="S23" s="372">
        <v>-22.611464968152859</v>
      </c>
      <c r="T23" s="295">
        <v>-25.384427512710445</v>
      </c>
      <c r="U23" s="295">
        <v>-33.995238402580526</v>
      </c>
      <c r="V23" s="296">
        <v>-36.297802981230745</v>
      </c>
      <c r="X23" s="624" t="s">
        <v>22</v>
      </c>
      <c r="Y23" s="625" t="s">
        <v>22</v>
      </c>
      <c r="Z23" s="626" t="s">
        <v>22</v>
      </c>
      <c r="AA23" s="627" t="s">
        <v>22</v>
      </c>
      <c r="AB23" s="628" t="s">
        <v>22</v>
      </c>
      <c r="AC23" s="625" t="s">
        <v>22</v>
      </c>
      <c r="AD23" s="625" t="s">
        <v>22</v>
      </c>
      <c r="AE23" s="629" t="s">
        <v>22</v>
      </c>
    </row>
    <row r="24" spans="1:44" ht="45.75" customHeight="1">
      <c r="A24" s="665"/>
      <c r="B24" s="686"/>
      <c r="C24" s="680"/>
      <c r="D24" s="113"/>
      <c r="E24" s="241" t="s">
        <v>125</v>
      </c>
      <c r="F24" s="451">
        <v>1</v>
      </c>
      <c r="G24" s="295">
        <v>5.8337659070753438E-5</v>
      </c>
      <c r="H24" s="451">
        <v>0.4</v>
      </c>
      <c r="I24" s="412">
        <v>1.9185583378831371E-5</v>
      </c>
      <c r="J24" s="372">
        <v>-50</v>
      </c>
      <c r="K24" s="295">
        <v>-52.05473198337657</v>
      </c>
      <c r="L24" s="295">
        <v>-98.484905874777468</v>
      </c>
      <c r="M24" s="296">
        <v>-98.550182429102023</v>
      </c>
      <c r="O24" s="624" t="s">
        <v>22</v>
      </c>
      <c r="P24" s="625" t="s">
        <v>22</v>
      </c>
      <c r="Q24" s="626" t="s">
        <v>22</v>
      </c>
      <c r="R24" s="627" t="s">
        <v>22</v>
      </c>
      <c r="S24" s="628" t="s">
        <v>22</v>
      </c>
      <c r="T24" s="625" t="s">
        <v>22</v>
      </c>
      <c r="U24" s="625" t="s">
        <v>22</v>
      </c>
      <c r="V24" s="629" t="s">
        <v>22</v>
      </c>
      <c r="W24" s="630"/>
      <c r="X24" s="624" t="s">
        <v>22</v>
      </c>
      <c r="Y24" s="625" t="s">
        <v>22</v>
      </c>
      <c r="Z24" s="626" t="s">
        <v>22</v>
      </c>
      <c r="AA24" s="627" t="s">
        <v>22</v>
      </c>
      <c r="AB24" s="631" t="s">
        <v>22</v>
      </c>
      <c r="AC24" s="625" t="s">
        <v>22</v>
      </c>
      <c r="AD24" s="625" t="s">
        <v>22</v>
      </c>
      <c r="AE24" s="629" t="s">
        <v>22</v>
      </c>
    </row>
    <row r="25" spans="1:44" ht="45.75" customHeight="1">
      <c r="A25" s="665"/>
      <c r="B25" s="686"/>
      <c r="C25" s="680"/>
      <c r="D25" s="8"/>
      <c r="E25" s="16" t="s">
        <v>8</v>
      </c>
      <c r="F25" s="451">
        <v>319</v>
      </c>
      <c r="G25" s="295">
        <v>1.8609713243570348E-2</v>
      </c>
      <c r="H25" s="451">
        <v>578.36500000000001</v>
      </c>
      <c r="I25" s="412">
        <v>2.7740674827244516E-2</v>
      </c>
      <c r="J25" s="372">
        <v>-56.241426611796982</v>
      </c>
      <c r="K25" s="295">
        <v>-58.039669417550407</v>
      </c>
      <c r="L25" s="295">
        <v>-61.760840043001821</v>
      </c>
      <c r="M25" s="296">
        <v>-63.40834204350714</v>
      </c>
      <c r="O25" s="430">
        <v>253</v>
      </c>
      <c r="P25" s="295">
        <v>3.4875783555814395E-2</v>
      </c>
      <c r="Q25" s="451">
        <v>465.84899999999999</v>
      </c>
      <c r="R25" s="412">
        <v>5.1121920861248331E-2</v>
      </c>
      <c r="S25" s="372">
        <v>-62.957540263543194</v>
      </c>
      <c r="T25" s="295">
        <v>-64.284834459837327</v>
      </c>
      <c r="U25" s="295">
        <v>-66.207883079097016</v>
      </c>
      <c r="V25" s="296">
        <v>-67.386715175094167</v>
      </c>
      <c r="X25" s="430">
        <v>1</v>
      </c>
      <c r="Y25" s="295">
        <v>5.9329223795765079E-2</v>
      </c>
      <c r="Z25" s="451">
        <v>0.48699999999999999</v>
      </c>
      <c r="AA25" s="412">
        <v>2.1507475251303323E-2</v>
      </c>
      <c r="AB25" s="628" t="s">
        <v>22</v>
      </c>
      <c r="AC25" s="625" t="s">
        <v>22</v>
      </c>
      <c r="AD25" s="625" t="s">
        <v>22</v>
      </c>
      <c r="AE25" s="629" t="s">
        <v>22</v>
      </c>
    </row>
    <row r="26" spans="1:44" ht="45.75" customHeight="1">
      <c r="A26" s="665"/>
      <c r="B26" s="686"/>
      <c r="C26" s="681"/>
      <c r="D26" s="643" t="s">
        <v>9</v>
      </c>
      <c r="E26" s="645"/>
      <c r="F26" s="451">
        <v>336394</v>
      </c>
      <c r="G26" s="295">
        <v>19.624438485447033</v>
      </c>
      <c r="H26" s="423" t="s">
        <v>22</v>
      </c>
      <c r="I26" s="406" t="s">
        <v>22</v>
      </c>
      <c r="J26" s="372">
        <v>-16.203586072209688</v>
      </c>
      <c r="K26" s="295">
        <v>-19.647169508003543</v>
      </c>
      <c r="L26" s="533" t="s">
        <v>206</v>
      </c>
      <c r="M26" s="534" t="s">
        <v>206</v>
      </c>
      <c r="O26" s="430">
        <v>142574</v>
      </c>
      <c r="P26" s="295">
        <v>19.653675749749731</v>
      </c>
      <c r="Q26" s="423" t="s">
        <v>22</v>
      </c>
      <c r="R26" s="406" t="s">
        <v>22</v>
      </c>
      <c r="S26" s="372">
        <v>-22.665856661658381</v>
      </c>
      <c r="T26" s="295">
        <v>-25.436870259530693</v>
      </c>
      <c r="U26" s="533" t="s">
        <v>206</v>
      </c>
      <c r="V26" s="534" t="s">
        <v>206</v>
      </c>
      <c r="X26" s="430">
        <v>917</v>
      </c>
      <c r="Y26" s="295">
        <v>54.404898220716582</v>
      </c>
      <c r="Z26" s="423" t="s">
        <v>22</v>
      </c>
      <c r="AA26" s="406" t="s">
        <v>22</v>
      </c>
      <c r="AB26" s="372">
        <v>-20.811744386873926</v>
      </c>
      <c r="AC26" s="295">
        <v>-21.639250092683525</v>
      </c>
      <c r="AD26" s="533" t="s">
        <v>206</v>
      </c>
      <c r="AE26" s="534" t="s">
        <v>206</v>
      </c>
    </row>
    <row r="27" spans="1:44" ht="43.5" customHeight="1">
      <c r="A27" s="665"/>
      <c r="B27" s="686"/>
      <c r="C27" s="689" t="s">
        <v>10</v>
      </c>
      <c r="D27" s="643" t="s">
        <v>6</v>
      </c>
      <c r="E27" s="645"/>
      <c r="F27" s="451">
        <v>910</v>
      </c>
      <c r="G27" s="295">
        <v>5.308726975438563E-2</v>
      </c>
      <c r="H27" s="423" t="s">
        <v>22</v>
      </c>
      <c r="I27" s="406" t="s">
        <v>22</v>
      </c>
      <c r="J27" s="372">
        <v>-10.696761530912653</v>
      </c>
      <c r="K27" s="295">
        <v>-14.366645936943428</v>
      </c>
      <c r="L27" s="533" t="s">
        <v>206</v>
      </c>
      <c r="M27" s="534" t="s">
        <v>206</v>
      </c>
      <c r="O27" s="430">
        <v>516</v>
      </c>
      <c r="P27" s="295">
        <v>7.1130056580238063E-2</v>
      </c>
      <c r="Q27" s="423" t="s">
        <v>22</v>
      </c>
      <c r="R27" s="406" t="s">
        <v>22</v>
      </c>
      <c r="S27" s="372">
        <v>-14.851485148514854</v>
      </c>
      <c r="T27" s="295">
        <v>-17.902500939299685</v>
      </c>
      <c r="U27" s="533" t="s">
        <v>206</v>
      </c>
      <c r="V27" s="534" t="s">
        <v>206</v>
      </c>
      <c r="X27" s="624" t="s">
        <v>22</v>
      </c>
      <c r="Y27" s="625" t="s">
        <v>22</v>
      </c>
      <c r="Z27" s="423" t="s">
        <v>22</v>
      </c>
      <c r="AA27" s="406" t="s">
        <v>22</v>
      </c>
      <c r="AB27" s="628" t="s">
        <v>22</v>
      </c>
      <c r="AC27" s="625" t="s">
        <v>22</v>
      </c>
      <c r="AD27" s="533" t="s">
        <v>206</v>
      </c>
      <c r="AE27" s="534" t="s">
        <v>206</v>
      </c>
      <c r="AR27" s="3"/>
    </row>
    <row r="28" spans="1:44" ht="45.75" customHeight="1">
      <c r="A28" s="665"/>
      <c r="B28" s="686"/>
      <c r="C28" s="686"/>
      <c r="D28" s="643" t="s">
        <v>3</v>
      </c>
      <c r="E28" s="645"/>
      <c r="F28" s="451">
        <v>1257</v>
      </c>
      <c r="G28" s="295">
        <v>7.3330437451937083E-2</v>
      </c>
      <c r="H28" s="382">
        <v>-721.13199999999995</v>
      </c>
      <c r="I28" s="412">
        <v>-3.4588345282858556E-2</v>
      </c>
      <c r="J28" s="372">
        <v>-12.950138504155134</v>
      </c>
      <c r="K28" s="295">
        <v>-16.527421195435366</v>
      </c>
      <c r="L28" s="295">
        <v>18.849039905201863</v>
      </c>
      <c r="M28" s="296">
        <v>13.728529119343918</v>
      </c>
      <c r="O28" s="430">
        <v>691</v>
      </c>
      <c r="P28" s="295">
        <v>9.5253622280900188E-2</v>
      </c>
      <c r="Q28" s="382">
        <v>-335.959</v>
      </c>
      <c r="R28" s="412">
        <v>-3.6867889403270439E-2</v>
      </c>
      <c r="S28" s="372">
        <v>-16.343825665859569</v>
      </c>
      <c r="T28" s="295">
        <v>-19.341368363289945</v>
      </c>
      <c r="U28" s="295">
        <v>-16.374647473633644</v>
      </c>
      <c r="V28" s="296">
        <v>-19.291903288884953</v>
      </c>
      <c r="X28" s="430">
        <v>4</v>
      </c>
      <c r="Y28" s="295">
        <v>0.23731689518306032</v>
      </c>
      <c r="Z28" s="382">
        <v>-1.552</v>
      </c>
      <c r="AA28" s="412">
        <v>-6.8541276365549825E-2</v>
      </c>
      <c r="AB28" s="372">
        <v>100</v>
      </c>
      <c r="AC28" s="295">
        <v>97.910029209754583</v>
      </c>
      <c r="AD28" s="625" t="s">
        <v>212</v>
      </c>
      <c r="AE28" s="629" t="s">
        <v>212</v>
      </c>
    </row>
    <row r="29" spans="1:44" ht="42.75" customHeight="1" thickBot="1">
      <c r="A29" s="665"/>
      <c r="B29" s="687"/>
      <c r="C29" s="687"/>
      <c r="D29" s="670" t="s">
        <v>9</v>
      </c>
      <c r="E29" s="672"/>
      <c r="F29" s="452">
        <v>2167</v>
      </c>
      <c r="G29" s="385">
        <v>0.1264177072063227</v>
      </c>
      <c r="H29" s="424" t="s">
        <v>22</v>
      </c>
      <c r="I29" s="407" t="s">
        <v>22</v>
      </c>
      <c r="J29" s="373">
        <v>-12.017864393016637</v>
      </c>
      <c r="K29" s="380">
        <v>-15.633458552965507</v>
      </c>
      <c r="L29" s="535" t="s">
        <v>206</v>
      </c>
      <c r="M29" s="536" t="s">
        <v>206</v>
      </c>
      <c r="O29" s="436">
        <v>1207</v>
      </c>
      <c r="P29" s="385">
        <v>0.16638367886113825</v>
      </c>
      <c r="Q29" s="424" t="s">
        <v>22</v>
      </c>
      <c r="R29" s="407" t="s">
        <v>22</v>
      </c>
      <c r="S29" s="373">
        <v>-15.712290502793294</v>
      </c>
      <c r="T29" s="380">
        <v>-18.732462176880659</v>
      </c>
      <c r="U29" s="535" t="s">
        <v>206</v>
      </c>
      <c r="V29" s="536" t="s">
        <v>206</v>
      </c>
      <c r="X29" s="436">
        <v>4</v>
      </c>
      <c r="Y29" s="385">
        <v>0.23731689518306032</v>
      </c>
      <c r="Z29" s="424" t="s">
        <v>22</v>
      </c>
      <c r="AA29" s="407" t="s">
        <v>22</v>
      </c>
      <c r="AB29" s="373">
        <v>100</v>
      </c>
      <c r="AC29" s="380">
        <v>97.910029209754583</v>
      </c>
      <c r="AD29" s="535" t="s">
        <v>206</v>
      </c>
      <c r="AE29" s="536" t="s">
        <v>206</v>
      </c>
    </row>
    <row r="30" spans="1:44" ht="47.25" customHeight="1">
      <c r="A30" s="665"/>
      <c r="B30" s="685" t="s">
        <v>24</v>
      </c>
      <c r="C30" s="643" t="s">
        <v>11</v>
      </c>
      <c r="D30" s="644"/>
      <c r="E30" s="645"/>
      <c r="F30" s="441">
        <v>293251</v>
      </c>
      <c r="G30" s="442">
        <v>16.864558720758371</v>
      </c>
      <c r="H30" s="443">
        <v>423850.45</v>
      </c>
      <c r="I30" s="444">
        <v>19.910393265162</v>
      </c>
      <c r="J30" s="372">
        <v>-11.121786226272704</v>
      </c>
      <c r="K30" s="295">
        <v>-14.485388772038547</v>
      </c>
      <c r="L30" s="295">
        <v>-12.934888639742766</v>
      </c>
      <c r="M30" s="389">
        <v>-17.165823351663107</v>
      </c>
      <c r="O30" s="460">
        <v>124723</v>
      </c>
      <c r="P30" s="442">
        <v>16.978861743904428</v>
      </c>
      <c r="Q30" s="443">
        <v>173942.58900000001</v>
      </c>
      <c r="R30" s="444">
        <v>18.737076256850642</v>
      </c>
      <c r="S30" s="372">
        <v>-16.646283189980679</v>
      </c>
      <c r="T30" s="295">
        <v>-19.415582506286711</v>
      </c>
      <c r="U30" s="295">
        <v>-18.578232421805694</v>
      </c>
      <c r="V30" s="389">
        <v>-22.027506240738447</v>
      </c>
      <c r="X30" s="460">
        <v>386</v>
      </c>
      <c r="Y30" s="442">
        <v>22.942595960676631</v>
      </c>
      <c r="Z30" s="443">
        <v>575.42200000000003</v>
      </c>
      <c r="AA30" s="444">
        <v>25.446517118801648</v>
      </c>
      <c r="AB30" s="372">
        <v>-19.750519750519743</v>
      </c>
      <c r="AC30" s="295">
        <v>-19.826836078039662</v>
      </c>
      <c r="AD30" s="295">
        <v>-21.157247871094157</v>
      </c>
      <c r="AE30" s="389">
        <v>-21.092529721634662</v>
      </c>
    </row>
    <row r="31" spans="1:44" ht="50.25" customHeight="1">
      <c r="A31" s="665"/>
      <c r="B31" s="686"/>
      <c r="C31" s="643" t="s">
        <v>21</v>
      </c>
      <c r="D31" s="644"/>
      <c r="E31" s="645"/>
      <c r="F31" s="441">
        <v>41674</v>
      </c>
      <c r="G31" s="442">
        <v>2.3966282131310188</v>
      </c>
      <c r="H31" s="443">
        <v>62732.546000000002</v>
      </c>
      <c r="I31" s="444">
        <v>2.9468640681751435</v>
      </c>
      <c r="J31" s="372">
        <v>-9.5969456375547821</v>
      </c>
      <c r="K31" s="295">
        <v>-13.018255887698615</v>
      </c>
      <c r="L31" s="295">
        <v>-9.351234926226482</v>
      </c>
      <c r="M31" s="296">
        <v>-13.756317521898808</v>
      </c>
      <c r="O31" s="460">
        <v>22829</v>
      </c>
      <c r="P31" s="442">
        <v>3.1077702969908851</v>
      </c>
      <c r="Q31" s="443">
        <v>34294.425999999999</v>
      </c>
      <c r="R31" s="444">
        <v>3.6941917378665745</v>
      </c>
      <c r="S31" s="372">
        <v>-19.323603208820728</v>
      </c>
      <c r="T31" s="295">
        <v>-22.003952676440292</v>
      </c>
      <c r="U31" s="295">
        <v>-16.933414701760043</v>
      </c>
      <c r="V31" s="296">
        <v>-20.452368004047443</v>
      </c>
      <c r="X31" s="460">
        <v>22</v>
      </c>
      <c r="Y31" s="442">
        <v>1.3076090962043676</v>
      </c>
      <c r="Z31" s="443">
        <v>24.074000000000002</v>
      </c>
      <c r="AA31" s="444">
        <v>1.0646090228007112</v>
      </c>
      <c r="AB31" s="372">
        <v>-26.666666666666671</v>
      </c>
      <c r="AC31" s="295">
        <v>-26.73640581846422</v>
      </c>
      <c r="AD31" s="295">
        <v>-46.194935520640101</v>
      </c>
      <c r="AE31" s="296">
        <v>-46.150769581341613</v>
      </c>
    </row>
    <row r="32" spans="1:44" ht="45" customHeight="1" thickBot="1">
      <c r="A32" s="666"/>
      <c r="B32" s="687"/>
      <c r="C32" s="677" t="s">
        <v>12</v>
      </c>
      <c r="D32" s="678"/>
      <c r="E32" s="679"/>
      <c r="F32" s="455">
        <v>113047</v>
      </c>
      <c r="G32" s="456">
        <v>6.5012148968138952</v>
      </c>
      <c r="H32" s="453">
        <v>228270.09700000001</v>
      </c>
      <c r="I32" s="454">
        <v>10.722997703427415</v>
      </c>
      <c r="J32" s="373">
        <v>5.0954762657345185</v>
      </c>
      <c r="K32" s="295">
        <v>1.1181302266268744</v>
      </c>
      <c r="L32" s="295">
        <v>20.215517518998809</v>
      </c>
      <c r="M32" s="386">
        <v>14.373636677911719</v>
      </c>
      <c r="O32" s="462">
        <v>49116</v>
      </c>
      <c r="P32" s="456">
        <v>6.6862869992993259</v>
      </c>
      <c r="Q32" s="453">
        <v>102901.874</v>
      </c>
      <c r="R32" s="454">
        <v>11.08457837264246</v>
      </c>
      <c r="S32" s="373">
        <v>3.6990119077780577</v>
      </c>
      <c r="T32" s="295">
        <v>0.25377138620240203</v>
      </c>
      <c r="U32" s="295">
        <v>14.935943087527548</v>
      </c>
      <c r="V32" s="386">
        <v>10.066906819487514</v>
      </c>
      <c r="X32" s="462">
        <v>146</v>
      </c>
      <c r="Y32" s="456">
        <v>8.6777694566289831</v>
      </c>
      <c r="Z32" s="453">
        <v>205.387</v>
      </c>
      <c r="AA32" s="454">
        <v>9.0826972404240962</v>
      </c>
      <c r="AB32" s="373">
        <v>4.2857142857142918</v>
      </c>
      <c r="AC32" s="295">
        <v>4.1865397776385151</v>
      </c>
      <c r="AD32" s="295">
        <v>0.67003234976962744</v>
      </c>
      <c r="AE32" s="386">
        <v>0.75266744334234659</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2" t="s">
        <v>29</v>
      </c>
      <c r="B34" s="683"/>
      <c r="C34" s="683"/>
      <c r="D34" s="683"/>
      <c r="E34" s="684"/>
      <c r="F34" s="418" t="s">
        <v>22</v>
      </c>
      <c r="G34" s="180" t="s">
        <v>22</v>
      </c>
      <c r="H34" s="459">
        <v>832206.42200000002</v>
      </c>
      <c r="I34" s="407" t="s">
        <v>22</v>
      </c>
      <c r="J34" s="537" t="s">
        <v>206</v>
      </c>
      <c r="K34" s="535" t="s">
        <v>206</v>
      </c>
      <c r="L34" s="387">
        <v>-3.0049036610283508</v>
      </c>
      <c r="M34" s="536" t="s">
        <v>206</v>
      </c>
      <c r="O34" s="420" t="s">
        <v>22</v>
      </c>
      <c r="P34" s="180" t="s">
        <v>22</v>
      </c>
      <c r="Q34" s="459">
        <v>378428.70199999999</v>
      </c>
      <c r="R34" s="407" t="s">
        <v>22</v>
      </c>
      <c r="S34" s="537" t="s">
        <v>206</v>
      </c>
      <c r="T34" s="535" t="s">
        <v>206</v>
      </c>
      <c r="U34" s="387">
        <v>-8.1480890505182941</v>
      </c>
      <c r="V34" s="536" t="s">
        <v>206</v>
      </c>
      <c r="X34" s="420" t="s">
        <v>22</v>
      </c>
      <c r="Y34" s="180" t="s">
        <v>22</v>
      </c>
      <c r="Z34" s="459">
        <v>935.05700000000002</v>
      </c>
      <c r="AA34" s="407" t="s">
        <v>22</v>
      </c>
      <c r="AB34" s="537" t="s">
        <v>206</v>
      </c>
      <c r="AC34" s="535" t="s">
        <v>206</v>
      </c>
      <c r="AD34" s="387">
        <v>-15.595090551468971</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209</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5" t="s">
        <v>0</v>
      </c>
      <c r="B43" s="656"/>
      <c r="C43" s="656"/>
      <c r="D43" s="656"/>
      <c r="E43" s="657"/>
      <c r="F43" s="416" t="s">
        <v>28</v>
      </c>
      <c r="G43" s="393"/>
      <c r="H43" s="421"/>
      <c r="I43" s="393"/>
      <c r="J43" s="393"/>
      <c r="K43" s="393"/>
      <c r="L43" s="393"/>
      <c r="M43" s="395"/>
      <c r="O43" s="649" t="s">
        <v>27</v>
      </c>
      <c r="P43" s="650"/>
      <c r="Q43" s="650"/>
      <c r="R43" s="650"/>
      <c r="S43" s="650"/>
      <c r="T43" s="650"/>
      <c r="U43" s="650"/>
      <c r="V43" s="651"/>
      <c r="X43" s="426" t="s">
        <v>123</v>
      </c>
      <c r="Y43" s="393"/>
      <c r="Z43" s="421"/>
      <c r="AA43" s="393"/>
      <c r="AB43" s="393"/>
      <c r="AC43" s="393"/>
      <c r="AD43" s="393"/>
      <c r="AE43" s="395"/>
    </row>
    <row r="44" spans="1:62" ht="21" customHeight="1">
      <c r="A44" s="658"/>
      <c r="B44" s="659"/>
      <c r="C44" s="659"/>
      <c r="D44" s="659"/>
      <c r="E44" s="660"/>
      <c r="F44" s="646" t="s">
        <v>13</v>
      </c>
      <c r="G44" s="637" t="s">
        <v>131</v>
      </c>
      <c r="H44" s="639" t="s">
        <v>14</v>
      </c>
      <c r="I44" s="641" t="s">
        <v>130</v>
      </c>
      <c r="J44" s="396" t="s">
        <v>128</v>
      </c>
      <c r="K44" s="397"/>
      <c r="L44" s="397"/>
      <c r="M44" s="398"/>
      <c r="O44" s="635" t="s">
        <v>13</v>
      </c>
      <c r="P44" s="637" t="s">
        <v>131</v>
      </c>
      <c r="Q44" s="639" t="s">
        <v>14</v>
      </c>
      <c r="R44" s="641" t="s">
        <v>130</v>
      </c>
      <c r="S44" s="652" t="s">
        <v>128</v>
      </c>
      <c r="T44" s="653"/>
      <c r="U44" s="653"/>
      <c r="V44" s="654"/>
      <c r="X44" s="635" t="s">
        <v>13</v>
      </c>
      <c r="Y44" s="637" t="s">
        <v>131</v>
      </c>
      <c r="Z44" s="639" t="s">
        <v>14</v>
      </c>
      <c r="AA44" s="641" t="s">
        <v>130</v>
      </c>
      <c r="AB44" s="396" t="s">
        <v>128</v>
      </c>
      <c r="AC44" s="397"/>
      <c r="AD44" s="397"/>
      <c r="AE44" s="398"/>
    </row>
    <row r="45" spans="1:62" ht="31.5" customHeight="1" thickBot="1">
      <c r="A45" s="661"/>
      <c r="B45" s="662"/>
      <c r="C45" s="662"/>
      <c r="D45" s="662"/>
      <c r="E45" s="663"/>
      <c r="F45" s="647"/>
      <c r="G45" s="638"/>
      <c r="H45" s="640"/>
      <c r="I45" s="642"/>
      <c r="J45" s="399" t="s">
        <v>13</v>
      </c>
      <c r="K45" s="400" t="s">
        <v>131</v>
      </c>
      <c r="L45" s="401" t="s">
        <v>14</v>
      </c>
      <c r="M45" s="402" t="s">
        <v>132</v>
      </c>
      <c r="O45" s="636"/>
      <c r="P45" s="648"/>
      <c r="Q45" s="640"/>
      <c r="R45" s="642"/>
      <c r="S45" s="399" t="s">
        <v>13</v>
      </c>
      <c r="T45" s="400" t="s">
        <v>131</v>
      </c>
      <c r="U45" s="401" t="s">
        <v>14</v>
      </c>
      <c r="V45" s="402" t="s">
        <v>132</v>
      </c>
      <c r="X45" s="636"/>
      <c r="Y45" s="638"/>
      <c r="Z45" s="640"/>
      <c r="AA45" s="642"/>
      <c r="AB45" s="399" t="s">
        <v>13</v>
      </c>
      <c r="AC45" s="400" t="s">
        <v>131</v>
      </c>
      <c r="AD45" s="401" t="s">
        <v>14</v>
      </c>
      <c r="AE45" s="402" t="s">
        <v>132</v>
      </c>
    </row>
    <row r="46" spans="1:62" ht="12" customHeight="1" thickTop="1">
      <c r="A46" s="664"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5"/>
      <c r="B47" s="4" t="s">
        <v>2</v>
      </c>
      <c r="C47" s="4"/>
      <c r="D47" s="5"/>
      <c r="E47" s="13"/>
      <c r="F47" s="441">
        <v>19128872</v>
      </c>
      <c r="G47" s="112" t="s">
        <v>22</v>
      </c>
      <c r="H47" s="443">
        <v>22584659.98</v>
      </c>
      <c r="I47" s="406" t="s">
        <v>22</v>
      </c>
      <c r="J47" s="372">
        <v>3.584242375211403</v>
      </c>
      <c r="K47" s="625" t="s">
        <v>340</v>
      </c>
      <c r="L47" s="372">
        <v>5.0184836767112273</v>
      </c>
      <c r="M47" s="629" t="s">
        <v>338</v>
      </c>
      <c r="O47" s="460">
        <v>54291613</v>
      </c>
      <c r="P47" s="112" t="s">
        <v>22</v>
      </c>
      <c r="Q47" s="443">
        <v>65901724.060999997</v>
      </c>
      <c r="R47" s="406" t="s">
        <v>22</v>
      </c>
      <c r="S47" s="372">
        <v>3.1504878536831882</v>
      </c>
      <c r="T47" s="295" t="s">
        <v>196</v>
      </c>
      <c r="U47" s="372">
        <v>4.4567700451547267</v>
      </c>
      <c r="V47" s="629" t="s">
        <v>197</v>
      </c>
      <c r="X47" s="460">
        <v>4144109</v>
      </c>
      <c r="Y47" s="112" t="s">
        <v>22</v>
      </c>
      <c r="Z47" s="443">
        <v>7567307.6160000004</v>
      </c>
      <c r="AA47" s="406" t="s">
        <v>341</v>
      </c>
      <c r="AB47" s="372">
        <v>1.6910851360695887</v>
      </c>
      <c r="AC47" s="625" t="s">
        <v>339</v>
      </c>
      <c r="AD47" s="372">
        <v>1.7786871490042273</v>
      </c>
      <c r="AE47" s="629" t="s">
        <v>338</v>
      </c>
    </row>
    <row r="48" spans="1:62" ht="49.5" customHeight="1">
      <c r="A48" s="665"/>
      <c r="B48" s="237" t="s">
        <v>3</v>
      </c>
      <c r="C48" s="237"/>
      <c r="D48" s="238"/>
      <c r="E48" s="239"/>
      <c r="F48" s="445">
        <v>58908</v>
      </c>
      <c r="G48" s="446">
        <v>30.795333880638651</v>
      </c>
      <c r="H48" s="447">
        <v>7258.2529999999997</v>
      </c>
      <c r="I48" s="448">
        <v>3.2137977753163409</v>
      </c>
      <c r="J48" s="378">
        <v>29.61056105610561</v>
      </c>
      <c r="K48" s="383">
        <v>25.125750871082843</v>
      </c>
      <c r="L48" s="378">
        <v>15.486763399768535</v>
      </c>
      <c r="M48" s="388">
        <v>9.9680354891457341</v>
      </c>
      <c r="O48" s="461">
        <v>173713</v>
      </c>
      <c r="P48" s="446">
        <v>31.996286424571693</v>
      </c>
      <c r="Q48" s="447">
        <v>20940.527999999998</v>
      </c>
      <c r="R48" s="448">
        <v>3.177538721235428</v>
      </c>
      <c r="S48" s="378">
        <v>32.604331264646845</v>
      </c>
      <c r="T48" s="383">
        <v>28.554245378599973</v>
      </c>
      <c r="U48" s="378">
        <v>17.05085563750832</v>
      </c>
      <c r="V48" s="388">
        <v>12.056744227214168</v>
      </c>
      <c r="X48" s="461">
        <v>23870</v>
      </c>
      <c r="Y48" s="446">
        <v>57.599836297742172</v>
      </c>
      <c r="Z48" s="447">
        <v>3811.3009999999999</v>
      </c>
      <c r="AA48" s="448">
        <v>5.0365350444344879</v>
      </c>
      <c r="AB48" s="378">
        <v>25.519272230109905</v>
      </c>
      <c r="AC48" s="383">
        <v>23.431933155356319</v>
      </c>
      <c r="AD48" s="378">
        <v>21.595600060872755</v>
      </c>
      <c r="AE48" s="388">
        <v>19.470591994232095</v>
      </c>
    </row>
    <row r="49" spans="1:31" ht="49.5" customHeight="1">
      <c r="A49" s="665"/>
      <c r="B49" s="113"/>
      <c r="C49" s="667" t="s">
        <v>7</v>
      </c>
      <c r="D49" s="668"/>
      <c r="E49" s="669"/>
      <c r="F49" s="449">
        <v>44507</v>
      </c>
      <c r="G49" s="433">
        <v>23.266923423398936</v>
      </c>
      <c r="H49" s="434">
        <v>5762.509</v>
      </c>
      <c r="I49" s="435">
        <v>2.551514614390046</v>
      </c>
      <c r="J49" s="375">
        <v>18.866009668028738</v>
      </c>
      <c r="K49" s="376">
        <v>14.752984568311533</v>
      </c>
      <c r="L49" s="375">
        <v>16.492102302648547</v>
      </c>
      <c r="M49" s="377">
        <v>10.925332593124935</v>
      </c>
      <c r="O49" s="432">
        <v>128045</v>
      </c>
      <c r="P49" s="433">
        <v>23.584674119002504</v>
      </c>
      <c r="Q49" s="434">
        <v>16924.565999999999</v>
      </c>
      <c r="R49" s="435">
        <v>2.5681522359467062</v>
      </c>
      <c r="S49" s="375">
        <v>18.733888466460201</v>
      </c>
      <c r="T49" s="376">
        <v>15.107442472673242</v>
      </c>
      <c r="U49" s="375">
        <v>18.329793486317911</v>
      </c>
      <c r="V49" s="377">
        <v>13.281114699570097</v>
      </c>
      <c r="X49" s="432">
        <v>17748</v>
      </c>
      <c r="Y49" s="433">
        <v>42.827058844253372</v>
      </c>
      <c r="Z49" s="434">
        <v>3126.0790000000002</v>
      </c>
      <c r="AA49" s="435">
        <v>4.1310320111612073</v>
      </c>
      <c r="AB49" s="375">
        <v>16.609724047306187</v>
      </c>
      <c r="AC49" s="376">
        <v>14.670547463697957</v>
      </c>
      <c r="AD49" s="375">
        <v>25.172638577344401</v>
      </c>
      <c r="AE49" s="377">
        <v>22.985118086747747</v>
      </c>
    </row>
    <row r="50" spans="1:31" ht="49.5" customHeight="1">
      <c r="A50" s="665"/>
      <c r="B50" s="463"/>
      <c r="C50" s="673" t="s">
        <v>125</v>
      </c>
      <c r="D50" s="674"/>
      <c r="E50" s="675"/>
      <c r="F50" s="449">
        <v>5960</v>
      </c>
      <c r="G50" s="433">
        <v>3.1157090705609827</v>
      </c>
      <c r="H50" s="434">
        <v>80.787000000000006</v>
      </c>
      <c r="I50" s="435">
        <v>3.5770739994111705E-2</v>
      </c>
      <c r="J50" s="375">
        <v>289.5424836601307</v>
      </c>
      <c r="K50" s="376">
        <v>276.06345784631776</v>
      </c>
      <c r="L50" s="375">
        <v>36.59142784681714</v>
      </c>
      <c r="M50" s="377">
        <v>30.064178290080861</v>
      </c>
      <c r="O50" s="432">
        <v>22372</v>
      </c>
      <c r="P50" s="433">
        <v>4.1207101362046474</v>
      </c>
      <c r="Q50" s="434">
        <v>260.71199999999999</v>
      </c>
      <c r="R50" s="435">
        <v>3.956072526398241E-2</v>
      </c>
      <c r="S50" s="375">
        <v>330.06535947712416</v>
      </c>
      <c r="T50" s="376">
        <v>316.93002953816654</v>
      </c>
      <c r="U50" s="375">
        <v>67.684173966734818</v>
      </c>
      <c r="V50" s="377">
        <v>60.529732916543452</v>
      </c>
      <c r="X50" s="432">
        <v>2198</v>
      </c>
      <c r="Y50" s="433">
        <v>5.303914544718781</v>
      </c>
      <c r="Z50" s="434">
        <v>47.616</v>
      </c>
      <c r="AA50" s="435">
        <v>6.2923304319389251E-2</v>
      </c>
      <c r="AB50" s="375">
        <v>214.89971346704874</v>
      </c>
      <c r="AC50" s="376">
        <v>209.66304769556888</v>
      </c>
      <c r="AD50" s="375">
        <v>-5.3341020696236541</v>
      </c>
      <c r="AE50" s="377">
        <v>-6.9884859176997765</v>
      </c>
    </row>
    <row r="51" spans="1:31" ht="49.5" customHeight="1" thickBot="1">
      <c r="A51" s="666"/>
      <c r="B51" s="464"/>
      <c r="C51" s="677" t="s">
        <v>8</v>
      </c>
      <c r="D51" s="678"/>
      <c r="E51" s="679"/>
      <c r="F51" s="450">
        <v>8441</v>
      </c>
      <c r="G51" s="410">
        <v>4.4127013866787337</v>
      </c>
      <c r="H51" s="431">
        <v>1414.9570000000001</v>
      </c>
      <c r="I51" s="411">
        <v>0.62651242093218362</v>
      </c>
      <c r="J51" s="379">
        <v>30.322680253203629</v>
      </c>
      <c r="K51" s="380">
        <v>25.813229179336062</v>
      </c>
      <c r="L51" s="379">
        <v>10.622852952351764</v>
      </c>
      <c r="M51" s="381">
        <v>5.336555127660219</v>
      </c>
      <c r="O51" s="429">
        <v>23296</v>
      </c>
      <c r="P51" s="410">
        <v>4.2909021693645393</v>
      </c>
      <c r="Q51" s="431">
        <v>3755.25</v>
      </c>
      <c r="R51" s="411">
        <v>0.56982576002473972</v>
      </c>
      <c r="S51" s="379">
        <v>29.732137884947377</v>
      </c>
      <c r="T51" s="380">
        <v>25.769776357209025</v>
      </c>
      <c r="U51" s="379">
        <v>9.4265179186742643</v>
      </c>
      <c r="V51" s="381">
        <v>4.7577077784151385</v>
      </c>
      <c r="X51" s="429">
        <v>3924</v>
      </c>
      <c r="Y51" s="410">
        <v>9.4688629087700154</v>
      </c>
      <c r="Z51" s="431">
        <v>637.60599999999999</v>
      </c>
      <c r="AA51" s="411">
        <v>0.84257972895389155</v>
      </c>
      <c r="AB51" s="379">
        <v>26.621490803484988</v>
      </c>
      <c r="AC51" s="380">
        <v>24.515822241504054</v>
      </c>
      <c r="AD51" s="379">
        <v>8.6777775126386274</v>
      </c>
      <c r="AE51" s="381">
        <v>6.778521669801151</v>
      </c>
    </row>
    <row r="52" spans="1:31" ht="49.5" customHeight="1">
      <c r="A52" s="665" t="s">
        <v>30</v>
      </c>
      <c r="B52" s="686" t="s">
        <v>4</v>
      </c>
      <c r="C52" s="686" t="s">
        <v>5</v>
      </c>
      <c r="D52" s="25" t="s">
        <v>6</v>
      </c>
      <c r="E52" s="240"/>
      <c r="F52" s="451">
        <v>22459</v>
      </c>
      <c r="G52" s="295">
        <v>11.891969513266382</v>
      </c>
      <c r="H52" s="423" t="s">
        <v>22</v>
      </c>
      <c r="I52" s="406" t="s">
        <v>22</v>
      </c>
      <c r="J52" s="372">
        <v>-12.824593409152669</v>
      </c>
      <c r="K52" s="295">
        <v>-16.204319794239112</v>
      </c>
      <c r="L52" s="533" t="s">
        <v>206</v>
      </c>
      <c r="M52" s="534" t="s">
        <v>206</v>
      </c>
      <c r="O52" s="430">
        <v>111339</v>
      </c>
      <c r="P52" s="295">
        <v>20.737519924933011</v>
      </c>
      <c r="Q52" s="423" t="s">
        <v>22</v>
      </c>
      <c r="R52" s="406" t="s">
        <v>22</v>
      </c>
      <c r="S52" s="372">
        <v>-13.213032972172428</v>
      </c>
      <c r="T52" s="295">
        <v>-16.117917843868753</v>
      </c>
      <c r="U52" s="533" t="s">
        <v>206</v>
      </c>
      <c r="V52" s="534" t="s">
        <v>206</v>
      </c>
      <c r="X52" s="430">
        <v>15604</v>
      </c>
      <c r="Y52" s="295">
        <v>37.749119634759602</v>
      </c>
      <c r="Z52" s="423" t="s">
        <v>22</v>
      </c>
      <c r="AA52" s="406" t="s">
        <v>22</v>
      </c>
      <c r="AB52" s="372">
        <v>-6.1357074109720884</v>
      </c>
      <c r="AC52" s="295">
        <v>-9.0879531856801208</v>
      </c>
      <c r="AD52" s="533" t="s">
        <v>206</v>
      </c>
      <c r="AE52" s="534" t="s">
        <v>206</v>
      </c>
    </row>
    <row r="53" spans="1:31" ht="49.5" customHeight="1">
      <c r="A53" s="665"/>
      <c r="B53" s="686"/>
      <c r="C53" s="686"/>
      <c r="D53" s="350"/>
      <c r="E53" s="16" t="s">
        <v>7</v>
      </c>
      <c r="F53" s="451">
        <v>15491</v>
      </c>
      <c r="G53" s="295">
        <v>8.2024355372015467</v>
      </c>
      <c r="H53" s="423" t="s">
        <v>22</v>
      </c>
      <c r="I53" s="406" t="s">
        <v>22</v>
      </c>
      <c r="J53" s="372">
        <v>-12.017947407281198</v>
      </c>
      <c r="K53" s="295">
        <v>-15.42894686447093</v>
      </c>
      <c r="L53" s="533" t="s">
        <v>206</v>
      </c>
      <c r="M53" s="534" t="s">
        <v>206</v>
      </c>
      <c r="O53" s="430">
        <v>58686</v>
      </c>
      <c r="P53" s="295">
        <v>10.930600187846295</v>
      </c>
      <c r="Q53" s="423" t="s">
        <v>22</v>
      </c>
      <c r="R53" s="406" t="s">
        <v>22</v>
      </c>
      <c r="S53" s="372">
        <v>-5.670749349021122</v>
      </c>
      <c r="T53" s="295">
        <v>-8.8280853242098658</v>
      </c>
      <c r="U53" s="533" t="s">
        <v>206</v>
      </c>
      <c r="V53" s="534" t="s">
        <v>206</v>
      </c>
      <c r="X53" s="430">
        <v>10037</v>
      </c>
      <c r="Y53" s="295">
        <v>24.281460764809157</v>
      </c>
      <c r="Z53" s="423" t="s">
        <v>22</v>
      </c>
      <c r="AA53" s="406" t="s">
        <v>22</v>
      </c>
      <c r="AB53" s="372">
        <v>-13.978402468289346</v>
      </c>
      <c r="AC53" s="295">
        <v>-16.683977621969404</v>
      </c>
      <c r="AD53" s="533" t="s">
        <v>206</v>
      </c>
      <c r="AE53" s="534" t="s">
        <v>206</v>
      </c>
    </row>
    <row r="54" spans="1:31" ht="49.5" customHeight="1">
      <c r="A54" s="665"/>
      <c r="B54" s="686"/>
      <c r="C54" s="686"/>
      <c r="D54" s="350"/>
      <c r="E54" s="16" t="s">
        <v>125</v>
      </c>
      <c r="F54" s="451">
        <v>142</v>
      </c>
      <c r="G54" s="295">
        <v>7.518855117698145E-2</v>
      </c>
      <c r="H54" s="423" t="s">
        <v>22</v>
      </c>
      <c r="I54" s="406" t="s">
        <v>22</v>
      </c>
      <c r="J54" s="372">
        <v>-24.867724867724874</v>
      </c>
      <c r="K54" s="295">
        <v>-27.780547905395494</v>
      </c>
      <c r="L54" s="533" t="s">
        <v>206</v>
      </c>
      <c r="M54" s="534" t="s">
        <v>206</v>
      </c>
      <c r="O54" s="430">
        <v>740</v>
      </c>
      <c r="P54" s="295">
        <v>0.13782919502106564</v>
      </c>
      <c r="Q54" s="423" t="s">
        <v>22</v>
      </c>
      <c r="R54" s="406" t="s">
        <v>22</v>
      </c>
      <c r="S54" s="372">
        <v>6.6282420749279538</v>
      </c>
      <c r="T54" s="295">
        <v>3.0592411303539109</v>
      </c>
      <c r="U54" s="533" t="s">
        <v>206</v>
      </c>
      <c r="V54" s="534" t="s">
        <v>206</v>
      </c>
      <c r="X54" s="430">
        <v>128</v>
      </c>
      <c r="Y54" s="295">
        <v>0.30965696701161427</v>
      </c>
      <c r="Z54" s="423" t="s">
        <v>22</v>
      </c>
      <c r="AA54" s="406" t="s">
        <v>22</v>
      </c>
      <c r="AB54" s="372">
        <v>19.62616822429905</v>
      </c>
      <c r="AC54" s="295">
        <v>15.863652789052679</v>
      </c>
      <c r="AD54" s="533" t="s">
        <v>206</v>
      </c>
      <c r="AE54" s="534" t="s">
        <v>206</v>
      </c>
    </row>
    <row r="55" spans="1:31" ht="49.5" customHeight="1">
      <c r="A55" s="665"/>
      <c r="B55" s="686"/>
      <c r="C55" s="686"/>
      <c r="D55" s="351"/>
      <c r="E55" s="16" t="s">
        <v>8</v>
      </c>
      <c r="F55" s="451">
        <v>6826</v>
      </c>
      <c r="G55" s="295">
        <v>3.6143454248878544</v>
      </c>
      <c r="H55" s="423" t="s">
        <v>22</v>
      </c>
      <c r="I55" s="406" t="s">
        <v>22</v>
      </c>
      <c r="J55" s="372">
        <v>-14.321576503075178</v>
      </c>
      <c r="K55" s="295">
        <v>-17.643265954828991</v>
      </c>
      <c r="L55" s="533" t="s">
        <v>206</v>
      </c>
      <c r="M55" s="534" t="s">
        <v>206</v>
      </c>
      <c r="O55" s="430">
        <v>51913</v>
      </c>
      <c r="P55" s="295">
        <v>9.6690905420656499</v>
      </c>
      <c r="Q55" s="423" t="s">
        <v>22</v>
      </c>
      <c r="R55" s="406" t="s">
        <v>22</v>
      </c>
      <c r="S55" s="372">
        <v>-20.60047107766664</v>
      </c>
      <c r="T55" s="295">
        <v>-23.258087748523977</v>
      </c>
      <c r="U55" s="533" t="s">
        <v>206</v>
      </c>
      <c r="V55" s="534" t="s">
        <v>206</v>
      </c>
      <c r="X55" s="430">
        <v>5439</v>
      </c>
      <c r="Y55" s="295">
        <v>13.158001902938828</v>
      </c>
      <c r="Z55" s="423" t="s">
        <v>22</v>
      </c>
      <c r="AA55" s="406" t="s">
        <v>22</v>
      </c>
      <c r="AB55" s="372">
        <v>12.167457207671688</v>
      </c>
      <c r="AC55" s="295">
        <v>8.6395352208627969</v>
      </c>
      <c r="AD55" s="533" t="s">
        <v>206</v>
      </c>
      <c r="AE55" s="534" t="s">
        <v>206</v>
      </c>
    </row>
    <row r="56" spans="1:31" ht="49.5" customHeight="1">
      <c r="A56" s="665"/>
      <c r="B56" s="686"/>
      <c r="C56" s="686"/>
      <c r="D56" s="22" t="s">
        <v>3</v>
      </c>
      <c r="E56" s="15"/>
      <c r="F56" s="451">
        <v>5444</v>
      </c>
      <c r="G56" s="295">
        <v>2.8825807930104719</v>
      </c>
      <c r="H56" s="451">
        <v>727.70600000000002</v>
      </c>
      <c r="I56" s="412">
        <v>0.32884447487624413</v>
      </c>
      <c r="J56" s="372">
        <v>3.2429357102219001</v>
      </c>
      <c r="K56" s="295">
        <v>-0.75971695914066117</v>
      </c>
      <c r="L56" s="295">
        <v>-6.7421403636475503</v>
      </c>
      <c r="M56" s="377">
        <v>-10.851275187917082</v>
      </c>
      <c r="O56" s="430">
        <v>32733</v>
      </c>
      <c r="P56" s="295">
        <v>6.0967068116547862</v>
      </c>
      <c r="Q56" s="451">
        <v>7675.8810000000003</v>
      </c>
      <c r="R56" s="412">
        <v>1.1856352713635174</v>
      </c>
      <c r="S56" s="372">
        <v>-4.3510022792355869</v>
      </c>
      <c r="T56" s="295">
        <v>-7.5525120909896373</v>
      </c>
      <c r="U56" s="295">
        <v>-3.8034326264563987</v>
      </c>
      <c r="V56" s="377">
        <v>-7.4588287590292737</v>
      </c>
      <c r="X56" s="430">
        <v>3878</v>
      </c>
      <c r="Y56" s="295">
        <v>9.3816384224300009</v>
      </c>
      <c r="Z56" s="451">
        <v>623.75599999999997</v>
      </c>
      <c r="AA56" s="412">
        <v>0.82809619672169954</v>
      </c>
      <c r="AB56" s="372">
        <v>-12.440731542108836</v>
      </c>
      <c r="AC56" s="295">
        <v>-15.194669948411317</v>
      </c>
      <c r="AD56" s="295">
        <v>-15.884608953162854</v>
      </c>
      <c r="AE56" s="377">
        <v>-17.616972290651503</v>
      </c>
    </row>
    <row r="57" spans="1:31" ht="49.5" customHeight="1">
      <c r="A57" s="665"/>
      <c r="B57" s="686"/>
      <c r="C57" s="686"/>
      <c r="D57" s="23"/>
      <c r="E57" s="16" t="s">
        <v>7</v>
      </c>
      <c r="F57" s="451">
        <v>2201</v>
      </c>
      <c r="G57" s="295">
        <v>1.1654225432432124</v>
      </c>
      <c r="H57" s="451">
        <v>237.017</v>
      </c>
      <c r="I57" s="412">
        <v>0.1071060715477717</v>
      </c>
      <c r="J57" s="372">
        <v>0.73226544622426104</v>
      </c>
      <c r="K57" s="295">
        <v>-3.1730503839158359</v>
      </c>
      <c r="L57" s="295">
        <v>-7.2460308453311342</v>
      </c>
      <c r="M57" s="296">
        <v>-11.332963209304268</v>
      </c>
      <c r="O57" s="430">
        <v>10623</v>
      </c>
      <c r="P57" s="295">
        <v>1.9785939712280816</v>
      </c>
      <c r="Q57" s="451">
        <v>1850.847</v>
      </c>
      <c r="R57" s="412">
        <v>0.28588633475393271</v>
      </c>
      <c r="S57" s="372">
        <v>-0.70106561974199622</v>
      </c>
      <c r="T57" s="295">
        <v>-4.024744072110181</v>
      </c>
      <c r="U57" s="295">
        <v>7.247294693688346</v>
      </c>
      <c r="V57" s="296">
        <v>3.1719793580599003</v>
      </c>
      <c r="X57" s="430">
        <v>1729</v>
      </c>
      <c r="Y57" s="295">
        <v>4.1827882497115709</v>
      </c>
      <c r="Z57" s="451">
        <v>264.22300000000001</v>
      </c>
      <c r="AA57" s="412">
        <v>0.35078149370330325</v>
      </c>
      <c r="AB57" s="372">
        <v>-11.013896037056099</v>
      </c>
      <c r="AC57" s="295">
        <v>-13.81271166956256</v>
      </c>
      <c r="AD57" s="295">
        <v>-5.8934359083947641</v>
      </c>
      <c r="AE57" s="296">
        <v>-7.8315682694337454</v>
      </c>
    </row>
    <row r="58" spans="1:31" ht="49.5" customHeight="1">
      <c r="A58" s="665"/>
      <c r="B58" s="686"/>
      <c r="C58" s="686"/>
      <c r="D58" s="23"/>
      <c r="E58" s="16" t="s">
        <v>125</v>
      </c>
      <c r="F58" s="451">
        <v>86</v>
      </c>
      <c r="G58" s="295">
        <v>4.5536728177608482E-2</v>
      </c>
      <c r="H58" s="451">
        <v>12.502000000000001</v>
      </c>
      <c r="I58" s="412">
        <v>5.6495530130338404E-3</v>
      </c>
      <c r="J58" s="372">
        <v>-26.495726495726487</v>
      </c>
      <c r="K58" s="295">
        <v>-29.345433107878804</v>
      </c>
      <c r="L58" s="295">
        <v>-27.863366222376087</v>
      </c>
      <c r="M58" s="296">
        <v>-31.041856004546332</v>
      </c>
      <c r="O58" s="430">
        <v>156</v>
      </c>
      <c r="P58" s="295">
        <v>2.9055884355792216E-2</v>
      </c>
      <c r="Q58" s="451">
        <v>20.978000000000002</v>
      </c>
      <c r="R58" s="412">
        <v>3.240312965073829E-3</v>
      </c>
      <c r="S58" s="372">
        <v>-8.7719298245614112</v>
      </c>
      <c r="T58" s="295">
        <v>-11.825464819530282</v>
      </c>
      <c r="U58" s="295">
        <v>1.5687033988573802</v>
      </c>
      <c r="V58" s="296">
        <v>-2.2908298020823707</v>
      </c>
      <c r="X58" s="430">
        <v>33</v>
      </c>
      <c r="Y58" s="295">
        <v>7.9833436807681804E-2</v>
      </c>
      <c r="Z58" s="451">
        <v>8.6519999999999992</v>
      </c>
      <c r="AA58" s="412">
        <v>1.1486363728823681E-2</v>
      </c>
      <c r="AB58" s="372">
        <v>-42.105263157894733</v>
      </c>
      <c r="AC58" s="295">
        <v>-43.926184484903366</v>
      </c>
      <c r="AD58" s="295">
        <v>-30.86143519258431</v>
      </c>
      <c r="AE58" s="296">
        <v>-32.285349572442072</v>
      </c>
    </row>
    <row r="59" spans="1:31" ht="49.5" customHeight="1">
      <c r="A59" s="665"/>
      <c r="B59" s="686"/>
      <c r="C59" s="686"/>
      <c r="D59" s="24"/>
      <c r="E59" s="16" t="s">
        <v>8</v>
      </c>
      <c r="F59" s="451">
        <v>3157</v>
      </c>
      <c r="G59" s="295">
        <v>1.6716215215896508</v>
      </c>
      <c r="H59" s="451">
        <v>478.18700000000001</v>
      </c>
      <c r="I59" s="412">
        <v>0.21608885031543856</v>
      </c>
      <c r="J59" s="372">
        <v>6.260518343991933</v>
      </c>
      <c r="K59" s="295">
        <v>2.1408762157284684</v>
      </c>
      <c r="L59" s="295">
        <v>-5.7670479178326275</v>
      </c>
      <c r="M59" s="296">
        <v>-9.9191473387764404</v>
      </c>
      <c r="O59" s="430">
        <v>21954</v>
      </c>
      <c r="P59" s="295">
        <v>4.0890569560709125</v>
      </c>
      <c r="Q59" s="451">
        <v>5804.0559999999996</v>
      </c>
      <c r="R59" s="412">
        <v>0.89650862364451067</v>
      </c>
      <c r="S59" s="372">
        <v>-5.990665010919372</v>
      </c>
      <c r="T59" s="295">
        <v>-9.13729294781281</v>
      </c>
      <c r="U59" s="295">
        <v>-6.8809560557438232</v>
      </c>
      <c r="V59" s="296">
        <v>-10.419408647102458</v>
      </c>
      <c r="X59" s="430">
        <v>2116</v>
      </c>
      <c r="Y59" s="295">
        <v>5.1190167359107486</v>
      </c>
      <c r="Z59" s="451">
        <v>350.88099999999997</v>
      </c>
      <c r="AA59" s="412">
        <v>0.46582833928957257</v>
      </c>
      <c r="AB59" s="372">
        <v>-12.885961300946889</v>
      </c>
      <c r="AC59" s="295">
        <v>-15.625896217338038</v>
      </c>
      <c r="AD59" s="295">
        <v>-21.724474863027154</v>
      </c>
      <c r="AE59" s="296">
        <v>-23.336565685911836</v>
      </c>
    </row>
    <row r="60" spans="1:31" ht="49.5" customHeight="1">
      <c r="A60" s="665"/>
      <c r="B60" s="686"/>
      <c r="C60" s="686"/>
      <c r="D60" s="25" t="s">
        <v>20</v>
      </c>
      <c r="E60" s="15"/>
      <c r="F60" s="451">
        <v>27</v>
      </c>
      <c r="G60" s="295">
        <v>1.4296414660411963E-2</v>
      </c>
      <c r="H60" s="451">
        <v>35.286000000000001</v>
      </c>
      <c r="I60" s="412">
        <v>1.5945458936003208E-2</v>
      </c>
      <c r="J60" s="372">
        <v>28.571428571428584</v>
      </c>
      <c r="K60" s="295">
        <v>23.586808866118943</v>
      </c>
      <c r="L60" s="295">
        <v>-21.997479938987993</v>
      </c>
      <c r="M60" s="296">
        <v>-25.434432843690374</v>
      </c>
      <c r="O60" s="430">
        <v>317</v>
      </c>
      <c r="P60" s="295">
        <v>5.9043047056321366E-2</v>
      </c>
      <c r="Q60" s="451">
        <v>519.66099999999994</v>
      </c>
      <c r="R60" s="412">
        <v>8.0268103524798878E-2</v>
      </c>
      <c r="S60" s="372">
        <v>108.5526315789474</v>
      </c>
      <c r="T60" s="295">
        <v>101.572074414968</v>
      </c>
      <c r="U60" s="295">
        <v>50.034934749971114</v>
      </c>
      <c r="V60" s="296">
        <v>44.333721752357377</v>
      </c>
      <c r="X60" s="430">
        <v>111</v>
      </c>
      <c r="Y60" s="295">
        <v>0.26853065108038426</v>
      </c>
      <c r="Z60" s="451">
        <v>311.81700000000001</v>
      </c>
      <c r="AA60" s="412">
        <v>0.41396711498273392</v>
      </c>
      <c r="AB60" s="372">
        <v>6.7307692307692264</v>
      </c>
      <c r="AC60" s="295">
        <v>3.3738434627087202</v>
      </c>
      <c r="AD60" s="295">
        <v>-26.386551050905709</v>
      </c>
      <c r="AE60" s="296">
        <v>-27.902626034549243</v>
      </c>
    </row>
    <row r="61" spans="1:31" ht="49.5" customHeight="1">
      <c r="A61" s="665"/>
      <c r="B61" s="686"/>
      <c r="C61" s="686"/>
      <c r="D61" s="25"/>
      <c r="E61" s="16" t="s">
        <v>7</v>
      </c>
      <c r="F61" s="451">
        <v>27</v>
      </c>
      <c r="G61" s="295">
        <v>1.4296414660411963E-2</v>
      </c>
      <c r="H61" s="451">
        <v>35.286000000000001</v>
      </c>
      <c r="I61" s="412">
        <v>1.5945458936003208E-2</v>
      </c>
      <c r="J61" s="372">
        <v>42.10526315789474</v>
      </c>
      <c r="K61" s="295">
        <v>36.595946641499893</v>
      </c>
      <c r="L61" s="295">
        <v>-15.39955405308207</v>
      </c>
      <c r="M61" s="296">
        <v>-19.127225264331955</v>
      </c>
      <c r="O61" s="430">
        <v>271</v>
      </c>
      <c r="P61" s="295">
        <v>5.0475286284741613E-2</v>
      </c>
      <c r="Q61" s="451">
        <v>448.875</v>
      </c>
      <c r="R61" s="412">
        <v>6.9334325588593523E-2</v>
      </c>
      <c r="S61" s="372">
        <v>118.54838709677421</v>
      </c>
      <c r="T61" s="295">
        <v>111.23325758882066</v>
      </c>
      <c r="U61" s="295">
        <v>84.082101334864348</v>
      </c>
      <c r="V61" s="296">
        <v>77.087121995503679</v>
      </c>
      <c r="X61" s="430">
        <v>91</v>
      </c>
      <c r="Y61" s="295">
        <v>0.22014674998481951</v>
      </c>
      <c r="Z61" s="451">
        <v>270.17399999999998</v>
      </c>
      <c r="AA61" s="412">
        <v>0.35868201965686652</v>
      </c>
      <c r="AB61" s="372">
        <v>4.5977011494252764</v>
      </c>
      <c r="AC61" s="295">
        <v>1.3078652305141816</v>
      </c>
      <c r="AD61" s="295">
        <v>-27.08641442219465</v>
      </c>
      <c r="AE61" s="296">
        <v>-28.588075662638701</v>
      </c>
    </row>
    <row r="62" spans="1:31" ht="49.5" customHeight="1">
      <c r="A62" s="665"/>
      <c r="B62" s="686"/>
      <c r="C62" s="686"/>
      <c r="D62" s="25"/>
      <c r="E62" s="16" t="s">
        <v>125</v>
      </c>
      <c r="F62" s="626" t="s">
        <v>22</v>
      </c>
      <c r="G62" s="625" t="s">
        <v>22</v>
      </c>
      <c r="H62" s="626" t="s">
        <v>22</v>
      </c>
      <c r="I62" s="627" t="s">
        <v>22</v>
      </c>
      <c r="J62" s="628" t="s">
        <v>22</v>
      </c>
      <c r="K62" s="625" t="s">
        <v>22</v>
      </c>
      <c r="L62" s="625" t="s">
        <v>22</v>
      </c>
      <c r="M62" s="629" t="s">
        <v>22</v>
      </c>
      <c r="O62" s="430">
        <v>1</v>
      </c>
      <c r="P62" s="295">
        <v>1.8625566894738601E-4</v>
      </c>
      <c r="Q62" s="451">
        <v>0.4</v>
      </c>
      <c r="R62" s="412">
        <v>6.1784974069479051E-5</v>
      </c>
      <c r="S62" s="628" t="s">
        <v>22</v>
      </c>
      <c r="T62" s="625" t="s">
        <v>22</v>
      </c>
      <c r="U62" s="625" t="s">
        <v>22</v>
      </c>
      <c r="V62" s="629" t="s">
        <v>22</v>
      </c>
      <c r="W62" s="630"/>
      <c r="X62" s="624" t="s">
        <v>22</v>
      </c>
      <c r="Y62" s="625" t="s">
        <v>22</v>
      </c>
      <c r="Z62" s="626" t="s">
        <v>22</v>
      </c>
      <c r="AA62" s="627" t="s">
        <v>22</v>
      </c>
      <c r="AB62" s="628" t="s">
        <v>22</v>
      </c>
      <c r="AC62" s="625" t="s">
        <v>22</v>
      </c>
      <c r="AD62" s="625" t="s">
        <v>22</v>
      </c>
      <c r="AE62" s="629" t="s">
        <v>22</v>
      </c>
    </row>
    <row r="63" spans="1:31" ht="49.5" customHeight="1">
      <c r="A63" s="665"/>
      <c r="B63" s="686"/>
      <c r="C63" s="686"/>
      <c r="D63" s="25"/>
      <c r="E63" s="16" t="s">
        <v>8</v>
      </c>
      <c r="F63" s="626" t="s">
        <v>22</v>
      </c>
      <c r="G63" s="625" t="s">
        <v>22</v>
      </c>
      <c r="H63" s="626" t="s">
        <v>22</v>
      </c>
      <c r="I63" s="627" t="s">
        <v>22</v>
      </c>
      <c r="J63" s="628" t="s">
        <v>22</v>
      </c>
      <c r="K63" s="625" t="s">
        <v>22</v>
      </c>
      <c r="L63" s="625" t="s">
        <v>22</v>
      </c>
      <c r="M63" s="629" t="s">
        <v>22</v>
      </c>
      <c r="O63" s="430">
        <v>45</v>
      </c>
      <c r="P63" s="295">
        <v>8.3815051026323705E-3</v>
      </c>
      <c r="Q63" s="451">
        <v>70.385999999999996</v>
      </c>
      <c r="R63" s="412">
        <v>1.0871992962135882E-2</v>
      </c>
      <c r="S63" s="372">
        <v>60.714285714285722</v>
      </c>
      <c r="T63" s="295">
        <v>55.334946935374205</v>
      </c>
      <c r="U63" s="295">
        <v>-31.34077939813686</v>
      </c>
      <c r="V63" s="296">
        <v>-33.949777372866507</v>
      </c>
      <c r="X63" s="430">
        <v>20</v>
      </c>
      <c r="Y63" s="295">
        <v>4.838390109556473E-2</v>
      </c>
      <c r="Z63" s="451">
        <v>41.643000000000001</v>
      </c>
      <c r="AA63" s="412">
        <v>5.5285095325867381E-2</v>
      </c>
      <c r="AB63" s="372">
        <v>25</v>
      </c>
      <c r="AC63" s="295">
        <v>21.068465316685916</v>
      </c>
      <c r="AD63" s="295">
        <v>49.375851926250078</v>
      </c>
      <c r="AE63" s="296">
        <v>46.299444075526566</v>
      </c>
    </row>
    <row r="64" spans="1:31" ht="49.5" customHeight="1">
      <c r="A64" s="665"/>
      <c r="B64" s="686"/>
      <c r="C64" s="688"/>
      <c r="D64" s="6" t="s">
        <v>9</v>
      </c>
      <c r="E64" s="15"/>
      <c r="F64" s="451">
        <v>27930</v>
      </c>
      <c r="G64" s="295">
        <v>14.788846720937265</v>
      </c>
      <c r="H64" s="423" t="s">
        <v>22</v>
      </c>
      <c r="I64" s="406" t="s">
        <v>22</v>
      </c>
      <c r="J64" s="372">
        <v>-10.068583572141549</v>
      </c>
      <c r="K64" s="295">
        <v>-13.55515843121816</v>
      </c>
      <c r="L64" s="533" t="s">
        <v>206</v>
      </c>
      <c r="M64" s="534" t="s">
        <v>206</v>
      </c>
      <c r="O64" s="430">
        <v>144389</v>
      </c>
      <c r="P64" s="295">
        <v>26.893269783644119</v>
      </c>
      <c r="Q64" s="423" t="s">
        <v>22</v>
      </c>
      <c r="R64" s="406" t="s">
        <v>22</v>
      </c>
      <c r="S64" s="372">
        <v>-11.234815324841392</v>
      </c>
      <c r="T64" s="295">
        <v>-14.205913992381198</v>
      </c>
      <c r="U64" s="533" t="s">
        <v>206</v>
      </c>
      <c r="V64" s="534" t="s">
        <v>206</v>
      </c>
      <c r="X64" s="430">
        <v>19593</v>
      </c>
      <c r="Y64" s="295">
        <v>47.399288708269992</v>
      </c>
      <c r="Z64" s="423" t="s">
        <v>22</v>
      </c>
      <c r="AA64" s="406" t="s">
        <v>22</v>
      </c>
      <c r="AB64" s="372">
        <v>-7.3923524129129845</v>
      </c>
      <c r="AC64" s="295">
        <v>-10.305073840343056</v>
      </c>
      <c r="AD64" s="533" t="s">
        <v>206</v>
      </c>
      <c r="AE64" s="534" t="s">
        <v>206</v>
      </c>
    </row>
    <row r="65" spans="1:62" ht="49.5" customHeight="1">
      <c r="A65" s="665"/>
      <c r="B65" s="686"/>
      <c r="C65" s="689" t="s">
        <v>10</v>
      </c>
      <c r="D65" s="6" t="s">
        <v>6</v>
      </c>
      <c r="E65" s="15"/>
      <c r="F65" s="451">
        <v>114</v>
      </c>
      <c r="G65" s="295">
        <v>6.0362639677294966E-2</v>
      </c>
      <c r="H65" s="423" t="s">
        <v>22</v>
      </c>
      <c r="I65" s="406" t="s">
        <v>22</v>
      </c>
      <c r="J65" s="372">
        <v>3.6363636363636402</v>
      </c>
      <c r="K65" s="295">
        <v>-0.38154194427984578</v>
      </c>
      <c r="L65" s="533" t="s">
        <v>206</v>
      </c>
      <c r="M65" s="534" t="s">
        <v>206</v>
      </c>
      <c r="O65" s="430">
        <v>241</v>
      </c>
      <c r="P65" s="295">
        <v>4.488761621632003E-2</v>
      </c>
      <c r="Q65" s="423" t="s">
        <v>22</v>
      </c>
      <c r="R65" s="406" t="s">
        <v>22</v>
      </c>
      <c r="S65" s="372">
        <v>-10.074626865671647</v>
      </c>
      <c r="T65" s="295">
        <v>-13.084558713109047</v>
      </c>
      <c r="U65" s="533" t="s">
        <v>206</v>
      </c>
      <c r="V65" s="534" t="s">
        <v>206</v>
      </c>
      <c r="X65" s="430">
        <v>37</v>
      </c>
      <c r="Y65" s="295">
        <v>8.951021702679475E-2</v>
      </c>
      <c r="Z65" s="423" t="s">
        <v>22</v>
      </c>
      <c r="AA65" s="406" t="s">
        <v>22</v>
      </c>
      <c r="AB65" s="372">
        <v>23.333333333333343</v>
      </c>
      <c r="AC65" s="295">
        <v>19.454219112463406</v>
      </c>
      <c r="AD65" s="533" t="s">
        <v>206</v>
      </c>
      <c r="AE65" s="534" t="s">
        <v>206</v>
      </c>
    </row>
    <row r="66" spans="1:62" ht="49.5" customHeight="1">
      <c r="A66" s="665"/>
      <c r="B66" s="686"/>
      <c r="C66" s="686"/>
      <c r="D66" s="6" t="s">
        <v>3</v>
      </c>
      <c r="E66" s="15"/>
      <c r="F66" s="451">
        <v>134</v>
      </c>
      <c r="G66" s="295">
        <v>7.0952576462785313E-2</v>
      </c>
      <c r="H66" s="382">
        <v>-45.286999999999999</v>
      </c>
      <c r="I66" s="412">
        <v>-2.0464830211267278E-2</v>
      </c>
      <c r="J66" s="372">
        <v>-11.258278145695371</v>
      </c>
      <c r="K66" s="295">
        <v>-14.698729421324799</v>
      </c>
      <c r="L66" s="295">
        <v>-26.455877098963924</v>
      </c>
      <c r="M66" s="296">
        <v>-29.696383772732872</v>
      </c>
      <c r="O66" s="430">
        <v>361</v>
      </c>
      <c r="P66" s="295">
        <v>6.7238296490006344E-2</v>
      </c>
      <c r="Q66" s="382">
        <v>-295.57400000000001</v>
      </c>
      <c r="R66" s="412">
        <v>-4.5655079814030504E-2</v>
      </c>
      <c r="S66" s="372">
        <v>-3.7333333333333343</v>
      </c>
      <c r="T66" s="295">
        <v>-6.9555174149474368</v>
      </c>
      <c r="U66" s="295">
        <v>151.73873421171425</v>
      </c>
      <c r="V66" s="296">
        <v>142.17285446589102</v>
      </c>
      <c r="X66" s="430">
        <v>62</v>
      </c>
      <c r="Y66" s="295">
        <v>0.14999009339625066</v>
      </c>
      <c r="Z66" s="382">
        <v>-41.8</v>
      </c>
      <c r="AA66" s="412">
        <v>-5.5493527954788478E-2</v>
      </c>
      <c r="AB66" s="372">
        <v>-29.545454545454547</v>
      </c>
      <c r="AC66" s="295">
        <v>-31.761410457867939</v>
      </c>
      <c r="AD66" s="295">
        <v>74.778391035290156</v>
      </c>
      <c r="AE66" s="296">
        <v>71.1788158202597</v>
      </c>
    </row>
    <row r="67" spans="1:62" ht="49.5" customHeight="1" thickBot="1">
      <c r="A67" s="665"/>
      <c r="B67" s="687"/>
      <c r="C67" s="687"/>
      <c r="D67" s="26" t="s">
        <v>9</v>
      </c>
      <c r="E67" s="18"/>
      <c r="F67" s="452">
        <v>248</v>
      </c>
      <c r="G67" s="385">
        <v>0.13131521614008027</v>
      </c>
      <c r="H67" s="424" t="s">
        <v>22</v>
      </c>
      <c r="I67" s="407" t="s">
        <v>22</v>
      </c>
      <c r="J67" s="373">
        <v>-4.9808429118773887</v>
      </c>
      <c r="K67" s="380">
        <v>-8.6646657336813462</v>
      </c>
      <c r="L67" s="535" t="s">
        <v>206</v>
      </c>
      <c r="M67" s="536" t="s">
        <v>206</v>
      </c>
      <c r="O67" s="436">
        <v>602</v>
      </c>
      <c r="P67" s="385">
        <v>0.11212591270632638</v>
      </c>
      <c r="Q67" s="424" t="s">
        <v>22</v>
      </c>
      <c r="R67" s="407" t="s">
        <v>22</v>
      </c>
      <c r="S67" s="373">
        <v>-6.3763608087091797</v>
      </c>
      <c r="T67" s="380">
        <v>-9.5100789513507067</v>
      </c>
      <c r="U67" s="535" t="s">
        <v>206</v>
      </c>
      <c r="V67" s="536" t="s">
        <v>206</v>
      </c>
      <c r="X67" s="436">
        <v>99</v>
      </c>
      <c r="Y67" s="385">
        <v>0.2395003104230454</v>
      </c>
      <c r="Z67" s="424" t="s">
        <v>22</v>
      </c>
      <c r="AA67" s="407" t="s">
        <v>22</v>
      </c>
      <c r="AB67" s="373">
        <v>-16.101694915254242</v>
      </c>
      <c r="AC67" s="380">
        <v>-18.740487685749798</v>
      </c>
      <c r="AD67" s="535" t="s">
        <v>206</v>
      </c>
      <c r="AE67" s="536" t="s">
        <v>206</v>
      </c>
    </row>
    <row r="68" spans="1:62" ht="49.5" customHeight="1">
      <c r="A68" s="665"/>
      <c r="B68" s="685" t="s">
        <v>24</v>
      </c>
      <c r="C68" s="7" t="s">
        <v>11</v>
      </c>
      <c r="D68" s="21"/>
      <c r="E68" s="14"/>
      <c r="F68" s="441">
        <v>33546</v>
      </c>
      <c r="G68" s="442">
        <v>17.53684169144945</v>
      </c>
      <c r="H68" s="443">
        <v>42920.542000000001</v>
      </c>
      <c r="I68" s="444">
        <v>19.004289654131867</v>
      </c>
      <c r="J68" s="372">
        <v>-0.45401940710407018</v>
      </c>
      <c r="K68" s="295">
        <v>-3.898529052022937</v>
      </c>
      <c r="L68" s="295">
        <v>1.9744687855388605</v>
      </c>
      <c r="M68" s="389">
        <v>-2.8985515545463869</v>
      </c>
      <c r="O68" s="460">
        <v>51786</v>
      </c>
      <c r="P68" s="442">
        <v>9.5384898584611957</v>
      </c>
      <c r="Q68" s="443">
        <v>66656.73</v>
      </c>
      <c r="R68" s="444">
        <v>10.114565430534284</v>
      </c>
      <c r="S68" s="372">
        <v>-3.48516475324287</v>
      </c>
      <c r="T68" s="295">
        <v>-6.432982281517269</v>
      </c>
      <c r="U68" s="295">
        <v>-6.4447369698641808</v>
      </c>
      <c r="V68" s="389">
        <v>-10.436381490932916</v>
      </c>
      <c r="X68" s="460">
        <v>60816</v>
      </c>
      <c r="Y68" s="442">
        <v>146.75289670228267</v>
      </c>
      <c r="Z68" s="443">
        <v>114667.891</v>
      </c>
      <c r="AA68" s="444">
        <v>151.53063258265198</v>
      </c>
      <c r="AB68" s="372">
        <v>-19.779451530780491</v>
      </c>
      <c r="AC68" s="295">
        <v>-21.113489582809606</v>
      </c>
      <c r="AD68" s="295">
        <v>-17.712940126089165</v>
      </c>
      <c r="AE68" s="389">
        <v>-19.150991058233643</v>
      </c>
    </row>
    <row r="69" spans="1:62" ht="49.5" customHeight="1">
      <c r="A69" s="665"/>
      <c r="B69" s="686"/>
      <c r="C69" s="2" t="s">
        <v>21</v>
      </c>
      <c r="D69" s="6"/>
      <c r="E69" s="15"/>
      <c r="F69" s="441">
        <v>2783</v>
      </c>
      <c r="G69" s="442">
        <v>1.4548688495589286</v>
      </c>
      <c r="H69" s="443">
        <v>3625.1849999999999</v>
      </c>
      <c r="I69" s="444">
        <v>1.6051536765265926</v>
      </c>
      <c r="J69" s="372">
        <v>-2.8960223307745991</v>
      </c>
      <c r="K69" s="295">
        <v>-6.2560333091134055</v>
      </c>
      <c r="L69" s="295">
        <v>-11.973580309506957</v>
      </c>
      <c r="M69" s="296">
        <v>-16.180069823257497</v>
      </c>
      <c r="O69" s="460">
        <v>11976</v>
      </c>
      <c r="P69" s="442">
        <v>2.2058655726437895</v>
      </c>
      <c r="Q69" s="443">
        <v>16762.633000000002</v>
      </c>
      <c r="R69" s="444">
        <v>2.543580344648368</v>
      </c>
      <c r="S69" s="372">
        <v>4.1844280121791968</v>
      </c>
      <c r="T69" s="295">
        <v>1.0023609000886751</v>
      </c>
      <c r="U69" s="295">
        <v>-0.43446165659820224</v>
      </c>
      <c r="V69" s="296">
        <v>-4.6825415907830177</v>
      </c>
      <c r="X69" s="460">
        <v>3662</v>
      </c>
      <c r="Y69" s="442">
        <v>8.8366401559418435</v>
      </c>
      <c r="Z69" s="443">
        <v>7389.8329999999996</v>
      </c>
      <c r="AA69" s="444">
        <v>9.7654719155003615</v>
      </c>
      <c r="AB69" s="372">
        <v>15.411282697762374</v>
      </c>
      <c r="AC69" s="295">
        <v>13.492035750561811</v>
      </c>
      <c r="AD69" s="295">
        <v>11.735383464392271</v>
      </c>
      <c r="AE69" s="296">
        <v>9.7826928154530037</v>
      </c>
    </row>
    <row r="70" spans="1:62" ht="49.5" customHeight="1" thickBot="1">
      <c r="A70" s="666"/>
      <c r="B70" s="687"/>
      <c r="C70" s="17" t="s">
        <v>12</v>
      </c>
      <c r="D70" s="26"/>
      <c r="E70" s="18"/>
      <c r="F70" s="455">
        <v>12042</v>
      </c>
      <c r="G70" s="456">
        <v>6.2951960784723742</v>
      </c>
      <c r="H70" s="453">
        <v>21166.434000000001</v>
      </c>
      <c r="I70" s="454">
        <v>9.3720401452774045</v>
      </c>
      <c r="J70" s="373">
        <v>8.223240765705043</v>
      </c>
      <c r="K70" s="295">
        <v>4.4784788536560143</v>
      </c>
      <c r="L70" s="295">
        <v>13.622656298941621</v>
      </c>
      <c r="M70" s="386">
        <v>8.1930078601376835</v>
      </c>
      <c r="O70" s="462">
        <v>35110</v>
      </c>
      <c r="P70" s="456">
        <v>6.4669288790517241</v>
      </c>
      <c r="Q70" s="453">
        <v>61883.978000000003</v>
      </c>
      <c r="R70" s="454">
        <v>9.3903427993354036</v>
      </c>
      <c r="S70" s="373">
        <v>4.5344925119838138</v>
      </c>
      <c r="T70" s="295">
        <v>1.341733507129689</v>
      </c>
      <c r="U70" s="295">
        <v>13.56399068159817</v>
      </c>
      <c r="V70" s="386">
        <v>8.7186504354926626</v>
      </c>
      <c r="X70" s="462">
        <v>5127</v>
      </c>
      <c r="Y70" s="456">
        <v>12.371778831107001</v>
      </c>
      <c r="Z70" s="453">
        <v>13097.567999999999</v>
      </c>
      <c r="AA70" s="454">
        <v>17.308095117353293</v>
      </c>
      <c r="AB70" s="373">
        <v>13.630319148936181</v>
      </c>
      <c r="AC70" s="295">
        <v>11.740688966875595</v>
      </c>
      <c r="AD70" s="295">
        <v>10.776944306065019</v>
      </c>
      <c r="AE70" s="386">
        <v>8.841003366340658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75688.119000000006</v>
      </c>
      <c r="I72" s="407" t="s">
        <v>22</v>
      </c>
      <c r="J72" s="537" t="s">
        <v>206</v>
      </c>
      <c r="K72" s="535" t="s">
        <v>206</v>
      </c>
      <c r="L72" s="387">
        <v>5.2899799007854398</v>
      </c>
      <c r="M72" s="536" t="s">
        <v>206</v>
      </c>
      <c r="O72" s="428" t="s">
        <v>22</v>
      </c>
      <c r="P72" s="180" t="s">
        <v>22</v>
      </c>
      <c r="Q72" s="459">
        <v>174143.837</v>
      </c>
      <c r="R72" s="407" t="s">
        <v>22</v>
      </c>
      <c r="S72" s="537" t="s">
        <v>206</v>
      </c>
      <c r="T72" s="535" t="s">
        <v>206</v>
      </c>
      <c r="U72" s="387">
        <v>3.2420362001739846</v>
      </c>
      <c r="V72" s="536" t="s">
        <v>206</v>
      </c>
      <c r="X72" s="428" t="s">
        <v>22</v>
      </c>
      <c r="Y72" s="180" t="s">
        <v>22</v>
      </c>
      <c r="Z72" s="459">
        <v>139860.36600000001</v>
      </c>
      <c r="AA72" s="407" t="s">
        <v>22</v>
      </c>
      <c r="AB72" s="537" t="s">
        <v>206</v>
      </c>
      <c r="AC72" s="535" t="s">
        <v>206</v>
      </c>
      <c r="AD72" s="387">
        <v>-13.700400165988995</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209</v>
      </c>
    </row>
    <row r="4" spans="1:49" s="53" customFormat="1" ht="36.75" customHeight="1" thickBot="1">
      <c r="A4" s="690"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0" t="s">
        <v>207</v>
      </c>
    </row>
    <row r="5" spans="1:49" s="53" customFormat="1" ht="36.75" customHeight="1" thickBot="1">
      <c r="A5" s="691"/>
      <c r="B5" s="693" t="s">
        <v>85</v>
      </c>
      <c r="C5" s="710" t="s">
        <v>86</v>
      </c>
      <c r="D5" s="711"/>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1"/>
    </row>
    <row r="6" spans="1:49" s="53" customFormat="1" ht="36.75" customHeight="1" thickBot="1">
      <c r="A6" s="691"/>
      <c r="B6" s="694"/>
      <c r="C6" s="712"/>
      <c r="D6" s="713"/>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1"/>
    </row>
    <row r="7" spans="1:49" s="53" customFormat="1" ht="36.75" customHeight="1">
      <c r="A7" s="691"/>
      <c r="B7" s="694"/>
      <c r="C7" s="712"/>
      <c r="D7" s="713"/>
      <c r="E7" s="706" t="s">
        <v>97</v>
      </c>
      <c r="F7" s="706"/>
      <c r="G7" s="706" t="s">
        <v>124</v>
      </c>
      <c r="H7" s="706"/>
      <c r="I7" s="706" t="s">
        <v>98</v>
      </c>
      <c r="J7" s="708"/>
      <c r="K7" s="696" t="s">
        <v>91</v>
      </c>
      <c r="L7" s="697"/>
      <c r="M7" s="468"/>
      <c r="N7" s="468"/>
      <c r="O7" s="468"/>
      <c r="P7" s="468"/>
      <c r="Q7" s="468"/>
      <c r="R7" s="471"/>
      <c r="S7" s="700" t="s">
        <v>86</v>
      </c>
      <c r="T7" s="701"/>
      <c r="U7" s="251"/>
      <c r="V7" s="252"/>
      <c r="W7" s="252"/>
      <c r="X7" s="252"/>
      <c r="Y7" s="251"/>
      <c r="Z7" s="59"/>
      <c r="AA7" s="700" t="s">
        <v>92</v>
      </c>
      <c r="AB7" s="701"/>
      <c r="AC7" s="468"/>
      <c r="AD7" s="468"/>
      <c r="AE7" s="468"/>
      <c r="AF7" s="468"/>
      <c r="AG7" s="468"/>
      <c r="AH7" s="468"/>
      <c r="AI7" s="726" t="s">
        <v>93</v>
      </c>
      <c r="AJ7" s="727"/>
      <c r="AK7" s="696" t="s">
        <v>91</v>
      </c>
      <c r="AL7" s="720"/>
      <c r="AM7" s="721" t="s">
        <v>86</v>
      </c>
      <c r="AN7" s="697"/>
      <c r="AO7" s="696" t="s">
        <v>93</v>
      </c>
      <c r="AP7" s="724"/>
      <c r="AQ7" s="60" t="s">
        <v>94</v>
      </c>
      <c r="AR7" s="61"/>
      <c r="AS7" s="60" t="s">
        <v>95</v>
      </c>
      <c r="AT7" s="61"/>
      <c r="AU7" s="60" t="s">
        <v>96</v>
      </c>
      <c r="AV7" s="61"/>
      <c r="AW7" s="691"/>
    </row>
    <row r="8" spans="1:49" s="53" customFormat="1" ht="36.75" customHeight="1" thickBot="1">
      <c r="A8" s="692"/>
      <c r="B8" s="695"/>
      <c r="C8" s="714"/>
      <c r="D8" s="715"/>
      <c r="E8" s="707"/>
      <c r="F8" s="707"/>
      <c r="G8" s="707"/>
      <c r="H8" s="707"/>
      <c r="I8" s="707"/>
      <c r="J8" s="709"/>
      <c r="K8" s="698"/>
      <c r="L8" s="699"/>
      <c r="M8" s="705" t="s">
        <v>138</v>
      </c>
      <c r="N8" s="705"/>
      <c r="O8" s="705" t="s">
        <v>124</v>
      </c>
      <c r="P8" s="705"/>
      <c r="Q8" s="705" t="s">
        <v>98</v>
      </c>
      <c r="R8" s="705"/>
      <c r="S8" s="702"/>
      <c r="T8" s="704"/>
      <c r="U8" s="716" t="s">
        <v>97</v>
      </c>
      <c r="V8" s="717"/>
      <c r="W8" s="718" t="s">
        <v>124</v>
      </c>
      <c r="X8" s="719"/>
      <c r="Y8" s="62" t="s">
        <v>98</v>
      </c>
      <c r="Z8" s="63"/>
      <c r="AA8" s="702"/>
      <c r="AB8" s="703"/>
      <c r="AC8" s="705" t="s">
        <v>138</v>
      </c>
      <c r="AD8" s="705"/>
      <c r="AE8" s="705" t="s">
        <v>124</v>
      </c>
      <c r="AF8" s="705"/>
      <c r="AG8" s="705" t="s">
        <v>98</v>
      </c>
      <c r="AH8" s="705"/>
      <c r="AI8" s="728"/>
      <c r="AJ8" s="729"/>
      <c r="AK8" s="698"/>
      <c r="AL8" s="699"/>
      <c r="AM8" s="722"/>
      <c r="AN8" s="723"/>
      <c r="AO8" s="698"/>
      <c r="AP8" s="725"/>
      <c r="AQ8" s="469"/>
      <c r="AR8" s="470"/>
      <c r="AS8" s="469"/>
      <c r="AT8" s="470"/>
      <c r="AU8" s="469"/>
      <c r="AV8" s="470"/>
      <c r="AW8" s="692"/>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173885961</v>
      </c>
      <c r="C10" s="71">
        <v>580695</v>
      </c>
      <c r="D10" s="490">
        <v>33.395162936701951</v>
      </c>
      <c r="E10" s="229">
        <v>435721</v>
      </c>
      <c r="F10" s="490">
        <v>25.057859616395369</v>
      </c>
      <c r="G10" s="229">
        <v>62893</v>
      </c>
      <c r="H10" s="490">
        <v>3.6169107407124139</v>
      </c>
      <c r="I10" s="229">
        <v>82081</v>
      </c>
      <c r="J10" s="491">
        <v>4.7203925795941633</v>
      </c>
      <c r="K10" s="228">
        <v>224673</v>
      </c>
      <c r="L10" s="326">
        <v>13.106896876403388</v>
      </c>
      <c r="M10" s="352">
        <v>125585</v>
      </c>
      <c r="N10" s="326">
        <v>7.3263349144005705</v>
      </c>
      <c r="O10" s="352">
        <v>3074</v>
      </c>
      <c r="P10" s="326">
        <v>0.1793299639834961</v>
      </c>
      <c r="Q10" s="352">
        <v>96014</v>
      </c>
      <c r="R10" s="326">
        <v>5.6012319980193208</v>
      </c>
      <c r="S10" s="73">
        <v>110769</v>
      </c>
      <c r="T10" s="326">
        <v>6.4620041576082876</v>
      </c>
      <c r="U10" s="74">
        <v>37897</v>
      </c>
      <c r="V10" s="326">
        <v>2.2108222658043433</v>
      </c>
      <c r="W10" s="352">
        <v>1898</v>
      </c>
      <c r="X10" s="326">
        <v>0.11072487691629002</v>
      </c>
      <c r="Y10" s="72">
        <v>70974</v>
      </c>
      <c r="Z10" s="326">
        <v>4.1404570148876543</v>
      </c>
      <c r="AA10" s="75">
        <v>952</v>
      </c>
      <c r="AB10" s="326">
        <v>5.553745143535728E-2</v>
      </c>
      <c r="AC10" s="229">
        <v>632</v>
      </c>
      <c r="AD10" s="326">
        <v>3.6869400532716173E-2</v>
      </c>
      <c r="AE10" s="229">
        <v>1</v>
      </c>
      <c r="AF10" s="326">
        <v>5.8337659070753438E-5</v>
      </c>
      <c r="AG10" s="229">
        <v>319</v>
      </c>
      <c r="AH10" s="326">
        <v>1.8609713243570348E-2</v>
      </c>
      <c r="AI10" s="70">
        <v>336394</v>
      </c>
      <c r="AJ10" s="319">
        <v>19.624438485447033</v>
      </c>
      <c r="AK10" s="495">
        <v>910</v>
      </c>
      <c r="AL10" s="326">
        <v>5.308726975438563E-2</v>
      </c>
      <c r="AM10" s="74">
        <v>1257</v>
      </c>
      <c r="AN10" s="326">
        <v>7.3330437451937083E-2</v>
      </c>
      <c r="AO10" s="70">
        <v>2167</v>
      </c>
      <c r="AP10" s="326">
        <v>0.1264177072063227</v>
      </c>
      <c r="AQ10" s="70">
        <v>293251</v>
      </c>
      <c r="AR10" s="491">
        <v>16.864558720758371</v>
      </c>
      <c r="AS10" s="74">
        <v>41674</v>
      </c>
      <c r="AT10" s="490">
        <v>2.3966282131310188</v>
      </c>
      <c r="AU10" s="70">
        <v>113047</v>
      </c>
      <c r="AV10" s="490">
        <v>6.5012148968138952</v>
      </c>
      <c r="AW10" s="466" t="s">
        <v>99</v>
      </c>
    </row>
    <row r="11" spans="1:49" s="82" customFormat="1" ht="36.75" customHeight="1">
      <c r="A11" s="77" t="s">
        <v>100</v>
      </c>
      <c r="B11" s="487">
        <v>6041209</v>
      </c>
      <c r="C11" s="79">
        <v>19847</v>
      </c>
      <c r="D11" s="327">
        <v>32.852695544881826</v>
      </c>
      <c r="E11" s="230">
        <v>15755</v>
      </c>
      <c r="F11" s="327">
        <v>26.079216924956576</v>
      </c>
      <c r="G11" s="230">
        <v>1463</v>
      </c>
      <c r="H11" s="327">
        <v>2.4217006893818769</v>
      </c>
      <c r="I11" s="230">
        <v>2629</v>
      </c>
      <c r="J11" s="323">
        <v>4.3517779305433733</v>
      </c>
      <c r="K11" s="492">
        <v>7516</v>
      </c>
      <c r="L11" s="327">
        <v>12.723757673021778</v>
      </c>
      <c r="M11" s="353">
        <v>4627</v>
      </c>
      <c r="N11" s="327">
        <v>7.832999834096829</v>
      </c>
      <c r="O11" s="353">
        <v>84</v>
      </c>
      <c r="P11" s="327">
        <v>0.14220272013488949</v>
      </c>
      <c r="Q11" s="353">
        <v>2805</v>
      </c>
      <c r="R11" s="327">
        <v>4.7485551187900601</v>
      </c>
      <c r="S11" s="230">
        <v>6034</v>
      </c>
      <c r="T11" s="327">
        <v>10.214895396356228</v>
      </c>
      <c r="U11" s="81">
        <v>2072</v>
      </c>
      <c r="V11" s="327">
        <v>3.5076670966606076</v>
      </c>
      <c r="W11" s="353">
        <v>82</v>
      </c>
      <c r="X11" s="327">
        <v>0.13881694108405879</v>
      </c>
      <c r="Y11" s="353">
        <v>3880</v>
      </c>
      <c r="Z11" s="327">
        <v>6.568411358611562</v>
      </c>
      <c r="AA11" s="81">
        <v>80</v>
      </c>
      <c r="AB11" s="327">
        <v>0.13543116203322808</v>
      </c>
      <c r="AC11" s="230">
        <v>20</v>
      </c>
      <c r="AD11" s="327">
        <v>3.385779050830702E-2</v>
      </c>
      <c r="AE11" s="230">
        <v>0</v>
      </c>
      <c r="AF11" s="327">
        <v>0</v>
      </c>
      <c r="AG11" s="230">
        <v>60</v>
      </c>
      <c r="AH11" s="327">
        <v>0.10157337152492105</v>
      </c>
      <c r="AI11" s="78">
        <v>13630</v>
      </c>
      <c r="AJ11" s="320">
        <v>23.074084231411231</v>
      </c>
      <c r="AK11" s="492">
        <v>15</v>
      </c>
      <c r="AL11" s="327">
        <v>2.5393342881230262E-2</v>
      </c>
      <c r="AM11" s="80">
        <v>48</v>
      </c>
      <c r="AN11" s="327">
        <v>8.1258697219936837E-2</v>
      </c>
      <c r="AO11" s="79">
        <v>63</v>
      </c>
      <c r="AP11" s="327">
        <v>0.10665204010116711</v>
      </c>
      <c r="AQ11" s="78">
        <v>14863</v>
      </c>
      <c r="AR11" s="323">
        <v>24.602691282489978</v>
      </c>
      <c r="AS11" s="80">
        <v>1058</v>
      </c>
      <c r="AT11" s="327">
        <v>1.7513050781722665</v>
      </c>
      <c r="AU11" s="79">
        <v>4766</v>
      </c>
      <c r="AV11" s="327">
        <v>7.8891493408024784</v>
      </c>
      <c r="AW11" s="77" t="s">
        <v>100</v>
      </c>
    </row>
    <row r="12" spans="1:49" s="82" customFormat="1" ht="36.75" customHeight="1">
      <c r="A12" s="83" t="s">
        <v>37</v>
      </c>
      <c r="B12" s="488">
        <v>1290479</v>
      </c>
      <c r="C12" s="85">
        <v>3366</v>
      </c>
      <c r="D12" s="328">
        <v>26.083338047345212</v>
      </c>
      <c r="E12" s="231">
        <v>2822</v>
      </c>
      <c r="F12" s="328">
        <v>21.867849069996488</v>
      </c>
      <c r="G12" s="231">
        <v>153</v>
      </c>
      <c r="H12" s="328">
        <v>1.1856062748793277</v>
      </c>
      <c r="I12" s="231">
        <v>391</v>
      </c>
      <c r="J12" s="324">
        <v>3.0298827024693931</v>
      </c>
      <c r="K12" s="493">
        <v>2930</v>
      </c>
      <c r="L12" s="328">
        <v>23.128760890449403</v>
      </c>
      <c r="M12" s="354">
        <v>1353</v>
      </c>
      <c r="N12" s="328">
        <v>10.680277639855987</v>
      </c>
      <c r="O12" s="354">
        <v>61</v>
      </c>
      <c r="P12" s="328">
        <v>0.48152027792403196</v>
      </c>
      <c r="Q12" s="354">
        <v>1516</v>
      </c>
      <c r="R12" s="328">
        <v>11.966962972669384</v>
      </c>
      <c r="S12" s="231">
        <v>1324</v>
      </c>
      <c r="T12" s="328">
        <v>10.451358163465875</v>
      </c>
      <c r="U12" s="87">
        <v>472</v>
      </c>
      <c r="V12" s="328">
        <v>3.7258618226252969</v>
      </c>
      <c r="W12" s="354">
        <v>9</v>
      </c>
      <c r="X12" s="328">
        <v>7.1043975431414552E-2</v>
      </c>
      <c r="Y12" s="354">
        <v>843</v>
      </c>
      <c r="Z12" s="328">
        <v>6.6544523654091625</v>
      </c>
      <c r="AA12" s="87">
        <v>0</v>
      </c>
      <c r="AB12" s="328">
        <v>0</v>
      </c>
      <c r="AC12" s="231">
        <v>0</v>
      </c>
      <c r="AD12" s="328">
        <v>0</v>
      </c>
      <c r="AE12" s="231">
        <v>0</v>
      </c>
      <c r="AF12" s="328">
        <v>0</v>
      </c>
      <c r="AG12" s="231">
        <v>0</v>
      </c>
      <c r="AH12" s="328">
        <v>0</v>
      </c>
      <c r="AI12" s="84">
        <v>4254</v>
      </c>
      <c r="AJ12" s="321">
        <v>33.580119053915283</v>
      </c>
      <c r="AK12" s="493">
        <v>13</v>
      </c>
      <c r="AL12" s="328">
        <v>0.10261907562315437</v>
      </c>
      <c r="AM12" s="86">
        <v>33</v>
      </c>
      <c r="AN12" s="328">
        <v>0.26049457658185338</v>
      </c>
      <c r="AO12" s="85">
        <v>46</v>
      </c>
      <c r="AP12" s="328">
        <v>0.36311365220500774</v>
      </c>
      <c r="AQ12" s="84">
        <v>1525</v>
      </c>
      <c r="AR12" s="324">
        <v>11.817317445692646</v>
      </c>
      <c r="AS12" s="86">
        <v>218</v>
      </c>
      <c r="AT12" s="328">
        <v>1.6892952151875389</v>
      </c>
      <c r="AU12" s="85">
        <v>1152</v>
      </c>
      <c r="AV12" s="328">
        <v>8.9269178343855273</v>
      </c>
      <c r="AW12" s="83" t="s">
        <v>101</v>
      </c>
    </row>
    <row r="13" spans="1:49" s="82" customFormat="1" ht="36.75" customHeight="1">
      <c r="A13" s="83" t="s">
        <v>38</v>
      </c>
      <c r="B13" s="488">
        <v>1162507</v>
      </c>
      <c r="C13" s="85">
        <v>4252</v>
      </c>
      <c r="D13" s="328">
        <v>36.576123842695139</v>
      </c>
      <c r="E13" s="231">
        <v>3553</v>
      </c>
      <c r="F13" s="328">
        <v>30.563256823399776</v>
      </c>
      <c r="G13" s="231">
        <v>189</v>
      </c>
      <c r="H13" s="328">
        <v>1.6257966618695627</v>
      </c>
      <c r="I13" s="231">
        <v>510</v>
      </c>
      <c r="J13" s="324">
        <v>4.387070357425805</v>
      </c>
      <c r="K13" s="493">
        <v>1661</v>
      </c>
      <c r="L13" s="328">
        <v>14.463269883222814</v>
      </c>
      <c r="M13" s="354">
        <v>875</v>
      </c>
      <c r="N13" s="328">
        <v>7.6191217024804105</v>
      </c>
      <c r="O13" s="354">
        <v>15</v>
      </c>
      <c r="P13" s="328">
        <v>0.13061351489966419</v>
      </c>
      <c r="Q13" s="354">
        <v>771</v>
      </c>
      <c r="R13" s="328">
        <v>6.7135346658427393</v>
      </c>
      <c r="S13" s="231">
        <v>430</v>
      </c>
      <c r="T13" s="328">
        <v>3.7442540937903734</v>
      </c>
      <c r="U13" s="87">
        <v>139</v>
      </c>
      <c r="V13" s="328">
        <v>1.210351904736888</v>
      </c>
      <c r="W13" s="354">
        <v>12</v>
      </c>
      <c r="X13" s="328">
        <v>0.10449081191973135</v>
      </c>
      <c r="Y13" s="354">
        <v>279</v>
      </c>
      <c r="Z13" s="328">
        <v>2.429411377133754</v>
      </c>
      <c r="AA13" s="87">
        <v>0</v>
      </c>
      <c r="AB13" s="328">
        <v>0</v>
      </c>
      <c r="AC13" s="231">
        <v>0</v>
      </c>
      <c r="AD13" s="328">
        <v>0</v>
      </c>
      <c r="AE13" s="231">
        <v>0</v>
      </c>
      <c r="AF13" s="328">
        <v>0</v>
      </c>
      <c r="AG13" s="231">
        <v>0</v>
      </c>
      <c r="AH13" s="328">
        <v>0</v>
      </c>
      <c r="AI13" s="84">
        <v>2091</v>
      </c>
      <c r="AJ13" s="321">
        <v>18.207523977013185</v>
      </c>
      <c r="AK13" s="493">
        <v>0</v>
      </c>
      <c r="AL13" s="328">
        <v>0</v>
      </c>
      <c r="AM13" s="86">
        <v>10</v>
      </c>
      <c r="AN13" s="328">
        <v>8.7075676599776122E-2</v>
      </c>
      <c r="AO13" s="85">
        <v>10</v>
      </c>
      <c r="AP13" s="328">
        <v>8.7075676599776122E-2</v>
      </c>
      <c r="AQ13" s="84">
        <v>1766</v>
      </c>
      <c r="AR13" s="324">
        <v>15.191306374929354</v>
      </c>
      <c r="AS13" s="86">
        <v>324</v>
      </c>
      <c r="AT13" s="328">
        <v>2.7870799917763933</v>
      </c>
      <c r="AU13" s="85">
        <v>1519</v>
      </c>
      <c r="AV13" s="328">
        <v>13.066587986136858</v>
      </c>
      <c r="AW13" s="83" t="s">
        <v>38</v>
      </c>
    </row>
    <row r="14" spans="1:49" s="82" customFormat="1" ht="36.75" customHeight="1">
      <c r="A14" s="83" t="s">
        <v>39</v>
      </c>
      <c r="B14" s="488">
        <v>2931027</v>
      </c>
      <c r="C14" s="85">
        <v>5722</v>
      </c>
      <c r="D14" s="328">
        <v>19.522167486004054</v>
      </c>
      <c r="E14" s="231">
        <v>4662</v>
      </c>
      <c r="F14" s="328">
        <v>15.905687665108509</v>
      </c>
      <c r="G14" s="231">
        <v>287</v>
      </c>
      <c r="H14" s="328">
        <v>0.97917897037454793</v>
      </c>
      <c r="I14" s="231">
        <v>773</v>
      </c>
      <c r="J14" s="324">
        <v>2.6373008505209947</v>
      </c>
      <c r="K14" s="493">
        <v>4149</v>
      </c>
      <c r="L14" s="328">
        <v>14.298813613178208</v>
      </c>
      <c r="M14" s="354">
        <v>2590</v>
      </c>
      <c r="N14" s="328">
        <v>8.9259887341845161</v>
      </c>
      <c r="O14" s="354">
        <v>66</v>
      </c>
      <c r="P14" s="328">
        <v>0.22745762797535832</v>
      </c>
      <c r="Q14" s="354">
        <v>1493</v>
      </c>
      <c r="R14" s="328">
        <v>5.1453672510183326</v>
      </c>
      <c r="S14" s="231">
        <v>1237</v>
      </c>
      <c r="T14" s="328">
        <v>4.2631073606896699</v>
      </c>
      <c r="U14" s="87">
        <v>503</v>
      </c>
      <c r="V14" s="328">
        <v>1.7335028313879581</v>
      </c>
      <c r="W14" s="354">
        <v>7</v>
      </c>
      <c r="X14" s="328">
        <v>2.4124293876174367E-2</v>
      </c>
      <c r="Y14" s="354">
        <v>727</v>
      </c>
      <c r="Z14" s="328">
        <v>2.5054802354255377</v>
      </c>
      <c r="AA14" s="87">
        <v>11</v>
      </c>
      <c r="AB14" s="328">
        <v>3.7909604662559715E-2</v>
      </c>
      <c r="AC14" s="231">
        <v>4</v>
      </c>
      <c r="AD14" s="328">
        <v>1.3785310786385353E-2</v>
      </c>
      <c r="AE14" s="231">
        <v>0</v>
      </c>
      <c r="AF14" s="328">
        <v>0</v>
      </c>
      <c r="AG14" s="231">
        <v>7</v>
      </c>
      <c r="AH14" s="328">
        <v>2.4124293876174367E-2</v>
      </c>
      <c r="AI14" s="84">
        <v>5397</v>
      </c>
      <c r="AJ14" s="321">
        <v>18.599830578530437</v>
      </c>
      <c r="AK14" s="493">
        <v>13</v>
      </c>
      <c r="AL14" s="328">
        <v>4.4802260055752399E-2</v>
      </c>
      <c r="AM14" s="86">
        <v>12</v>
      </c>
      <c r="AN14" s="328">
        <v>4.1355932359156064E-2</v>
      </c>
      <c r="AO14" s="85">
        <v>25</v>
      </c>
      <c r="AP14" s="328">
        <v>8.6158192414908449E-2</v>
      </c>
      <c r="AQ14" s="84">
        <v>4448</v>
      </c>
      <c r="AR14" s="324">
        <v>15.175568154097522</v>
      </c>
      <c r="AS14" s="86">
        <v>554</v>
      </c>
      <c r="AT14" s="328">
        <v>1.8901224724303121</v>
      </c>
      <c r="AU14" s="85">
        <v>3399</v>
      </c>
      <c r="AV14" s="328">
        <v>11.596617840777311</v>
      </c>
      <c r="AW14" s="83" t="s">
        <v>39</v>
      </c>
    </row>
    <row r="15" spans="1:49" s="82" customFormat="1" ht="36.75" customHeight="1">
      <c r="A15" s="83" t="s">
        <v>40</v>
      </c>
      <c r="B15" s="488">
        <v>1041807</v>
      </c>
      <c r="C15" s="85">
        <v>2375</v>
      </c>
      <c r="D15" s="328">
        <v>22.796928797752368</v>
      </c>
      <c r="E15" s="231">
        <v>1870</v>
      </c>
      <c r="F15" s="328">
        <v>17.949581832335546</v>
      </c>
      <c r="G15" s="231">
        <v>190</v>
      </c>
      <c r="H15" s="328">
        <v>1.8237543038201893</v>
      </c>
      <c r="I15" s="231">
        <v>315</v>
      </c>
      <c r="J15" s="324">
        <v>3.0235926615966298</v>
      </c>
      <c r="K15" s="493">
        <v>3160</v>
      </c>
      <c r="L15" s="328">
        <v>30.475827974881234</v>
      </c>
      <c r="M15" s="354">
        <v>1594</v>
      </c>
      <c r="N15" s="328">
        <v>15.372933478468571</v>
      </c>
      <c r="O15" s="354">
        <v>29</v>
      </c>
      <c r="P15" s="328">
        <v>0.2796832314150493</v>
      </c>
      <c r="Q15" s="354">
        <v>1537</v>
      </c>
      <c r="R15" s="328">
        <v>14.823211264997612</v>
      </c>
      <c r="S15" s="231">
        <v>1418</v>
      </c>
      <c r="T15" s="328">
        <v>13.675545591259997</v>
      </c>
      <c r="U15" s="87">
        <v>498</v>
      </c>
      <c r="V15" s="328">
        <v>4.8028361808515365</v>
      </c>
      <c r="W15" s="354">
        <v>4</v>
      </c>
      <c r="X15" s="328">
        <v>3.8576997436558527E-2</v>
      </c>
      <c r="Y15" s="354">
        <v>916</v>
      </c>
      <c r="Z15" s="328">
        <v>8.8341324129719023</v>
      </c>
      <c r="AA15" s="87">
        <v>47</v>
      </c>
      <c r="AB15" s="328">
        <v>0.45327971987956261</v>
      </c>
      <c r="AC15" s="231">
        <v>0</v>
      </c>
      <c r="AD15" s="328">
        <v>0</v>
      </c>
      <c r="AE15" s="231">
        <v>0</v>
      </c>
      <c r="AF15" s="328">
        <v>0</v>
      </c>
      <c r="AG15" s="231">
        <v>47</v>
      </c>
      <c r="AH15" s="328">
        <v>0.45327971987956261</v>
      </c>
      <c r="AI15" s="84">
        <v>4625</v>
      </c>
      <c r="AJ15" s="321">
        <v>44.604653286020792</v>
      </c>
      <c r="AK15" s="493">
        <v>8</v>
      </c>
      <c r="AL15" s="328">
        <v>7.7153994873117054E-2</v>
      </c>
      <c r="AM15" s="86">
        <v>10</v>
      </c>
      <c r="AN15" s="328">
        <v>9.6442493591396311E-2</v>
      </c>
      <c r="AO15" s="85">
        <v>18</v>
      </c>
      <c r="AP15" s="328">
        <v>0.17359648846451334</v>
      </c>
      <c r="AQ15" s="84">
        <v>1620</v>
      </c>
      <c r="AR15" s="324">
        <v>15.549905116782666</v>
      </c>
      <c r="AS15" s="86">
        <v>204</v>
      </c>
      <c r="AT15" s="328">
        <v>1.9581361998911506</v>
      </c>
      <c r="AU15" s="85">
        <v>682</v>
      </c>
      <c r="AV15" s="328">
        <v>6.5463180800282581</v>
      </c>
      <c r="AW15" s="83" t="s">
        <v>40</v>
      </c>
    </row>
    <row r="16" spans="1:49" s="82" customFormat="1" ht="36.75" customHeight="1">
      <c r="A16" s="83" t="s">
        <v>41</v>
      </c>
      <c r="B16" s="488">
        <v>1174992</v>
      </c>
      <c r="C16" s="85">
        <v>2933</v>
      </c>
      <c r="D16" s="328">
        <v>24.961872080831188</v>
      </c>
      <c r="E16" s="231">
        <v>2364</v>
      </c>
      <c r="F16" s="328">
        <v>20.119285918542424</v>
      </c>
      <c r="G16" s="231">
        <v>209</v>
      </c>
      <c r="H16" s="328">
        <v>1.7787355147949944</v>
      </c>
      <c r="I16" s="231">
        <v>360</v>
      </c>
      <c r="J16" s="324">
        <v>3.0638506474937701</v>
      </c>
      <c r="K16" s="493">
        <v>915</v>
      </c>
      <c r="L16" s="328">
        <v>7.8213528917493447</v>
      </c>
      <c r="M16" s="354">
        <v>564</v>
      </c>
      <c r="N16" s="328">
        <v>4.8210306349143499</v>
      </c>
      <c r="O16" s="354">
        <v>8</v>
      </c>
      <c r="P16" s="328">
        <v>6.8383413261196443E-2</v>
      </c>
      <c r="Q16" s="354">
        <v>343</v>
      </c>
      <c r="R16" s="328">
        <v>2.9319388435737976</v>
      </c>
      <c r="S16" s="231">
        <v>1284</v>
      </c>
      <c r="T16" s="328">
        <v>10.975537828422031</v>
      </c>
      <c r="U16" s="87">
        <v>539</v>
      </c>
      <c r="V16" s="328">
        <v>4.6073324684731105</v>
      </c>
      <c r="W16" s="354">
        <v>18</v>
      </c>
      <c r="X16" s="328">
        <v>0.153862679837692</v>
      </c>
      <c r="Y16" s="354">
        <v>727</v>
      </c>
      <c r="Z16" s="328">
        <v>6.214342680111228</v>
      </c>
      <c r="AA16" s="87">
        <v>1</v>
      </c>
      <c r="AB16" s="328">
        <v>8.5479266576495554E-3</v>
      </c>
      <c r="AC16" s="231">
        <v>0</v>
      </c>
      <c r="AD16" s="328">
        <v>0</v>
      </c>
      <c r="AE16" s="231">
        <v>0</v>
      </c>
      <c r="AF16" s="328">
        <v>0</v>
      </c>
      <c r="AG16" s="231">
        <v>1</v>
      </c>
      <c r="AH16" s="328">
        <v>8.5479266576495554E-3</v>
      </c>
      <c r="AI16" s="84">
        <v>2200</v>
      </c>
      <c r="AJ16" s="321">
        <v>18.805438646829021</v>
      </c>
      <c r="AK16" s="493">
        <v>7</v>
      </c>
      <c r="AL16" s="328">
        <v>5.9835486603546893E-2</v>
      </c>
      <c r="AM16" s="86">
        <v>6</v>
      </c>
      <c r="AN16" s="328">
        <v>5.1287559945897336E-2</v>
      </c>
      <c r="AO16" s="85">
        <v>13</v>
      </c>
      <c r="AP16" s="328">
        <v>0.11112304654944423</v>
      </c>
      <c r="AQ16" s="84">
        <v>2027</v>
      </c>
      <c r="AR16" s="324">
        <v>17.251181284638534</v>
      </c>
      <c r="AS16" s="86">
        <v>297</v>
      </c>
      <c r="AT16" s="328">
        <v>2.52767678418236</v>
      </c>
      <c r="AU16" s="85">
        <v>1107</v>
      </c>
      <c r="AV16" s="328">
        <v>9.421340741043343</v>
      </c>
      <c r="AW16" s="83" t="s">
        <v>41</v>
      </c>
    </row>
    <row r="17" spans="1:49" s="82" customFormat="1" ht="36.75" customHeight="1">
      <c r="A17" s="83" t="s">
        <v>42</v>
      </c>
      <c r="B17" s="488">
        <v>2062474</v>
      </c>
      <c r="C17" s="85">
        <v>6510</v>
      </c>
      <c r="D17" s="328">
        <v>31.56403426176524</v>
      </c>
      <c r="E17" s="231">
        <v>5258</v>
      </c>
      <c r="F17" s="328">
        <v>25.49365470788965</v>
      </c>
      <c r="G17" s="231">
        <v>163</v>
      </c>
      <c r="H17" s="328">
        <v>0.79031299303651836</v>
      </c>
      <c r="I17" s="231">
        <v>1089</v>
      </c>
      <c r="J17" s="324">
        <v>5.2800665608390691</v>
      </c>
      <c r="K17" s="493">
        <v>1933</v>
      </c>
      <c r="L17" s="328">
        <v>9.4037665011858902</v>
      </c>
      <c r="M17" s="354">
        <v>1252</v>
      </c>
      <c r="N17" s="328">
        <v>6.0907996169088134</v>
      </c>
      <c r="O17" s="354">
        <v>19</v>
      </c>
      <c r="P17" s="328">
        <v>9.2432262556922884E-2</v>
      </c>
      <c r="Q17" s="354">
        <v>662</v>
      </c>
      <c r="R17" s="328">
        <v>3.2205346217201547</v>
      </c>
      <c r="S17" s="231">
        <v>764</v>
      </c>
      <c r="T17" s="328">
        <v>3.7167499259731094</v>
      </c>
      <c r="U17" s="87">
        <v>276</v>
      </c>
      <c r="V17" s="328">
        <v>1.3427002350374062</v>
      </c>
      <c r="W17" s="354">
        <v>10</v>
      </c>
      <c r="X17" s="328">
        <v>4.8648559240485729E-2</v>
      </c>
      <c r="Y17" s="354">
        <v>478</v>
      </c>
      <c r="Z17" s="328">
        <v>2.3254011316952177</v>
      </c>
      <c r="AA17" s="87">
        <v>6</v>
      </c>
      <c r="AB17" s="328">
        <v>2.9189135544291436E-2</v>
      </c>
      <c r="AC17" s="231">
        <v>4</v>
      </c>
      <c r="AD17" s="328">
        <v>1.945942369619429E-2</v>
      </c>
      <c r="AE17" s="231">
        <v>0</v>
      </c>
      <c r="AF17" s="328">
        <v>0</v>
      </c>
      <c r="AG17" s="231">
        <v>2</v>
      </c>
      <c r="AH17" s="328">
        <v>9.7297118480971449E-3</v>
      </c>
      <c r="AI17" s="84">
        <v>2703</v>
      </c>
      <c r="AJ17" s="321">
        <v>13.149705562703293</v>
      </c>
      <c r="AK17" s="493">
        <v>5</v>
      </c>
      <c r="AL17" s="328">
        <v>2.4324279620242865E-2</v>
      </c>
      <c r="AM17" s="86">
        <v>10</v>
      </c>
      <c r="AN17" s="328">
        <v>4.8648559240485729E-2</v>
      </c>
      <c r="AO17" s="85">
        <v>15</v>
      </c>
      <c r="AP17" s="328">
        <v>7.2972838860728584E-2</v>
      </c>
      <c r="AQ17" s="84">
        <v>2983</v>
      </c>
      <c r="AR17" s="324">
        <v>14.463212627165239</v>
      </c>
      <c r="AS17" s="86">
        <v>559</v>
      </c>
      <c r="AT17" s="328">
        <v>2.7103371969779984</v>
      </c>
      <c r="AU17" s="85">
        <v>1792</v>
      </c>
      <c r="AV17" s="328">
        <v>8.6885943774321515</v>
      </c>
      <c r="AW17" s="83" t="s">
        <v>42</v>
      </c>
    </row>
    <row r="18" spans="1:49" s="82" customFormat="1" ht="36.75" customHeight="1">
      <c r="A18" s="83" t="s">
        <v>43</v>
      </c>
      <c r="B18" s="488">
        <v>3627123</v>
      </c>
      <c r="C18" s="85">
        <v>11420</v>
      </c>
      <c r="D18" s="328">
        <v>31.485008917536017</v>
      </c>
      <c r="E18" s="231">
        <v>7670</v>
      </c>
      <c r="F18" s="328">
        <v>21.146236286996608</v>
      </c>
      <c r="G18" s="231">
        <v>1638</v>
      </c>
      <c r="H18" s="328">
        <v>4.515975885019615</v>
      </c>
      <c r="I18" s="231">
        <v>2112</v>
      </c>
      <c r="J18" s="324">
        <v>5.8227967455197955</v>
      </c>
      <c r="K18" s="493">
        <v>4036</v>
      </c>
      <c r="L18" s="328">
        <v>11.190696379623022</v>
      </c>
      <c r="M18" s="354">
        <v>2401</v>
      </c>
      <c r="N18" s="328">
        <v>6.6572998036359943</v>
      </c>
      <c r="O18" s="354">
        <v>80</v>
      </c>
      <c r="P18" s="328">
        <v>0.22181756946725514</v>
      </c>
      <c r="Q18" s="354">
        <v>1555</v>
      </c>
      <c r="R18" s="328">
        <v>4.3115790065197714</v>
      </c>
      <c r="S18" s="231">
        <v>2290</v>
      </c>
      <c r="T18" s="328">
        <v>6.349527926000178</v>
      </c>
      <c r="U18" s="87">
        <v>614</v>
      </c>
      <c r="V18" s="328">
        <v>1.7024498456611832</v>
      </c>
      <c r="W18" s="354">
        <v>11</v>
      </c>
      <c r="X18" s="328">
        <v>3.049991580174758E-2</v>
      </c>
      <c r="Y18" s="354">
        <v>1665</v>
      </c>
      <c r="Z18" s="328">
        <v>4.6165781645372475</v>
      </c>
      <c r="AA18" s="87">
        <v>17</v>
      </c>
      <c r="AB18" s="328">
        <v>4.713623351179172E-2</v>
      </c>
      <c r="AC18" s="231">
        <v>8</v>
      </c>
      <c r="AD18" s="328">
        <v>2.2181756946725514E-2</v>
      </c>
      <c r="AE18" s="231">
        <v>0</v>
      </c>
      <c r="AF18" s="328">
        <v>0</v>
      </c>
      <c r="AG18" s="231">
        <v>9</v>
      </c>
      <c r="AH18" s="328">
        <v>2.4954476565066202E-2</v>
      </c>
      <c r="AI18" s="84">
        <v>6343</v>
      </c>
      <c r="AJ18" s="321">
        <v>17.587360539134991</v>
      </c>
      <c r="AK18" s="493">
        <v>3</v>
      </c>
      <c r="AL18" s="328">
        <v>8.3181588550220679E-3</v>
      </c>
      <c r="AM18" s="86">
        <v>13</v>
      </c>
      <c r="AN18" s="328">
        <v>3.6045355038428956E-2</v>
      </c>
      <c r="AO18" s="85">
        <v>16</v>
      </c>
      <c r="AP18" s="328">
        <v>4.4363513893451029E-2</v>
      </c>
      <c r="AQ18" s="84">
        <v>6167</v>
      </c>
      <c r="AR18" s="324">
        <v>17.002456216676411</v>
      </c>
      <c r="AS18" s="86">
        <v>893</v>
      </c>
      <c r="AT18" s="328">
        <v>2.4620063890857851</v>
      </c>
      <c r="AU18" s="85">
        <v>1734</v>
      </c>
      <c r="AV18" s="328">
        <v>4.7806484643614233</v>
      </c>
      <c r="AW18" s="83" t="s">
        <v>43</v>
      </c>
    </row>
    <row r="19" spans="1:49" s="82" customFormat="1" ht="36.75" customHeight="1">
      <c r="A19" s="83" t="s">
        <v>44</v>
      </c>
      <c r="B19" s="488">
        <v>2665206</v>
      </c>
      <c r="C19" s="85">
        <v>7225</v>
      </c>
      <c r="D19" s="328">
        <v>27.10859873495707</v>
      </c>
      <c r="E19" s="231">
        <v>5793</v>
      </c>
      <c r="F19" s="328">
        <v>21.73565570541264</v>
      </c>
      <c r="G19" s="231">
        <v>262</v>
      </c>
      <c r="H19" s="328">
        <v>0.98303845931609035</v>
      </c>
      <c r="I19" s="231">
        <v>1170</v>
      </c>
      <c r="J19" s="324">
        <v>4.3899045702283424</v>
      </c>
      <c r="K19" s="493">
        <v>2279</v>
      </c>
      <c r="L19" s="328">
        <v>8.6479455152870166</v>
      </c>
      <c r="M19" s="354">
        <v>1405</v>
      </c>
      <c r="N19" s="328">
        <v>5.3314451289944094</v>
      </c>
      <c r="O19" s="354">
        <v>31</v>
      </c>
      <c r="P19" s="328">
        <v>0.11763330889596207</v>
      </c>
      <c r="Q19" s="354">
        <v>843</v>
      </c>
      <c r="R19" s="328">
        <v>3.1988670773966459</v>
      </c>
      <c r="S19" s="231">
        <v>2189</v>
      </c>
      <c r="T19" s="328">
        <v>8.3064294572019666</v>
      </c>
      <c r="U19" s="87">
        <v>897</v>
      </c>
      <c r="V19" s="328">
        <v>3.4037767122476765</v>
      </c>
      <c r="W19" s="354">
        <v>2</v>
      </c>
      <c r="X19" s="328">
        <v>7.5892457352233593E-3</v>
      </c>
      <c r="Y19" s="354">
        <v>1290</v>
      </c>
      <c r="Z19" s="328">
        <v>4.8950634992190665</v>
      </c>
      <c r="AA19" s="87">
        <v>84</v>
      </c>
      <c r="AB19" s="328">
        <v>0.3187483208793811</v>
      </c>
      <c r="AC19" s="231">
        <v>54</v>
      </c>
      <c r="AD19" s="328">
        <v>0.2049096348510307</v>
      </c>
      <c r="AE19" s="231">
        <v>0</v>
      </c>
      <c r="AF19" s="328">
        <v>0</v>
      </c>
      <c r="AG19" s="231">
        <v>30</v>
      </c>
      <c r="AH19" s="328">
        <v>0.11383868602835037</v>
      </c>
      <c r="AI19" s="84">
        <v>4552</v>
      </c>
      <c r="AJ19" s="321">
        <v>17.273123293368368</v>
      </c>
      <c r="AK19" s="493">
        <v>11</v>
      </c>
      <c r="AL19" s="328">
        <v>4.1740851543728474E-2</v>
      </c>
      <c r="AM19" s="86">
        <v>10</v>
      </c>
      <c r="AN19" s="328">
        <v>3.7946228676116793E-2</v>
      </c>
      <c r="AO19" s="85">
        <v>21</v>
      </c>
      <c r="AP19" s="328">
        <v>7.9687080219845274E-2</v>
      </c>
      <c r="AQ19" s="84">
        <v>3073</v>
      </c>
      <c r="AR19" s="324">
        <v>11.5300655934288</v>
      </c>
      <c r="AS19" s="86">
        <v>444</v>
      </c>
      <c r="AT19" s="328">
        <v>1.6659125035738327</v>
      </c>
      <c r="AU19" s="85">
        <v>1592</v>
      </c>
      <c r="AV19" s="328">
        <v>5.9732718596611303</v>
      </c>
      <c r="AW19" s="83" t="s">
        <v>44</v>
      </c>
    </row>
    <row r="20" spans="1:49" s="82" customFormat="1" ht="36.75" customHeight="1">
      <c r="A20" s="83" t="s">
        <v>45</v>
      </c>
      <c r="B20" s="488">
        <v>2184060</v>
      </c>
      <c r="C20" s="85">
        <v>4976</v>
      </c>
      <c r="D20" s="328">
        <v>22.783256870232503</v>
      </c>
      <c r="E20" s="231">
        <v>3938</v>
      </c>
      <c r="F20" s="328">
        <v>18.030640183877733</v>
      </c>
      <c r="G20" s="231">
        <v>430</v>
      </c>
      <c r="H20" s="328">
        <v>1.9688103806671977</v>
      </c>
      <c r="I20" s="231">
        <v>608</v>
      </c>
      <c r="J20" s="324">
        <v>2.7838063056875724</v>
      </c>
      <c r="K20" s="493">
        <v>1944</v>
      </c>
      <c r="L20" s="328">
        <v>8.9958394242662809</v>
      </c>
      <c r="M20" s="354">
        <v>1155</v>
      </c>
      <c r="N20" s="328">
        <v>5.3447502752199352</v>
      </c>
      <c r="O20" s="354">
        <v>38</v>
      </c>
      <c r="P20" s="328">
        <v>0.17584459779944375</v>
      </c>
      <c r="Q20" s="354">
        <v>751</v>
      </c>
      <c r="R20" s="328">
        <v>3.4752445512469015</v>
      </c>
      <c r="S20" s="231">
        <v>1053</v>
      </c>
      <c r="T20" s="328">
        <v>4.8727463548109018</v>
      </c>
      <c r="U20" s="87">
        <v>171</v>
      </c>
      <c r="V20" s="328">
        <v>0.79130069009749693</v>
      </c>
      <c r="W20" s="354">
        <v>8</v>
      </c>
      <c r="X20" s="328">
        <v>3.7019915326198687E-2</v>
      </c>
      <c r="Y20" s="354">
        <v>874</v>
      </c>
      <c r="Z20" s="328">
        <v>4.044425749387206</v>
      </c>
      <c r="AA20" s="87">
        <v>11</v>
      </c>
      <c r="AB20" s="328">
        <v>5.090238357352319E-2</v>
      </c>
      <c r="AC20" s="231">
        <v>3</v>
      </c>
      <c r="AD20" s="328">
        <v>1.3882468247324507E-2</v>
      </c>
      <c r="AE20" s="231">
        <v>0</v>
      </c>
      <c r="AF20" s="328">
        <v>0</v>
      </c>
      <c r="AG20" s="231">
        <v>8</v>
      </c>
      <c r="AH20" s="328">
        <v>3.7019915326198687E-2</v>
      </c>
      <c r="AI20" s="84">
        <v>3008</v>
      </c>
      <c r="AJ20" s="321">
        <v>13.919488162650707</v>
      </c>
      <c r="AK20" s="493">
        <v>4</v>
      </c>
      <c r="AL20" s="328">
        <v>1.8509957663099343E-2</v>
      </c>
      <c r="AM20" s="86">
        <v>7</v>
      </c>
      <c r="AN20" s="328">
        <v>3.239242591042385E-2</v>
      </c>
      <c r="AO20" s="85">
        <v>11</v>
      </c>
      <c r="AP20" s="328">
        <v>5.090238357352319E-2</v>
      </c>
      <c r="AQ20" s="84">
        <v>3437</v>
      </c>
      <c r="AR20" s="324">
        <v>15.736747158960835</v>
      </c>
      <c r="AS20" s="86">
        <v>413</v>
      </c>
      <c r="AT20" s="328">
        <v>1.8909736911989596</v>
      </c>
      <c r="AU20" s="85">
        <v>864</v>
      </c>
      <c r="AV20" s="328">
        <v>3.9559352765033928</v>
      </c>
      <c r="AW20" s="83" t="s">
        <v>45</v>
      </c>
    </row>
    <row r="21" spans="1:49" s="82" customFormat="1" ht="36.75" customHeight="1">
      <c r="A21" s="83" t="s">
        <v>46</v>
      </c>
      <c r="B21" s="488">
        <v>10531203</v>
      </c>
      <c r="C21" s="85">
        <v>39812</v>
      </c>
      <c r="D21" s="328">
        <v>37.803848240319745</v>
      </c>
      <c r="E21" s="231">
        <v>31526</v>
      </c>
      <c r="F21" s="328">
        <v>29.935801256513621</v>
      </c>
      <c r="G21" s="231">
        <v>2823</v>
      </c>
      <c r="H21" s="328">
        <v>2.6806054351055622</v>
      </c>
      <c r="I21" s="231">
        <v>5463</v>
      </c>
      <c r="J21" s="324">
        <v>5.1874415487005612</v>
      </c>
      <c r="K21" s="493">
        <v>8584</v>
      </c>
      <c r="L21" s="328">
        <v>8.3075453816441591</v>
      </c>
      <c r="M21" s="354">
        <v>5377</v>
      </c>
      <c r="N21" s="328">
        <v>5.2038293938840452</v>
      </c>
      <c r="O21" s="354">
        <v>60</v>
      </c>
      <c r="P21" s="328">
        <v>5.8067651782228516E-2</v>
      </c>
      <c r="Q21" s="354">
        <v>3147</v>
      </c>
      <c r="R21" s="328">
        <v>3.0456483359778859</v>
      </c>
      <c r="S21" s="231">
        <v>6159</v>
      </c>
      <c r="T21" s="328">
        <v>5.9606444554457569</v>
      </c>
      <c r="U21" s="87">
        <v>1963</v>
      </c>
      <c r="V21" s="328">
        <v>1.8997800074752429</v>
      </c>
      <c r="W21" s="354">
        <v>69</v>
      </c>
      <c r="X21" s="328">
        <v>6.6777799549562797E-2</v>
      </c>
      <c r="Y21" s="354">
        <v>4127</v>
      </c>
      <c r="Z21" s="328">
        <v>3.9940866484209514</v>
      </c>
      <c r="AA21" s="87">
        <v>14</v>
      </c>
      <c r="AB21" s="328">
        <v>1.3549118749186653E-2</v>
      </c>
      <c r="AC21" s="231">
        <v>11</v>
      </c>
      <c r="AD21" s="328">
        <v>1.0645736160075229E-2</v>
      </c>
      <c r="AE21" s="231">
        <v>0</v>
      </c>
      <c r="AF21" s="328">
        <v>0</v>
      </c>
      <c r="AG21" s="231">
        <v>3</v>
      </c>
      <c r="AH21" s="328">
        <v>2.9033825891114258E-3</v>
      </c>
      <c r="AI21" s="84">
        <v>14757</v>
      </c>
      <c r="AJ21" s="321">
        <v>14.281738955839105</v>
      </c>
      <c r="AK21" s="493">
        <v>78</v>
      </c>
      <c r="AL21" s="328">
        <v>7.5487947316897064E-2</v>
      </c>
      <c r="AM21" s="86">
        <v>96</v>
      </c>
      <c r="AN21" s="328">
        <v>9.2908242851565626E-2</v>
      </c>
      <c r="AO21" s="85">
        <v>174</v>
      </c>
      <c r="AP21" s="328">
        <v>0.16839619016846269</v>
      </c>
      <c r="AQ21" s="84">
        <v>16510</v>
      </c>
      <c r="AR21" s="324">
        <v>15.677221301308123</v>
      </c>
      <c r="AS21" s="86">
        <v>2892</v>
      </c>
      <c r="AT21" s="328">
        <v>2.7461250153472498</v>
      </c>
      <c r="AU21" s="85">
        <v>5236</v>
      </c>
      <c r="AV21" s="328">
        <v>4.9718916252967489</v>
      </c>
      <c r="AW21" s="83" t="s">
        <v>46</v>
      </c>
    </row>
    <row r="22" spans="1:49" s="82" customFormat="1" ht="36.75" customHeight="1">
      <c r="A22" s="83" t="s">
        <v>47</v>
      </c>
      <c r="B22" s="488">
        <v>9158777</v>
      </c>
      <c r="C22" s="85">
        <v>24948</v>
      </c>
      <c r="D22" s="328">
        <v>27.239444742458517</v>
      </c>
      <c r="E22" s="231">
        <v>17444</v>
      </c>
      <c r="F22" s="328">
        <v>19.046211082549558</v>
      </c>
      <c r="G22" s="231">
        <v>4149</v>
      </c>
      <c r="H22" s="328">
        <v>4.5300808175589387</v>
      </c>
      <c r="I22" s="231">
        <v>3355</v>
      </c>
      <c r="J22" s="324">
        <v>3.663152842350021</v>
      </c>
      <c r="K22" s="493">
        <v>10002</v>
      </c>
      <c r="L22" s="328">
        <v>11.093450993073857</v>
      </c>
      <c r="M22" s="354">
        <v>5831</v>
      </c>
      <c r="N22" s="328">
        <v>6.4672978144984663</v>
      </c>
      <c r="O22" s="354">
        <v>120</v>
      </c>
      <c r="P22" s="328">
        <v>0.13309479295829463</v>
      </c>
      <c r="Q22" s="354">
        <v>4051</v>
      </c>
      <c r="R22" s="328">
        <v>4.493058385617096</v>
      </c>
      <c r="S22" s="231">
        <v>3934</v>
      </c>
      <c r="T22" s="328">
        <v>4.3632909624827594</v>
      </c>
      <c r="U22" s="87">
        <v>1310</v>
      </c>
      <c r="V22" s="328">
        <v>1.4529514897947164</v>
      </c>
      <c r="W22" s="354">
        <v>57</v>
      </c>
      <c r="X22" s="328">
        <v>6.3220026655189943E-2</v>
      </c>
      <c r="Y22" s="354">
        <v>2567</v>
      </c>
      <c r="Z22" s="328">
        <v>2.8471194460328522</v>
      </c>
      <c r="AA22" s="87">
        <v>44</v>
      </c>
      <c r="AB22" s="328">
        <v>4.8801424084708028E-2</v>
      </c>
      <c r="AC22" s="231">
        <v>39</v>
      </c>
      <c r="AD22" s="328">
        <v>4.3255807711445757E-2</v>
      </c>
      <c r="AE22" s="231">
        <v>0</v>
      </c>
      <c r="AF22" s="328">
        <v>0</v>
      </c>
      <c r="AG22" s="231">
        <v>5</v>
      </c>
      <c r="AH22" s="328">
        <v>5.5456163732622759E-3</v>
      </c>
      <c r="AI22" s="84">
        <v>13980</v>
      </c>
      <c r="AJ22" s="321">
        <v>15.505543379641324</v>
      </c>
      <c r="AK22" s="493">
        <v>12</v>
      </c>
      <c r="AL22" s="328">
        <v>1.3309479295829462E-2</v>
      </c>
      <c r="AM22" s="86">
        <v>14</v>
      </c>
      <c r="AN22" s="328">
        <v>1.5527725845134373E-2</v>
      </c>
      <c r="AO22" s="85">
        <v>26</v>
      </c>
      <c r="AP22" s="328">
        <v>2.8837205140963836E-2</v>
      </c>
      <c r="AQ22" s="84">
        <v>14093</v>
      </c>
      <c r="AR22" s="324">
        <v>15.387425635540639</v>
      </c>
      <c r="AS22" s="86">
        <v>2346</v>
      </c>
      <c r="AT22" s="328">
        <v>2.5614773675568254</v>
      </c>
      <c r="AU22" s="85">
        <v>3317</v>
      </c>
      <c r="AV22" s="328">
        <v>3.6216625866095438</v>
      </c>
      <c r="AW22" s="83" t="s">
        <v>47</v>
      </c>
    </row>
    <row r="23" spans="1:49" s="82" customFormat="1" ht="36.75" customHeight="1">
      <c r="A23" s="83" t="s">
        <v>48</v>
      </c>
      <c r="B23" s="488">
        <v>23628689</v>
      </c>
      <c r="C23" s="85">
        <v>85389</v>
      </c>
      <c r="D23" s="328">
        <v>36.137849205260608</v>
      </c>
      <c r="E23" s="231">
        <v>62459</v>
      </c>
      <c r="F23" s="328">
        <v>26.433544408663554</v>
      </c>
      <c r="G23" s="231">
        <v>13476</v>
      </c>
      <c r="H23" s="328">
        <v>5.7032364343193143</v>
      </c>
      <c r="I23" s="231">
        <v>9454</v>
      </c>
      <c r="J23" s="324">
        <v>4.0010683622777377</v>
      </c>
      <c r="K23" s="493">
        <v>36173</v>
      </c>
      <c r="L23" s="328">
        <v>15.539906832731743</v>
      </c>
      <c r="M23" s="354">
        <v>18814</v>
      </c>
      <c r="N23" s="328">
        <v>8.0824871354605641</v>
      </c>
      <c r="O23" s="354">
        <v>589</v>
      </c>
      <c r="P23" s="328">
        <v>0.25303417257288574</v>
      </c>
      <c r="Q23" s="354">
        <v>16770</v>
      </c>
      <c r="R23" s="328">
        <v>7.2043855246982922</v>
      </c>
      <c r="S23" s="231">
        <v>17529</v>
      </c>
      <c r="T23" s="328">
        <v>7.5304516316300756</v>
      </c>
      <c r="U23" s="87">
        <v>7309</v>
      </c>
      <c r="V23" s="328">
        <v>3.139943577818713</v>
      </c>
      <c r="W23" s="354">
        <v>447</v>
      </c>
      <c r="X23" s="328">
        <v>0.19203102740251263</v>
      </c>
      <c r="Y23" s="354">
        <v>9773</v>
      </c>
      <c r="Z23" s="328">
        <v>4.1984770264088498</v>
      </c>
      <c r="AA23" s="87">
        <v>194</v>
      </c>
      <c r="AB23" s="328">
        <v>8.3342325091918232E-2</v>
      </c>
      <c r="AC23" s="231">
        <v>164</v>
      </c>
      <c r="AD23" s="328">
        <v>7.0454336675642215E-2</v>
      </c>
      <c r="AE23" s="231">
        <v>1</v>
      </c>
      <c r="AF23" s="328">
        <v>4.295996138758671E-4</v>
      </c>
      <c r="AG23" s="231">
        <v>29</v>
      </c>
      <c r="AH23" s="328">
        <v>1.2458388802400145E-2</v>
      </c>
      <c r="AI23" s="84">
        <v>53896</v>
      </c>
      <c r="AJ23" s="321">
        <v>23.153700789453733</v>
      </c>
      <c r="AK23" s="493">
        <v>70</v>
      </c>
      <c r="AL23" s="328">
        <v>3.0071972971310697E-2</v>
      </c>
      <c r="AM23" s="86">
        <v>199</v>
      </c>
      <c r="AN23" s="328">
        <v>8.5490323161297566E-2</v>
      </c>
      <c r="AO23" s="85">
        <v>269</v>
      </c>
      <c r="AP23" s="328">
        <v>0.11556229613260827</v>
      </c>
      <c r="AQ23" s="84">
        <v>43687</v>
      </c>
      <c r="AR23" s="324">
        <v>18.488964834231812</v>
      </c>
      <c r="AS23" s="86">
        <v>6678</v>
      </c>
      <c r="AT23" s="328">
        <v>2.8262253568109514</v>
      </c>
      <c r="AU23" s="85">
        <v>15306</v>
      </c>
      <c r="AV23" s="328">
        <v>6.4777186749548399</v>
      </c>
      <c r="AW23" s="83" t="s">
        <v>48</v>
      </c>
    </row>
    <row r="24" spans="1:49" s="82" customFormat="1" ht="36.75" customHeight="1">
      <c r="A24" s="83" t="s">
        <v>49</v>
      </c>
      <c r="B24" s="488">
        <v>13473221</v>
      </c>
      <c r="C24" s="85">
        <v>45023</v>
      </c>
      <c r="D24" s="328">
        <v>33.416656640605837</v>
      </c>
      <c r="E24" s="231">
        <v>30866</v>
      </c>
      <c r="F24" s="328">
        <v>22.909146966415829</v>
      </c>
      <c r="G24" s="231">
        <v>9235</v>
      </c>
      <c r="H24" s="328">
        <v>6.8543372071162496</v>
      </c>
      <c r="I24" s="231">
        <v>4922</v>
      </c>
      <c r="J24" s="324">
        <v>3.6531724670737606</v>
      </c>
      <c r="K24" s="493">
        <v>20657</v>
      </c>
      <c r="L24" s="328">
        <v>15.568775053120023</v>
      </c>
      <c r="M24" s="354">
        <v>10804</v>
      </c>
      <c r="N24" s="328">
        <v>8.1427625344391128</v>
      </c>
      <c r="O24" s="354">
        <v>311</v>
      </c>
      <c r="P24" s="328">
        <v>0.23439458980105179</v>
      </c>
      <c r="Q24" s="354">
        <v>9542</v>
      </c>
      <c r="R24" s="328">
        <v>7.1916179288798592</v>
      </c>
      <c r="S24" s="231">
        <v>5581</v>
      </c>
      <c r="T24" s="328">
        <v>4.2062900504169463</v>
      </c>
      <c r="U24" s="87">
        <v>1712</v>
      </c>
      <c r="V24" s="328">
        <v>1.2903007644353721</v>
      </c>
      <c r="W24" s="354">
        <v>158</v>
      </c>
      <c r="X24" s="328">
        <v>0.11908149578317101</v>
      </c>
      <c r="Y24" s="354">
        <v>3711</v>
      </c>
      <c r="Z24" s="328">
        <v>2.7969077901984027</v>
      </c>
      <c r="AA24" s="87">
        <v>73</v>
      </c>
      <c r="AB24" s="328">
        <v>5.5018665773237239E-2</v>
      </c>
      <c r="AC24" s="231">
        <v>68</v>
      </c>
      <c r="AD24" s="328">
        <v>5.1250264007947015E-2</v>
      </c>
      <c r="AE24" s="231">
        <v>0</v>
      </c>
      <c r="AF24" s="328">
        <v>0</v>
      </c>
      <c r="AG24" s="231">
        <v>5</v>
      </c>
      <c r="AH24" s="328">
        <v>3.768401765290222E-3</v>
      </c>
      <c r="AI24" s="84">
        <v>26311</v>
      </c>
      <c r="AJ24" s="321">
        <v>19.830083769310207</v>
      </c>
      <c r="AK24" s="493">
        <v>23</v>
      </c>
      <c r="AL24" s="328">
        <v>1.7334648120335021E-2</v>
      </c>
      <c r="AM24" s="86">
        <v>14</v>
      </c>
      <c r="AN24" s="328">
        <v>1.0551524942812621E-2</v>
      </c>
      <c r="AO24" s="85">
        <v>37</v>
      </c>
      <c r="AP24" s="328">
        <v>2.7886173063147644E-2</v>
      </c>
      <c r="AQ24" s="84">
        <v>22692</v>
      </c>
      <c r="AR24" s="324">
        <v>16.84229776977606</v>
      </c>
      <c r="AS24" s="86">
        <v>2919</v>
      </c>
      <c r="AT24" s="328">
        <v>2.1665197950809238</v>
      </c>
      <c r="AU24" s="85">
        <v>7901</v>
      </c>
      <c r="AV24" s="328">
        <v>5.8642250431429872</v>
      </c>
      <c r="AW24" s="83" t="s">
        <v>49</v>
      </c>
    </row>
    <row r="25" spans="1:49" s="82" customFormat="1" ht="36.75" customHeight="1">
      <c r="A25" s="83" t="s">
        <v>50</v>
      </c>
      <c r="B25" s="488">
        <v>2700886</v>
      </c>
      <c r="C25" s="85">
        <v>5950</v>
      </c>
      <c r="D25" s="328">
        <v>22.029807996338981</v>
      </c>
      <c r="E25" s="231">
        <v>4414</v>
      </c>
      <c r="F25" s="328">
        <v>16.34278529341853</v>
      </c>
      <c r="G25" s="231">
        <v>640</v>
      </c>
      <c r="H25" s="328">
        <v>2.3695927928835205</v>
      </c>
      <c r="I25" s="231">
        <v>896</v>
      </c>
      <c r="J25" s="324">
        <v>3.3174299100369282</v>
      </c>
      <c r="K25" s="493">
        <v>3861</v>
      </c>
      <c r="L25" s="328">
        <v>14.340005073412829</v>
      </c>
      <c r="M25" s="354">
        <v>2030</v>
      </c>
      <c r="N25" s="328">
        <v>7.5395520070002711</v>
      </c>
      <c r="O25" s="354">
        <v>43</v>
      </c>
      <c r="P25" s="328">
        <v>0.15970479620739489</v>
      </c>
      <c r="Q25" s="354">
        <v>1788</v>
      </c>
      <c r="R25" s="328">
        <v>6.6407482702051635</v>
      </c>
      <c r="S25" s="231">
        <v>2709</v>
      </c>
      <c r="T25" s="328">
        <v>10.061402161065876</v>
      </c>
      <c r="U25" s="87">
        <v>520</v>
      </c>
      <c r="V25" s="328">
        <v>1.9313138146010544</v>
      </c>
      <c r="W25" s="354">
        <v>15</v>
      </c>
      <c r="X25" s="328">
        <v>5.5710975421184257E-2</v>
      </c>
      <c r="Y25" s="354">
        <v>2174</v>
      </c>
      <c r="Z25" s="328">
        <v>8.0743773710436386</v>
      </c>
      <c r="AA25" s="87">
        <v>3</v>
      </c>
      <c r="AB25" s="328">
        <v>1.1142195084236854E-2</v>
      </c>
      <c r="AC25" s="231">
        <v>2</v>
      </c>
      <c r="AD25" s="328">
        <v>7.4281300561579019E-3</v>
      </c>
      <c r="AE25" s="231">
        <v>0</v>
      </c>
      <c r="AF25" s="328">
        <v>0</v>
      </c>
      <c r="AG25" s="231">
        <v>1</v>
      </c>
      <c r="AH25" s="328">
        <v>3.714065028078951E-3</v>
      </c>
      <c r="AI25" s="84">
        <v>6573</v>
      </c>
      <c r="AJ25" s="321">
        <v>24.412549429562947</v>
      </c>
      <c r="AK25" s="493">
        <v>7</v>
      </c>
      <c r="AL25" s="328">
        <v>2.5998455196552656E-2</v>
      </c>
      <c r="AM25" s="86">
        <v>5</v>
      </c>
      <c r="AN25" s="328">
        <v>1.8570325140394753E-2</v>
      </c>
      <c r="AO25" s="85">
        <v>12</v>
      </c>
      <c r="AP25" s="328">
        <v>4.4568780336947417E-2</v>
      </c>
      <c r="AQ25" s="84">
        <v>3427</v>
      </c>
      <c r="AR25" s="324">
        <v>12.688428908143477</v>
      </c>
      <c r="AS25" s="86">
        <v>395</v>
      </c>
      <c r="AT25" s="328">
        <v>1.4624830518577978</v>
      </c>
      <c r="AU25" s="85">
        <v>3498</v>
      </c>
      <c r="AV25" s="328">
        <v>12.951305608603992</v>
      </c>
      <c r="AW25" s="83" t="s">
        <v>50</v>
      </c>
    </row>
    <row r="26" spans="1:49" s="82" customFormat="1" ht="36.75" customHeight="1">
      <c r="A26" s="83" t="s">
        <v>51</v>
      </c>
      <c r="B26" s="488">
        <v>1410250</v>
      </c>
      <c r="C26" s="85">
        <v>3613</v>
      </c>
      <c r="D26" s="328">
        <v>25.619570998049991</v>
      </c>
      <c r="E26" s="231">
        <v>2975</v>
      </c>
      <c r="F26" s="328">
        <v>21.095550434320156</v>
      </c>
      <c r="G26" s="231">
        <v>181</v>
      </c>
      <c r="H26" s="328">
        <v>1.2834603793653607</v>
      </c>
      <c r="I26" s="231">
        <v>457</v>
      </c>
      <c r="J26" s="324">
        <v>3.2405601843644742</v>
      </c>
      <c r="K26" s="493">
        <v>1013</v>
      </c>
      <c r="L26" s="328">
        <v>7.2259334686263905</v>
      </c>
      <c r="M26" s="354">
        <v>668</v>
      </c>
      <c r="N26" s="328">
        <v>4.7649788322235231</v>
      </c>
      <c r="O26" s="354">
        <v>11</v>
      </c>
      <c r="P26" s="328">
        <v>7.8465220291105933E-2</v>
      </c>
      <c r="Q26" s="354">
        <v>334</v>
      </c>
      <c r="R26" s="328">
        <v>2.3824894161117616</v>
      </c>
      <c r="S26" s="231">
        <v>309</v>
      </c>
      <c r="T26" s="328">
        <v>2.2041593699956121</v>
      </c>
      <c r="U26" s="87">
        <v>120</v>
      </c>
      <c r="V26" s="328">
        <v>0.85598422135751917</v>
      </c>
      <c r="W26" s="354">
        <v>0</v>
      </c>
      <c r="X26" s="328">
        <v>0</v>
      </c>
      <c r="Y26" s="354">
        <v>189</v>
      </c>
      <c r="Z26" s="328">
        <v>1.3481751486380926</v>
      </c>
      <c r="AA26" s="87">
        <v>1</v>
      </c>
      <c r="AB26" s="328">
        <v>7.1332018446459934E-3</v>
      </c>
      <c r="AC26" s="231">
        <v>1</v>
      </c>
      <c r="AD26" s="328">
        <v>7.1332018446459934E-3</v>
      </c>
      <c r="AE26" s="231">
        <v>0</v>
      </c>
      <c r="AF26" s="328">
        <v>0</v>
      </c>
      <c r="AG26" s="231">
        <v>0</v>
      </c>
      <c r="AH26" s="328">
        <v>0</v>
      </c>
      <c r="AI26" s="84">
        <v>1323</v>
      </c>
      <c r="AJ26" s="321">
        <v>9.4372260404666495</v>
      </c>
      <c r="AK26" s="493">
        <v>9</v>
      </c>
      <c r="AL26" s="328">
        <v>6.4198816601813938E-2</v>
      </c>
      <c r="AM26" s="86">
        <v>1</v>
      </c>
      <c r="AN26" s="328">
        <v>7.1332018446459934E-3</v>
      </c>
      <c r="AO26" s="85">
        <v>10</v>
      </c>
      <c r="AP26" s="328">
        <v>7.1332018446459936E-2</v>
      </c>
      <c r="AQ26" s="84">
        <v>1262</v>
      </c>
      <c r="AR26" s="324">
        <v>8.948767948945223</v>
      </c>
      <c r="AS26" s="86">
        <v>169</v>
      </c>
      <c r="AT26" s="328">
        <v>1.198369083495834</v>
      </c>
      <c r="AU26" s="85">
        <v>791</v>
      </c>
      <c r="AV26" s="328">
        <v>5.6089345860663</v>
      </c>
      <c r="AW26" s="83" t="s">
        <v>51</v>
      </c>
    </row>
    <row r="27" spans="1:49" s="82" customFormat="1" ht="36.75" customHeight="1">
      <c r="A27" s="83" t="s">
        <v>52</v>
      </c>
      <c r="B27" s="488">
        <v>1358555</v>
      </c>
      <c r="C27" s="85">
        <v>3827</v>
      </c>
      <c r="D27" s="328">
        <v>28.169636120731219</v>
      </c>
      <c r="E27" s="231">
        <v>3002</v>
      </c>
      <c r="F27" s="328">
        <v>22.097007482214558</v>
      </c>
      <c r="G27" s="231">
        <v>320</v>
      </c>
      <c r="H27" s="328">
        <v>2.3554438355458558</v>
      </c>
      <c r="I27" s="231">
        <v>505</v>
      </c>
      <c r="J27" s="324">
        <v>3.7171848029708037</v>
      </c>
      <c r="K27" s="493">
        <v>1130</v>
      </c>
      <c r="L27" s="328">
        <v>8.463050173155505</v>
      </c>
      <c r="M27" s="354">
        <v>734</v>
      </c>
      <c r="N27" s="328">
        <v>5.4972379000850804</v>
      </c>
      <c r="O27" s="354">
        <v>18</v>
      </c>
      <c r="P27" s="328">
        <v>0.13480964877592841</v>
      </c>
      <c r="Q27" s="354">
        <v>378</v>
      </c>
      <c r="R27" s="328">
        <v>2.8310026242944963</v>
      </c>
      <c r="S27" s="231">
        <v>230</v>
      </c>
      <c r="T27" s="328">
        <v>1.7225677343590853</v>
      </c>
      <c r="U27" s="87">
        <v>61</v>
      </c>
      <c r="V27" s="328">
        <v>0.45685492085175744</v>
      </c>
      <c r="W27" s="354">
        <v>11</v>
      </c>
      <c r="X27" s="328">
        <v>8.2383674251956251E-2</v>
      </c>
      <c r="Y27" s="354">
        <v>158</v>
      </c>
      <c r="Z27" s="328">
        <v>1.1833291392553715</v>
      </c>
      <c r="AA27" s="87">
        <v>0</v>
      </c>
      <c r="AB27" s="328">
        <v>0</v>
      </c>
      <c r="AC27" s="231">
        <v>0</v>
      </c>
      <c r="AD27" s="328">
        <v>0</v>
      </c>
      <c r="AE27" s="231">
        <v>0</v>
      </c>
      <c r="AF27" s="328">
        <v>0</v>
      </c>
      <c r="AG27" s="231">
        <v>0</v>
      </c>
      <c r="AH27" s="328">
        <v>0</v>
      </c>
      <c r="AI27" s="84">
        <v>1360</v>
      </c>
      <c r="AJ27" s="321">
        <v>10.185617907514592</v>
      </c>
      <c r="AK27" s="493">
        <v>8</v>
      </c>
      <c r="AL27" s="328">
        <v>5.9915399455968181E-2</v>
      </c>
      <c r="AM27" s="86">
        <v>4</v>
      </c>
      <c r="AN27" s="328">
        <v>2.9957699727984091E-2</v>
      </c>
      <c r="AO27" s="85">
        <v>12</v>
      </c>
      <c r="AP27" s="328">
        <v>8.9873099183952282E-2</v>
      </c>
      <c r="AQ27" s="84">
        <v>1907</v>
      </c>
      <c r="AR27" s="324">
        <v>14.036973107456085</v>
      </c>
      <c r="AS27" s="86">
        <v>215</v>
      </c>
      <c r="AT27" s="328">
        <v>1.5825638270073719</v>
      </c>
      <c r="AU27" s="85">
        <v>916</v>
      </c>
      <c r="AV27" s="328">
        <v>6.7424579792500126</v>
      </c>
      <c r="AW27" s="83" t="s">
        <v>52</v>
      </c>
    </row>
    <row r="28" spans="1:49" s="82" customFormat="1" ht="36.75" customHeight="1">
      <c r="A28" s="83" t="s">
        <v>53</v>
      </c>
      <c r="B28" s="488">
        <v>922560</v>
      </c>
      <c r="C28" s="85">
        <v>2875</v>
      </c>
      <c r="D28" s="328">
        <v>31.163284772806108</v>
      </c>
      <c r="E28" s="231">
        <v>2216</v>
      </c>
      <c r="F28" s="328">
        <v>24.020117932708985</v>
      </c>
      <c r="G28" s="231">
        <v>205</v>
      </c>
      <c r="H28" s="328">
        <v>2.2220776968435656</v>
      </c>
      <c r="I28" s="231">
        <v>454</v>
      </c>
      <c r="J28" s="324">
        <v>4.921089143253556</v>
      </c>
      <c r="K28" s="493">
        <v>804</v>
      </c>
      <c r="L28" s="328">
        <v>8.785851428046902</v>
      </c>
      <c r="M28" s="354">
        <v>458</v>
      </c>
      <c r="N28" s="328">
        <v>5.0048755647331857</v>
      </c>
      <c r="O28" s="354">
        <v>3</v>
      </c>
      <c r="P28" s="328">
        <v>3.2783027716592916E-2</v>
      </c>
      <c r="Q28" s="354">
        <v>343</v>
      </c>
      <c r="R28" s="328">
        <v>3.7481928355971244</v>
      </c>
      <c r="S28" s="231">
        <v>527</v>
      </c>
      <c r="T28" s="328">
        <v>5.7588852022148229</v>
      </c>
      <c r="U28" s="87">
        <v>84</v>
      </c>
      <c r="V28" s="328">
        <v>0.91792477606460177</v>
      </c>
      <c r="W28" s="354">
        <v>0</v>
      </c>
      <c r="X28" s="328">
        <v>0</v>
      </c>
      <c r="Y28" s="354">
        <v>443</v>
      </c>
      <c r="Z28" s="328">
        <v>4.8409604261502217</v>
      </c>
      <c r="AA28" s="87">
        <v>3</v>
      </c>
      <c r="AB28" s="328">
        <v>3.2783027716592916E-2</v>
      </c>
      <c r="AC28" s="231">
        <v>1</v>
      </c>
      <c r="AD28" s="328">
        <v>1.0927675905530974E-2</v>
      </c>
      <c r="AE28" s="231">
        <v>0</v>
      </c>
      <c r="AF28" s="328">
        <v>0</v>
      </c>
      <c r="AG28" s="231">
        <v>2</v>
      </c>
      <c r="AH28" s="328">
        <v>2.1855351811061949E-2</v>
      </c>
      <c r="AI28" s="84">
        <v>1334</v>
      </c>
      <c r="AJ28" s="321">
        <v>14.57751965797832</v>
      </c>
      <c r="AK28" s="493">
        <v>9</v>
      </c>
      <c r="AL28" s="328">
        <v>9.8349083149778763E-2</v>
      </c>
      <c r="AM28" s="86">
        <v>2</v>
      </c>
      <c r="AN28" s="328">
        <v>2.1855351811061949E-2</v>
      </c>
      <c r="AO28" s="85">
        <v>11</v>
      </c>
      <c r="AP28" s="328">
        <v>0.1202044349608407</v>
      </c>
      <c r="AQ28" s="84">
        <v>1022</v>
      </c>
      <c r="AR28" s="324">
        <v>11.077870274020118</v>
      </c>
      <c r="AS28" s="86">
        <v>166</v>
      </c>
      <c r="AT28" s="328">
        <v>1.7993409642733265</v>
      </c>
      <c r="AU28" s="85">
        <v>493</v>
      </c>
      <c r="AV28" s="328">
        <v>5.3438258758237946</v>
      </c>
      <c r="AW28" s="83" t="s">
        <v>53</v>
      </c>
    </row>
    <row r="29" spans="1:49" s="82" customFormat="1" ht="36.75" customHeight="1">
      <c r="A29" s="83" t="s">
        <v>54</v>
      </c>
      <c r="B29" s="488">
        <v>1092702</v>
      </c>
      <c r="C29" s="85">
        <v>3345</v>
      </c>
      <c r="D29" s="328">
        <v>30.612188867596107</v>
      </c>
      <c r="E29" s="231">
        <v>2487</v>
      </c>
      <c r="F29" s="328">
        <v>22.760093785862932</v>
      </c>
      <c r="G29" s="231">
        <v>359</v>
      </c>
      <c r="H29" s="328">
        <v>3.2854337230095672</v>
      </c>
      <c r="I29" s="231">
        <v>499</v>
      </c>
      <c r="J29" s="324">
        <v>4.5666613587236045</v>
      </c>
      <c r="K29" s="493">
        <v>506</v>
      </c>
      <c r="L29" s="328">
        <v>4.6899199778541876</v>
      </c>
      <c r="M29" s="354">
        <v>329</v>
      </c>
      <c r="N29" s="328">
        <v>3.0493748472609239</v>
      </c>
      <c r="O29" s="354">
        <v>10</v>
      </c>
      <c r="P29" s="328">
        <v>9.2686165570240855E-2</v>
      </c>
      <c r="Q29" s="354">
        <v>167</v>
      </c>
      <c r="R29" s="328">
        <v>1.5478589650230221</v>
      </c>
      <c r="S29" s="231">
        <v>345</v>
      </c>
      <c r="T29" s="328">
        <v>3.1976727121733091</v>
      </c>
      <c r="U29" s="87">
        <v>117</v>
      </c>
      <c r="V29" s="328">
        <v>1.0844281371718181</v>
      </c>
      <c r="W29" s="354">
        <v>7</v>
      </c>
      <c r="X29" s="328">
        <v>6.4880315899168595E-2</v>
      </c>
      <c r="Y29" s="354">
        <v>221</v>
      </c>
      <c r="Z29" s="328">
        <v>2.048364259102323</v>
      </c>
      <c r="AA29" s="87">
        <v>0</v>
      </c>
      <c r="AB29" s="328">
        <v>0</v>
      </c>
      <c r="AC29" s="231">
        <v>0</v>
      </c>
      <c r="AD29" s="328">
        <v>0</v>
      </c>
      <c r="AE29" s="231">
        <v>0</v>
      </c>
      <c r="AF29" s="328">
        <v>0</v>
      </c>
      <c r="AG29" s="231">
        <v>0</v>
      </c>
      <c r="AH29" s="328">
        <v>0</v>
      </c>
      <c r="AI29" s="84">
        <v>851</v>
      </c>
      <c r="AJ29" s="321">
        <v>7.8875926900274962</v>
      </c>
      <c r="AK29" s="493">
        <v>25</v>
      </c>
      <c r="AL29" s="328">
        <v>0.23171541392560213</v>
      </c>
      <c r="AM29" s="86">
        <v>5</v>
      </c>
      <c r="AN29" s="328">
        <v>4.6343082785120428E-2</v>
      </c>
      <c r="AO29" s="85">
        <v>30</v>
      </c>
      <c r="AP29" s="328">
        <v>0.27805849671072258</v>
      </c>
      <c r="AQ29" s="84">
        <v>1111</v>
      </c>
      <c r="AR29" s="324">
        <v>10.167456451987825</v>
      </c>
      <c r="AS29" s="86">
        <v>184</v>
      </c>
      <c r="AT29" s="328">
        <v>1.6838991783670205</v>
      </c>
      <c r="AU29" s="85">
        <v>562</v>
      </c>
      <c r="AV29" s="328">
        <v>5.1432137947949208</v>
      </c>
      <c r="AW29" s="83" t="s">
        <v>54</v>
      </c>
    </row>
    <row r="30" spans="1:49" s="82" customFormat="1" ht="36.75" customHeight="1">
      <c r="A30" s="83" t="s">
        <v>55</v>
      </c>
      <c r="B30" s="488">
        <v>2545241</v>
      </c>
      <c r="C30" s="85">
        <v>7939</v>
      </c>
      <c r="D30" s="328">
        <v>31.19154531928411</v>
      </c>
      <c r="E30" s="231">
        <v>5634</v>
      </c>
      <c r="F30" s="328">
        <v>22.135428432906746</v>
      </c>
      <c r="G30" s="231">
        <v>1264</v>
      </c>
      <c r="H30" s="328">
        <v>4.9661309086251553</v>
      </c>
      <c r="I30" s="231">
        <v>1041</v>
      </c>
      <c r="J30" s="324">
        <v>4.089985977752205</v>
      </c>
      <c r="K30" s="493">
        <v>3252</v>
      </c>
      <c r="L30" s="328">
        <v>12.943314491497292</v>
      </c>
      <c r="M30" s="354">
        <v>1714</v>
      </c>
      <c r="N30" s="328">
        <v>6.8219068383844892</v>
      </c>
      <c r="O30" s="354">
        <v>108</v>
      </c>
      <c r="P30" s="328">
        <v>0.42985177278035291</v>
      </c>
      <c r="Q30" s="354">
        <v>1430</v>
      </c>
      <c r="R30" s="328">
        <v>5.6915558803324506</v>
      </c>
      <c r="S30" s="231">
        <v>2242</v>
      </c>
      <c r="T30" s="328">
        <v>8.9234043941995473</v>
      </c>
      <c r="U30" s="87">
        <v>471</v>
      </c>
      <c r="V30" s="328">
        <v>1.8746313424032057</v>
      </c>
      <c r="W30" s="354">
        <v>43</v>
      </c>
      <c r="X30" s="328">
        <v>0.17114468731069607</v>
      </c>
      <c r="Y30" s="354">
        <v>1728</v>
      </c>
      <c r="Z30" s="328">
        <v>6.8776283644856466</v>
      </c>
      <c r="AA30" s="87">
        <v>2</v>
      </c>
      <c r="AB30" s="328">
        <v>7.9602180144509802E-3</v>
      </c>
      <c r="AC30" s="231">
        <v>2</v>
      </c>
      <c r="AD30" s="328">
        <v>7.9602180144509802E-3</v>
      </c>
      <c r="AE30" s="231">
        <v>0</v>
      </c>
      <c r="AF30" s="328">
        <v>0</v>
      </c>
      <c r="AG30" s="231">
        <v>0</v>
      </c>
      <c r="AH30" s="328">
        <v>0</v>
      </c>
      <c r="AI30" s="84">
        <v>5496</v>
      </c>
      <c r="AJ30" s="321">
        <v>21.874679103711294</v>
      </c>
      <c r="AK30" s="493">
        <v>9</v>
      </c>
      <c r="AL30" s="328">
        <v>3.5820981065029407E-2</v>
      </c>
      <c r="AM30" s="86">
        <v>12</v>
      </c>
      <c r="AN30" s="328">
        <v>4.7761308086705881E-2</v>
      </c>
      <c r="AO30" s="85">
        <v>21</v>
      </c>
      <c r="AP30" s="328">
        <v>8.3582289151735281E-2</v>
      </c>
      <c r="AQ30" s="84">
        <v>2921</v>
      </c>
      <c r="AR30" s="324">
        <v>11.476319924125065</v>
      </c>
      <c r="AS30" s="86">
        <v>452</v>
      </c>
      <c r="AT30" s="328">
        <v>1.7758632679577298</v>
      </c>
      <c r="AU30" s="85">
        <v>1428</v>
      </c>
      <c r="AV30" s="328">
        <v>5.6104706784151288</v>
      </c>
      <c r="AW30" s="83" t="s">
        <v>55</v>
      </c>
    </row>
    <row r="31" spans="1:49" s="82" customFormat="1" ht="36.75" customHeight="1">
      <c r="A31" s="83" t="s">
        <v>56</v>
      </c>
      <c r="B31" s="488">
        <v>2584411</v>
      </c>
      <c r="C31" s="85">
        <v>9399</v>
      </c>
      <c r="D31" s="328">
        <v>36.368054461925752</v>
      </c>
      <c r="E31" s="231">
        <v>7145</v>
      </c>
      <c r="F31" s="328">
        <v>27.646531453394989</v>
      </c>
      <c r="G31" s="231">
        <v>387</v>
      </c>
      <c r="H31" s="328">
        <v>1.4974398421922828</v>
      </c>
      <c r="I31" s="231">
        <v>1867</v>
      </c>
      <c r="J31" s="324">
        <v>7.224083166338481</v>
      </c>
      <c r="K31" s="493">
        <v>2214</v>
      </c>
      <c r="L31" s="328">
        <v>8.6279595771910174</v>
      </c>
      <c r="M31" s="354">
        <v>1263</v>
      </c>
      <c r="N31" s="328">
        <v>4.9219118997254983</v>
      </c>
      <c r="O31" s="354">
        <v>13</v>
      </c>
      <c r="P31" s="328">
        <v>5.0661009260832529E-2</v>
      </c>
      <c r="Q31" s="354">
        <v>938</v>
      </c>
      <c r="R31" s="328">
        <v>3.6553866682046858</v>
      </c>
      <c r="S31" s="231">
        <v>1924</v>
      </c>
      <c r="T31" s="328">
        <v>7.4978293706032142</v>
      </c>
      <c r="U31" s="87">
        <v>563</v>
      </c>
      <c r="V31" s="328">
        <v>2.1940114010652856</v>
      </c>
      <c r="W31" s="354">
        <v>12</v>
      </c>
      <c r="X31" s="328">
        <v>4.67640085484608E-2</v>
      </c>
      <c r="Y31" s="354">
        <v>1349</v>
      </c>
      <c r="Z31" s="328">
        <v>5.2570539609894684</v>
      </c>
      <c r="AA31" s="87">
        <v>4</v>
      </c>
      <c r="AB31" s="328">
        <v>1.5588002849486932E-2</v>
      </c>
      <c r="AC31" s="231">
        <v>1</v>
      </c>
      <c r="AD31" s="328">
        <v>3.8970007123717331E-3</v>
      </c>
      <c r="AE31" s="231">
        <v>0</v>
      </c>
      <c r="AF31" s="328">
        <v>0</v>
      </c>
      <c r="AG31" s="231">
        <v>3</v>
      </c>
      <c r="AH31" s="328">
        <v>1.16910021371152E-2</v>
      </c>
      <c r="AI31" s="84">
        <v>4142</v>
      </c>
      <c r="AJ31" s="321">
        <v>16.141376950643718</v>
      </c>
      <c r="AK31" s="493">
        <v>44</v>
      </c>
      <c r="AL31" s="328">
        <v>0.17146803134435626</v>
      </c>
      <c r="AM31" s="86">
        <v>59</v>
      </c>
      <c r="AN31" s="328">
        <v>0.22992304202993225</v>
      </c>
      <c r="AO31" s="85">
        <v>103</v>
      </c>
      <c r="AP31" s="328">
        <v>0.40139107337428853</v>
      </c>
      <c r="AQ31" s="84">
        <v>3419</v>
      </c>
      <c r="AR31" s="324">
        <v>13.229319949497198</v>
      </c>
      <c r="AS31" s="86">
        <v>502</v>
      </c>
      <c r="AT31" s="328">
        <v>1.9424155058928321</v>
      </c>
      <c r="AU31" s="85">
        <v>1236</v>
      </c>
      <c r="AV31" s="328">
        <v>4.7825210463815546</v>
      </c>
      <c r="AW31" s="83" t="s">
        <v>56</v>
      </c>
    </row>
    <row r="32" spans="1:49" s="82" customFormat="1" ht="36.75" customHeight="1">
      <c r="A32" s="83" t="s">
        <v>57</v>
      </c>
      <c r="B32" s="488">
        <v>4089016</v>
      </c>
      <c r="C32" s="85">
        <v>15898</v>
      </c>
      <c r="D32" s="328">
        <v>38.87976960716221</v>
      </c>
      <c r="E32" s="231">
        <v>11523</v>
      </c>
      <c r="F32" s="328">
        <v>28.180373957940002</v>
      </c>
      <c r="G32" s="231">
        <v>1943</v>
      </c>
      <c r="H32" s="328">
        <v>4.7517544563288574</v>
      </c>
      <c r="I32" s="231">
        <v>2432</v>
      </c>
      <c r="J32" s="324">
        <v>5.9476411928933519</v>
      </c>
      <c r="K32" s="493">
        <v>4083</v>
      </c>
      <c r="L32" s="328">
        <v>10.100352931019509</v>
      </c>
      <c r="M32" s="354">
        <v>2396</v>
      </c>
      <c r="N32" s="328">
        <v>5.9271235911640332</v>
      </c>
      <c r="O32" s="354">
        <v>54</v>
      </c>
      <c r="P32" s="328">
        <v>0.13358291899952326</v>
      </c>
      <c r="Q32" s="354">
        <v>1633</v>
      </c>
      <c r="R32" s="328">
        <v>4.0396464208559539</v>
      </c>
      <c r="S32" s="231">
        <v>2866</v>
      </c>
      <c r="T32" s="328">
        <v>7.0897897380117358</v>
      </c>
      <c r="U32" s="87">
        <v>968</v>
      </c>
      <c r="V32" s="328">
        <v>2.3945975109544171</v>
      </c>
      <c r="W32" s="354">
        <v>33</v>
      </c>
      <c r="X32" s="328">
        <v>8.1634006055264219E-2</v>
      </c>
      <c r="Y32" s="354">
        <v>1865</v>
      </c>
      <c r="Z32" s="328">
        <v>4.6135582210020543</v>
      </c>
      <c r="AA32" s="87">
        <v>28</v>
      </c>
      <c r="AB32" s="328">
        <v>6.9265217259012066E-2</v>
      </c>
      <c r="AC32" s="231">
        <v>24</v>
      </c>
      <c r="AD32" s="328">
        <v>5.9370186222010346E-2</v>
      </c>
      <c r="AE32" s="231">
        <v>0</v>
      </c>
      <c r="AF32" s="328">
        <v>0</v>
      </c>
      <c r="AG32" s="231">
        <v>4</v>
      </c>
      <c r="AH32" s="328">
        <v>9.8950310370017249E-3</v>
      </c>
      <c r="AI32" s="84">
        <v>6977</v>
      </c>
      <c r="AJ32" s="321">
        <v>17.259407886290258</v>
      </c>
      <c r="AK32" s="493">
        <v>22</v>
      </c>
      <c r="AL32" s="328">
        <v>5.4422670703509486E-2</v>
      </c>
      <c r="AM32" s="86">
        <v>49</v>
      </c>
      <c r="AN32" s="328">
        <v>0.12121413020327111</v>
      </c>
      <c r="AO32" s="85">
        <v>71</v>
      </c>
      <c r="AP32" s="328">
        <v>0.1756368009067806</v>
      </c>
      <c r="AQ32" s="84">
        <v>5157</v>
      </c>
      <c r="AR32" s="324">
        <v>12.611836197266042</v>
      </c>
      <c r="AS32" s="86">
        <v>953</v>
      </c>
      <c r="AT32" s="328">
        <v>2.3306340694191463</v>
      </c>
      <c r="AU32" s="85">
        <v>1580</v>
      </c>
      <c r="AV32" s="328">
        <v>3.8640103144619635</v>
      </c>
      <c r="AW32" s="83" t="s">
        <v>57</v>
      </c>
    </row>
    <row r="33" spans="1:49" s="82" customFormat="1" ht="36.75" customHeight="1">
      <c r="A33" s="83" t="s">
        <v>58</v>
      </c>
      <c r="B33" s="488">
        <v>10838327</v>
      </c>
      <c r="C33" s="85">
        <v>35489</v>
      </c>
      <c r="D33" s="328">
        <v>32.74398345796358</v>
      </c>
      <c r="E33" s="231">
        <v>27966</v>
      </c>
      <c r="F33" s="328">
        <v>25.802875296159637</v>
      </c>
      <c r="G33" s="231">
        <v>2127</v>
      </c>
      <c r="H33" s="328">
        <v>1.9624800026793803</v>
      </c>
      <c r="I33" s="231">
        <v>5396</v>
      </c>
      <c r="J33" s="324">
        <v>4.9786281591245585</v>
      </c>
      <c r="K33" s="493">
        <v>13530</v>
      </c>
      <c r="L33" s="328">
        <v>12.667265878171238</v>
      </c>
      <c r="M33" s="354">
        <v>6750</v>
      </c>
      <c r="N33" s="328">
        <v>6.3195894070699081</v>
      </c>
      <c r="O33" s="354">
        <v>101</v>
      </c>
      <c r="P33" s="328">
        <v>9.4559782239120094E-2</v>
      </c>
      <c r="Q33" s="354">
        <v>6679</v>
      </c>
      <c r="R33" s="328">
        <v>6.2531166888622094</v>
      </c>
      <c r="S33" s="231">
        <v>9667</v>
      </c>
      <c r="T33" s="328">
        <v>9.0505882663918218</v>
      </c>
      <c r="U33" s="87">
        <v>3884</v>
      </c>
      <c r="V33" s="328">
        <v>3.6363385566014101</v>
      </c>
      <c r="W33" s="354">
        <v>183</v>
      </c>
      <c r="X33" s="328">
        <v>0.17133109059167306</v>
      </c>
      <c r="Y33" s="354">
        <v>5600</v>
      </c>
      <c r="Z33" s="328">
        <v>5.242918619198738</v>
      </c>
      <c r="AA33" s="87">
        <v>78</v>
      </c>
      <c r="AB33" s="328">
        <v>7.3026366481696706E-2</v>
      </c>
      <c r="AC33" s="231">
        <v>45</v>
      </c>
      <c r="AD33" s="328">
        <v>4.2130596047132721E-2</v>
      </c>
      <c r="AE33" s="231">
        <v>0</v>
      </c>
      <c r="AF33" s="328">
        <v>0</v>
      </c>
      <c r="AG33" s="231">
        <v>33</v>
      </c>
      <c r="AH33" s="328">
        <v>3.0895770434563995E-2</v>
      </c>
      <c r="AI33" s="84">
        <v>23275</v>
      </c>
      <c r="AJ33" s="321">
        <v>21.790880511044758</v>
      </c>
      <c r="AK33" s="493">
        <v>87</v>
      </c>
      <c r="AL33" s="328">
        <v>8.1452485691123261E-2</v>
      </c>
      <c r="AM33" s="86">
        <v>120</v>
      </c>
      <c r="AN33" s="328">
        <v>0.11234825612568725</v>
      </c>
      <c r="AO33" s="85">
        <v>207</v>
      </c>
      <c r="AP33" s="328">
        <v>0.19380074181681048</v>
      </c>
      <c r="AQ33" s="84">
        <v>13800</v>
      </c>
      <c r="AR33" s="324">
        <v>12.732592401022778</v>
      </c>
      <c r="AS33" s="86">
        <v>2515</v>
      </c>
      <c r="AT33" s="328">
        <v>2.3204688325052381</v>
      </c>
      <c r="AU33" s="85">
        <v>5128</v>
      </c>
      <c r="AV33" s="328">
        <v>4.7313575240902033</v>
      </c>
      <c r="AW33" s="83" t="s">
        <v>58</v>
      </c>
    </row>
    <row r="34" spans="1:49" s="82" customFormat="1" ht="36.75" customHeight="1">
      <c r="A34" s="83" t="s">
        <v>59</v>
      </c>
      <c r="B34" s="488">
        <v>2338247</v>
      </c>
      <c r="C34" s="85">
        <v>2879</v>
      </c>
      <c r="D34" s="328">
        <v>12.312642761863909</v>
      </c>
      <c r="E34" s="231">
        <v>1935</v>
      </c>
      <c r="F34" s="328">
        <v>8.275430268915132</v>
      </c>
      <c r="G34" s="231">
        <v>444</v>
      </c>
      <c r="H34" s="328">
        <v>1.8988584182937047</v>
      </c>
      <c r="I34" s="231">
        <v>500</v>
      </c>
      <c r="J34" s="324">
        <v>2.1383540746550729</v>
      </c>
      <c r="K34" s="493">
        <v>2892</v>
      </c>
      <c r="L34" s="328">
        <v>12.66702300577243</v>
      </c>
      <c r="M34" s="354">
        <v>1835</v>
      </c>
      <c r="N34" s="328">
        <v>8.0373399777290491</v>
      </c>
      <c r="O34" s="354">
        <v>32</v>
      </c>
      <c r="P34" s="328">
        <v>0.14016069715930765</v>
      </c>
      <c r="Q34" s="354">
        <v>1025</v>
      </c>
      <c r="R34" s="328">
        <v>4.489522330884073</v>
      </c>
      <c r="S34" s="231">
        <v>662</v>
      </c>
      <c r="T34" s="328">
        <v>2.8995744224831768</v>
      </c>
      <c r="U34" s="87">
        <v>166</v>
      </c>
      <c r="V34" s="328">
        <v>0.72708361651390851</v>
      </c>
      <c r="W34" s="354">
        <v>4</v>
      </c>
      <c r="X34" s="328">
        <v>1.7520087144913456E-2</v>
      </c>
      <c r="Y34" s="354">
        <v>492</v>
      </c>
      <c r="Z34" s="328">
        <v>2.1549707188243552</v>
      </c>
      <c r="AA34" s="87">
        <v>1</v>
      </c>
      <c r="AB34" s="328">
        <v>4.3800217862283641E-3</v>
      </c>
      <c r="AC34" s="231">
        <v>1</v>
      </c>
      <c r="AD34" s="328">
        <v>4.3800217862283641E-3</v>
      </c>
      <c r="AE34" s="231">
        <v>0</v>
      </c>
      <c r="AF34" s="328">
        <v>0</v>
      </c>
      <c r="AG34" s="231">
        <v>0</v>
      </c>
      <c r="AH34" s="328">
        <v>0</v>
      </c>
      <c r="AI34" s="84">
        <v>3555</v>
      </c>
      <c r="AJ34" s="321">
        <v>15.570977450041834</v>
      </c>
      <c r="AK34" s="493">
        <v>8</v>
      </c>
      <c r="AL34" s="328">
        <v>3.5040174289826913E-2</v>
      </c>
      <c r="AM34" s="86">
        <v>10</v>
      </c>
      <c r="AN34" s="328">
        <v>4.3800217862283643E-2</v>
      </c>
      <c r="AO34" s="85">
        <v>18</v>
      </c>
      <c r="AP34" s="328">
        <v>7.8840392152110556E-2</v>
      </c>
      <c r="AQ34" s="84">
        <v>2759</v>
      </c>
      <c r="AR34" s="324">
        <v>11.799437783946692</v>
      </c>
      <c r="AS34" s="86">
        <v>327</v>
      </c>
      <c r="AT34" s="328">
        <v>1.3984835648244176</v>
      </c>
      <c r="AU34" s="85">
        <v>985</v>
      </c>
      <c r="AV34" s="328">
        <v>4.2125575270704934</v>
      </c>
      <c r="AW34" s="83" t="s">
        <v>59</v>
      </c>
    </row>
    <row r="35" spans="1:49" s="82" customFormat="1" ht="36.75" customHeight="1">
      <c r="A35" s="83" t="s">
        <v>60</v>
      </c>
      <c r="B35" s="488">
        <v>2032527</v>
      </c>
      <c r="C35" s="85">
        <v>19249</v>
      </c>
      <c r="D35" s="328">
        <v>94.704768989538636</v>
      </c>
      <c r="E35" s="231">
        <v>16714</v>
      </c>
      <c r="F35" s="328">
        <v>82.23260994810893</v>
      </c>
      <c r="G35" s="231">
        <v>828</v>
      </c>
      <c r="H35" s="328">
        <v>4.0737466218160945</v>
      </c>
      <c r="I35" s="231">
        <v>1707</v>
      </c>
      <c r="J35" s="324">
        <v>8.3984124196136136</v>
      </c>
      <c r="K35" s="493">
        <v>1787</v>
      </c>
      <c r="L35" s="328">
        <v>8.9618976421232244</v>
      </c>
      <c r="M35" s="354">
        <v>1178</v>
      </c>
      <c r="N35" s="328">
        <v>5.9077310701853145</v>
      </c>
      <c r="O35" s="354">
        <v>13</v>
      </c>
      <c r="P35" s="328">
        <v>6.5195673949413502E-2</v>
      </c>
      <c r="Q35" s="354">
        <v>596</v>
      </c>
      <c r="R35" s="328">
        <v>2.9889708979884957</v>
      </c>
      <c r="S35" s="231">
        <v>337</v>
      </c>
      <c r="T35" s="328">
        <v>1.6900724708424884</v>
      </c>
      <c r="U35" s="87">
        <v>94</v>
      </c>
      <c r="V35" s="328">
        <v>0.47141487317268216</v>
      </c>
      <c r="W35" s="354">
        <v>2</v>
      </c>
      <c r="X35" s="328">
        <v>1.0030103684525154E-2</v>
      </c>
      <c r="Y35" s="354">
        <v>241</v>
      </c>
      <c r="Z35" s="328">
        <v>1.208627493985281</v>
      </c>
      <c r="AA35" s="87">
        <v>2</v>
      </c>
      <c r="AB35" s="328">
        <v>1.0030103684525154E-2</v>
      </c>
      <c r="AC35" s="231">
        <v>0</v>
      </c>
      <c r="AD35" s="328">
        <v>0</v>
      </c>
      <c r="AE35" s="231">
        <v>0</v>
      </c>
      <c r="AF35" s="328">
        <v>0</v>
      </c>
      <c r="AG35" s="231">
        <v>2</v>
      </c>
      <c r="AH35" s="328">
        <v>1.0030103684525154E-2</v>
      </c>
      <c r="AI35" s="84">
        <v>2126</v>
      </c>
      <c r="AJ35" s="321">
        <v>10.662000216650238</v>
      </c>
      <c r="AK35" s="493">
        <v>11</v>
      </c>
      <c r="AL35" s="328">
        <v>5.5165570264888344E-2</v>
      </c>
      <c r="AM35" s="86">
        <v>6</v>
      </c>
      <c r="AN35" s="328">
        <v>3.0090311053575458E-2</v>
      </c>
      <c r="AO35" s="85">
        <v>17</v>
      </c>
      <c r="AP35" s="328">
        <v>8.5255881318463789E-2</v>
      </c>
      <c r="AQ35" s="84">
        <v>2887</v>
      </c>
      <c r="AR35" s="324">
        <v>14.203993354085826</v>
      </c>
      <c r="AS35" s="86">
        <v>365</v>
      </c>
      <c r="AT35" s="328">
        <v>1.7957941026121671</v>
      </c>
      <c r="AU35" s="85">
        <v>943</v>
      </c>
      <c r="AV35" s="328">
        <v>4.639544763734996</v>
      </c>
      <c r="AW35" s="83" t="s">
        <v>60</v>
      </c>
    </row>
    <row r="36" spans="1:49" s="82" customFormat="1" ht="36.75" customHeight="1">
      <c r="A36" s="83" t="s">
        <v>61</v>
      </c>
      <c r="B36" s="488">
        <v>2885178</v>
      </c>
      <c r="C36" s="85">
        <v>11938</v>
      </c>
      <c r="D36" s="328">
        <v>41.376996497269836</v>
      </c>
      <c r="E36" s="231">
        <v>9069</v>
      </c>
      <c r="F36" s="328">
        <v>31.433069294164866</v>
      </c>
      <c r="G36" s="231">
        <v>1581</v>
      </c>
      <c r="H36" s="328">
        <v>5.4797312332202726</v>
      </c>
      <c r="I36" s="231">
        <v>1288</v>
      </c>
      <c r="J36" s="324">
        <v>4.4641959698847007</v>
      </c>
      <c r="K36" s="493">
        <v>3472</v>
      </c>
      <c r="L36" s="328">
        <v>12.143845812331881</v>
      </c>
      <c r="M36" s="354">
        <v>2293</v>
      </c>
      <c r="N36" s="328">
        <v>8.020114760275634</v>
      </c>
      <c r="O36" s="354">
        <v>48</v>
      </c>
      <c r="P36" s="328">
        <v>0.16788726929491077</v>
      </c>
      <c r="Q36" s="354">
        <v>1131</v>
      </c>
      <c r="R36" s="328">
        <v>3.9558437827613355</v>
      </c>
      <c r="S36" s="231">
        <v>1837</v>
      </c>
      <c r="T36" s="328">
        <v>6.425185701973982</v>
      </c>
      <c r="U36" s="87">
        <v>583</v>
      </c>
      <c r="V36" s="328">
        <v>2.0391307916444372</v>
      </c>
      <c r="W36" s="354">
        <v>32</v>
      </c>
      <c r="X36" s="328">
        <v>0.1119248461966072</v>
      </c>
      <c r="Y36" s="354">
        <v>1222</v>
      </c>
      <c r="Z36" s="328">
        <v>4.2741300641329376</v>
      </c>
      <c r="AA36" s="87">
        <v>4</v>
      </c>
      <c r="AB36" s="328">
        <v>1.39906057745759E-2</v>
      </c>
      <c r="AC36" s="231">
        <v>4</v>
      </c>
      <c r="AD36" s="328">
        <v>1.39906057745759E-2</v>
      </c>
      <c r="AE36" s="231">
        <v>0</v>
      </c>
      <c r="AF36" s="328">
        <v>0</v>
      </c>
      <c r="AG36" s="231">
        <v>0</v>
      </c>
      <c r="AH36" s="328">
        <v>0</v>
      </c>
      <c r="AI36" s="84">
        <v>5313</v>
      </c>
      <c r="AJ36" s="321">
        <v>18.583022120080436</v>
      </c>
      <c r="AK36" s="493">
        <v>30</v>
      </c>
      <c r="AL36" s="328">
        <v>0.10492954330931925</v>
      </c>
      <c r="AM36" s="86">
        <v>21</v>
      </c>
      <c r="AN36" s="328">
        <v>7.3450680316523478E-2</v>
      </c>
      <c r="AO36" s="85">
        <v>51</v>
      </c>
      <c r="AP36" s="328">
        <v>0.17838022362584272</v>
      </c>
      <c r="AQ36" s="84">
        <v>7182</v>
      </c>
      <c r="AR36" s="324">
        <v>24.892744919030992</v>
      </c>
      <c r="AS36" s="86">
        <v>794</v>
      </c>
      <c r="AT36" s="328">
        <v>2.7519965839196057</v>
      </c>
      <c r="AU36" s="85">
        <v>1566</v>
      </c>
      <c r="AV36" s="328">
        <v>5.4277413733225472</v>
      </c>
      <c r="AW36" s="83" t="s">
        <v>61</v>
      </c>
    </row>
    <row r="37" spans="1:49" s="82" customFormat="1" ht="36.75" customHeight="1">
      <c r="A37" s="83" t="s">
        <v>62</v>
      </c>
      <c r="B37" s="488">
        <v>14590563</v>
      </c>
      <c r="C37" s="85">
        <v>45845</v>
      </c>
      <c r="D37" s="328">
        <v>31.420994515427537</v>
      </c>
      <c r="E37" s="231">
        <v>32397</v>
      </c>
      <c r="F37" s="328">
        <v>22.204078074300494</v>
      </c>
      <c r="G37" s="231">
        <v>6018</v>
      </c>
      <c r="H37" s="328">
        <v>4.1245838148946001</v>
      </c>
      <c r="I37" s="231">
        <v>7430</v>
      </c>
      <c r="J37" s="324">
        <v>5.0923326262324489</v>
      </c>
      <c r="K37" s="493">
        <v>26123</v>
      </c>
      <c r="L37" s="328">
        <v>18.163529896816993</v>
      </c>
      <c r="M37" s="354">
        <v>14884</v>
      </c>
      <c r="N37" s="328">
        <v>10.348963709536582</v>
      </c>
      <c r="O37" s="354">
        <v>301</v>
      </c>
      <c r="P37" s="328">
        <v>0.2092876966252695</v>
      </c>
      <c r="Q37" s="354">
        <v>10938</v>
      </c>
      <c r="R37" s="328">
        <v>7.6052784906551416</v>
      </c>
      <c r="S37" s="231">
        <v>8109</v>
      </c>
      <c r="T37" s="328">
        <v>5.6382522655624925</v>
      </c>
      <c r="U37" s="87">
        <v>2765</v>
      </c>
      <c r="V37" s="328">
        <v>1.9225265155111966</v>
      </c>
      <c r="W37" s="354">
        <v>148</v>
      </c>
      <c r="X37" s="328">
        <v>0.10290557840710926</v>
      </c>
      <c r="Y37" s="354">
        <v>5196</v>
      </c>
      <c r="Z37" s="328">
        <v>3.612820171644187</v>
      </c>
      <c r="AA37" s="87">
        <v>61</v>
      </c>
      <c r="AB37" s="328">
        <v>4.2413785694822057E-2</v>
      </c>
      <c r="AC37" s="231">
        <v>52</v>
      </c>
      <c r="AD37" s="328">
        <v>3.6156014034930274E-2</v>
      </c>
      <c r="AE37" s="231">
        <v>0</v>
      </c>
      <c r="AF37" s="328">
        <v>0</v>
      </c>
      <c r="AG37" s="231">
        <v>9</v>
      </c>
      <c r="AH37" s="328">
        <v>6.2577716598917789E-3</v>
      </c>
      <c r="AI37" s="84">
        <v>34293</v>
      </c>
      <c r="AJ37" s="321">
        <v>23.844195948074308</v>
      </c>
      <c r="AK37" s="493">
        <v>78</v>
      </c>
      <c r="AL37" s="328">
        <v>5.4234021052395415E-2</v>
      </c>
      <c r="AM37" s="86">
        <v>186</v>
      </c>
      <c r="AN37" s="328">
        <v>0.12932728097109678</v>
      </c>
      <c r="AO37" s="85">
        <v>264</v>
      </c>
      <c r="AP37" s="328">
        <v>0.18356130202349216</v>
      </c>
      <c r="AQ37" s="84">
        <v>35740</v>
      </c>
      <c r="AR37" s="324">
        <v>24.495285068848954</v>
      </c>
      <c r="AS37" s="86">
        <v>5009</v>
      </c>
      <c r="AT37" s="328">
        <v>3.4330409320051598</v>
      </c>
      <c r="AU37" s="85">
        <v>9445</v>
      </c>
      <c r="AV37" s="328">
        <v>6.4733622684744923</v>
      </c>
      <c r="AW37" s="83" t="s">
        <v>62</v>
      </c>
    </row>
    <row r="38" spans="1:49" s="82" customFormat="1" ht="36.75" customHeight="1">
      <c r="A38" s="83" t="s">
        <v>63</v>
      </c>
      <c r="B38" s="488">
        <v>8105819</v>
      </c>
      <c r="C38" s="85">
        <v>28254</v>
      </c>
      <c r="D38" s="328">
        <v>34.856440786550991</v>
      </c>
      <c r="E38" s="231">
        <v>20173</v>
      </c>
      <c r="F38" s="328">
        <v>24.887059530936973</v>
      </c>
      <c r="G38" s="231">
        <v>2688</v>
      </c>
      <c r="H38" s="328">
        <v>3.3161362226321609</v>
      </c>
      <c r="I38" s="231">
        <v>5393</v>
      </c>
      <c r="J38" s="324">
        <v>6.6532450329818609</v>
      </c>
      <c r="K38" s="493">
        <v>9828</v>
      </c>
      <c r="L38" s="328">
        <v>12.28726239218796</v>
      </c>
      <c r="M38" s="354">
        <v>5850</v>
      </c>
      <c r="N38" s="328">
        <v>7.3138466620166431</v>
      </c>
      <c r="O38" s="354">
        <v>153</v>
      </c>
      <c r="P38" s="328">
        <v>0.19128522039120452</v>
      </c>
      <c r="Q38" s="354">
        <v>3825</v>
      </c>
      <c r="R38" s="328">
        <v>4.7821305097801128</v>
      </c>
      <c r="S38" s="231">
        <v>5345</v>
      </c>
      <c r="T38" s="328">
        <v>6.6824804117058045</v>
      </c>
      <c r="U38" s="87">
        <v>1675</v>
      </c>
      <c r="V38" s="328">
        <v>2.0941355827141672</v>
      </c>
      <c r="W38" s="354">
        <v>98</v>
      </c>
      <c r="X38" s="328">
        <v>0.12252255946626171</v>
      </c>
      <c r="Y38" s="354">
        <v>3572</v>
      </c>
      <c r="Z38" s="328">
        <v>4.4658222695253764</v>
      </c>
      <c r="AA38" s="87">
        <v>56</v>
      </c>
      <c r="AB38" s="328">
        <v>7.0012891123578114E-2</v>
      </c>
      <c r="AC38" s="231">
        <v>28</v>
      </c>
      <c r="AD38" s="328">
        <v>3.5006445561789057E-2</v>
      </c>
      <c r="AE38" s="231">
        <v>0</v>
      </c>
      <c r="AF38" s="328">
        <v>0</v>
      </c>
      <c r="AG38" s="231">
        <v>28</v>
      </c>
      <c r="AH38" s="328">
        <v>3.5006445561789057E-2</v>
      </c>
      <c r="AI38" s="84">
        <v>15229</v>
      </c>
      <c r="AJ38" s="321">
        <v>19.039755695017341</v>
      </c>
      <c r="AK38" s="493">
        <v>25</v>
      </c>
      <c r="AL38" s="328">
        <v>3.1255754965883092E-2</v>
      </c>
      <c r="AM38" s="86">
        <v>18</v>
      </c>
      <c r="AN38" s="328">
        <v>2.2504143575435825E-2</v>
      </c>
      <c r="AO38" s="85">
        <v>43</v>
      </c>
      <c r="AP38" s="328">
        <v>5.3759898541318914E-2</v>
      </c>
      <c r="AQ38" s="84">
        <v>13755</v>
      </c>
      <c r="AR38" s="324">
        <v>16.969290826750509</v>
      </c>
      <c r="AS38" s="86">
        <v>2433</v>
      </c>
      <c r="AT38" s="328">
        <v>3.0015474068690651</v>
      </c>
      <c r="AU38" s="85">
        <v>3376</v>
      </c>
      <c r="AV38" s="328">
        <v>4.1649091843772972</v>
      </c>
      <c r="AW38" s="83" t="s">
        <v>63</v>
      </c>
    </row>
    <row r="39" spans="1:49" s="82" customFormat="1" ht="36.75" customHeight="1">
      <c r="A39" s="83" t="s">
        <v>64</v>
      </c>
      <c r="B39" s="488">
        <v>1592565</v>
      </c>
      <c r="C39" s="85">
        <v>7112</v>
      </c>
      <c r="D39" s="328">
        <v>44.657517903507859</v>
      </c>
      <c r="E39" s="231">
        <v>5431</v>
      </c>
      <c r="F39" s="328">
        <v>34.102218747743422</v>
      </c>
      <c r="G39" s="231">
        <v>324</v>
      </c>
      <c r="H39" s="328">
        <v>2.0344538527469838</v>
      </c>
      <c r="I39" s="231">
        <v>1357</v>
      </c>
      <c r="J39" s="324">
        <v>8.5208453030174596</v>
      </c>
      <c r="K39" s="493">
        <v>1256</v>
      </c>
      <c r="L39" s="328">
        <v>8.2682947541751268</v>
      </c>
      <c r="M39" s="354">
        <v>737</v>
      </c>
      <c r="N39" s="328">
        <v>4.8516984345756908</v>
      </c>
      <c r="O39" s="354">
        <v>12</v>
      </c>
      <c r="P39" s="328">
        <v>7.8996446695940692E-2</v>
      </c>
      <c r="Q39" s="354">
        <v>507</v>
      </c>
      <c r="R39" s="328">
        <v>3.3375998729034944</v>
      </c>
      <c r="S39" s="231">
        <v>634</v>
      </c>
      <c r="T39" s="328">
        <v>4.1736456004355338</v>
      </c>
      <c r="U39" s="87">
        <v>259</v>
      </c>
      <c r="V39" s="328">
        <v>1.7050066411873868</v>
      </c>
      <c r="W39" s="354">
        <v>9</v>
      </c>
      <c r="X39" s="328">
        <v>5.9247335021955519E-2</v>
      </c>
      <c r="Y39" s="354">
        <v>366</v>
      </c>
      <c r="Z39" s="328">
        <v>2.4093916242261915</v>
      </c>
      <c r="AA39" s="87">
        <v>4</v>
      </c>
      <c r="AB39" s="328">
        <v>2.63321488986469E-2</v>
      </c>
      <c r="AC39" s="231">
        <v>4</v>
      </c>
      <c r="AD39" s="328">
        <v>2.63321488986469E-2</v>
      </c>
      <c r="AE39" s="231">
        <v>0</v>
      </c>
      <c r="AF39" s="328">
        <v>0</v>
      </c>
      <c r="AG39" s="231">
        <v>0</v>
      </c>
      <c r="AH39" s="328">
        <v>0</v>
      </c>
      <c r="AI39" s="84">
        <v>1894</v>
      </c>
      <c r="AJ39" s="321">
        <v>12.468272503509306</v>
      </c>
      <c r="AK39" s="493">
        <v>13</v>
      </c>
      <c r="AL39" s="328">
        <v>8.5579483920602425E-2</v>
      </c>
      <c r="AM39" s="86">
        <v>12</v>
      </c>
      <c r="AN39" s="328">
        <v>7.8996446695940692E-2</v>
      </c>
      <c r="AO39" s="85">
        <v>25</v>
      </c>
      <c r="AP39" s="328">
        <v>0.16457593061654313</v>
      </c>
      <c r="AQ39" s="84">
        <v>3640</v>
      </c>
      <c r="AR39" s="324">
        <v>22.856209950614261</v>
      </c>
      <c r="AS39" s="86">
        <v>458</v>
      </c>
      <c r="AT39" s="328">
        <v>2.8758637795003654</v>
      </c>
      <c r="AU39" s="85">
        <v>1018</v>
      </c>
      <c r="AV39" s="328">
        <v>6.3922037719025591</v>
      </c>
      <c r="AW39" s="83" t="s">
        <v>64</v>
      </c>
    </row>
    <row r="40" spans="1:49" s="82" customFormat="1" ht="36.75" customHeight="1">
      <c r="A40" s="83" t="s">
        <v>65</v>
      </c>
      <c r="B40" s="488">
        <v>1163273</v>
      </c>
      <c r="C40" s="85">
        <v>3049</v>
      </c>
      <c r="D40" s="328">
        <v>26.210528397031478</v>
      </c>
      <c r="E40" s="231">
        <v>2316</v>
      </c>
      <c r="F40" s="328">
        <v>19.909342003123946</v>
      </c>
      <c r="G40" s="231">
        <v>178</v>
      </c>
      <c r="H40" s="328">
        <v>1.5301653180293877</v>
      </c>
      <c r="I40" s="231">
        <v>555</v>
      </c>
      <c r="J40" s="324">
        <v>4.7710210758781475</v>
      </c>
      <c r="K40" s="493">
        <v>1080</v>
      </c>
      <c r="L40" s="328">
        <v>9.4802233470396704</v>
      </c>
      <c r="M40" s="354">
        <v>700</v>
      </c>
      <c r="N40" s="328">
        <v>6.1445892064146008</v>
      </c>
      <c r="O40" s="354">
        <v>26</v>
      </c>
      <c r="P40" s="328">
        <v>0.22822759909539947</v>
      </c>
      <c r="Q40" s="354">
        <v>354</v>
      </c>
      <c r="R40" s="328">
        <v>3.1074065415296697</v>
      </c>
      <c r="S40" s="231">
        <v>584</v>
      </c>
      <c r="T40" s="328">
        <v>5.1263429950658956</v>
      </c>
      <c r="U40" s="87">
        <v>229</v>
      </c>
      <c r="V40" s="328">
        <v>2.0101584689556335</v>
      </c>
      <c r="W40" s="354">
        <v>22</v>
      </c>
      <c r="X40" s="328">
        <v>0.19311566077303033</v>
      </c>
      <c r="Y40" s="354">
        <v>333</v>
      </c>
      <c r="Z40" s="328">
        <v>2.9230688653372314</v>
      </c>
      <c r="AA40" s="87">
        <v>1</v>
      </c>
      <c r="AB40" s="328">
        <v>8.7779845805922869E-3</v>
      </c>
      <c r="AC40" s="231">
        <v>1</v>
      </c>
      <c r="AD40" s="328">
        <v>8.7779845805922869E-3</v>
      </c>
      <c r="AE40" s="231">
        <v>0</v>
      </c>
      <c r="AF40" s="328">
        <v>0</v>
      </c>
      <c r="AG40" s="231">
        <v>0</v>
      </c>
      <c r="AH40" s="328">
        <v>0</v>
      </c>
      <c r="AI40" s="84">
        <v>1665</v>
      </c>
      <c r="AJ40" s="321">
        <v>14.615344326686158</v>
      </c>
      <c r="AK40" s="493">
        <v>3</v>
      </c>
      <c r="AL40" s="328">
        <v>2.6333953741776859E-2</v>
      </c>
      <c r="AM40" s="86">
        <v>5</v>
      </c>
      <c r="AN40" s="328">
        <v>4.3889922902961433E-2</v>
      </c>
      <c r="AO40" s="85">
        <v>8</v>
      </c>
      <c r="AP40" s="328">
        <v>7.0223876644738295E-2</v>
      </c>
      <c r="AQ40" s="84">
        <v>1589</v>
      </c>
      <c r="AR40" s="324">
        <v>13.659734215442118</v>
      </c>
      <c r="AS40" s="86">
        <v>288</v>
      </c>
      <c r="AT40" s="328">
        <v>2.4757730988340656</v>
      </c>
      <c r="AU40" s="85">
        <v>1472</v>
      </c>
      <c r="AV40" s="328">
        <v>12.65395139404078</v>
      </c>
      <c r="AW40" s="83" t="s">
        <v>65</v>
      </c>
    </row>
    <row r="41" spans="1:49" s="82" customFormat="1" ht="36.75" customHeight="1">
      <c r="A41" s="83" t="s">
        <v>66</v>
      </c>
      <c r="B41" s="488">
        <v>719212</v>
      </c>
      <c r="C41" s="85">
        <v>1923</v>
      </c>
      <c r="D41" s="328">
        <v>26.737596146894099</v>
      </c>
      <c r="E41" s="231">
        <v>1581</v>
      </c>
      <c r="F41" s="328">
        <v>21.982391839958176</v>
      </c>
      <c r="G41" s="231">
        <v>61</v>
      </c>
      <c r="H41" s="328">
        <v>0.84815047579851277</v>
      </c>
      <c r="I41" s="231">
        <v>281</v>
      </c>
      <c r="J41" s="324">
        <v>3.9070538311374112</v>
      </c>
      <c r="K41" s="493">
        <v>729</v>
      </c>
      <c r="L41" s="328">
        <v>10.260038253475958</v>
      </c>
      <c r="M41" s="354">
        <v>436</v>
      </c>
      <c r="N41" s="328">
        <v>6.1363191749184054</v>
      </c>
      <c r="O41" s="354">
        <v>15</v>
      </c>
      <c r="P41" s="328">
        <v>0.21111189821966991</v>
      </c>
      <c r="Q41" s="354">
        <v>278</v>
      </c>
      <c r="R41" s="328">
        <v>3.9126071803378824</v>
      </c>
      <c r="S41" s="231">
        <v>363</v>
      </c>
      <c r="T41" s="328">
        <v>5.1089079369160126</v>
      </c>
      <c r="U41" s="87">
        <v>130</v>
      </c>
      <c r="V41" s="328">
        <v>1.8296364512371392</v>
      </c>
      <c r="W41" s="354">
        <v>19</v>
      </c>
      <c r="X41" s="328">
        <v>0.26740840441158192</v>
      </c>
      <c r="Y41" s="354">
        <v>214</v>
      </c>
      <c r="Z41" s="328">
        <v>3.0118630812672911</v>
      </c>
      <c r="AA41" s="87">
        <v>2</v>
      </c>
      <c r="AB41" s="328">
        <v>2.8148253095955988E-2</v>
      </c>
      <c r="AC41" s="231">
        <v>0</v>
      </c>
      <c r="AD41" s="328">
        <v>0</v>
      </c>
      <c r="AE41" s="231">
        <v>0</v>
      </c>
      <c r="AF41" s="328">
        <v>0</v>
      </c>
      <c r="AG41" s="231">
        <v>2</v>
      </c>
      <c r="AH41" s="328">
        <v>2.8148253095955988E-2</v>
      </c>
      <c r="AI41" s="84">
        <v>1094</v>
      </c>
      <c r="AJ41" s="321">
        <v>15.397094443487926</v>
      </c>
      <c r="AK41" s="493">
        <v>10</v>
      </c>
      <c r="AL41" s="328">
        <v>0.14074126547977994</v>
      </c>
      <c r="AM41" s="86">
        <v>9</v>
      </c>
      <c r="AN41" s="328">
        <v>0.12666713893180195</v>
      </c>
      <c r="AO41" s="85">
        <v>19</v>
      </c>
      <c r="AP41" s="328">
        <v>0.26740840441158192</v>
      </c>
      <c r="AQ41" s="84">
        <v>1055</v>
      </c>
      <c r="AR41" s="324">
        <v>14.668831999466082</v>
      </c>
      <c r="AS41" s="86">
        <v>143</v>
      </c>
      <c r="AT41" s="328">
        <v>1.9882871809702842</v>
      </c>
      <c r="AU41" s="85">
        <v>5797</v>
      </c>
      <c r="AV41" s="328">
        <v>80.602103413179975</v>
      </c>
      <c r="AW41" s="83" t="s">
        <v>66</v>
      </c>
    </row>
    <row r="42" spans="1:49" s="82" customFormat="1" ht="36.75" customHeight="1">
      <c r="A42" s="83" t="s">
        <v>67</v>
      </c>
      <c r="B42" s="488">
        <v>666910</v>
      </c>
      <c r="C42" s="85">
        <v>2594</v>
      </c>
      <c r="D42" s="328">
        <v>38.895803031893358</v>
      </c>
      <c r="E42" s="231">
        <v>2053</v>
      </c>
      <c r="F42" s="328">
        <v>30.783763926166952</v>
      </c>
      <c r="G42" s="231">
        <v>139</v>
      </c>
      <c r="H42" s="328">
        <v>2.0842392526727744</v>
      </c>
      <c r="I42" s="231">
        <v>402</v>
      </c>
      <c r="J42" s="324">
        <v>6.0277998530536356</v>
      </c>
      <c r="K42" s="493">
        <v>660</v>
      </c>
      <c r="L42" s="328">
        <v>9.9745146114045031</v>
      </c>
      <c r="M42" s="354">
        <v>413</v>
      </c>
      <c r="N42" s="328">
        <v>6.2416280825910002</v>
      </c>
      <c r="O42" s="354">
        <v>17</v>
      </c>
      <c r="P42" s="328">
        <v>0.25691931574829785</v>
      </c>
      <c r="Q42" s="354">
        <v>230</v>
      </c>
      <c r="R42" s="328">
        <v>3.4759672130652057</v>
      </c>
      <c r="S42" s="231">
        <v>407</v>
      </c>
      <c r="T42" s="328">
        <v>6.1509506770327773</v>
      </c>
      <c r="U42" s="87">
        <v>132</v>
      </c>
      <c r="V42" s="328">
        <v>1.9949029222809007</v>
      </c>
      <c r="W42" s="354">
        <v>22</v>
      </c>
      <c r="X42" s="328">
        <v>0.33248382038015012</v>
      </c>
      <c r="Y42" s="354">
        <v>253</v>
      </c>
      <c r="Z42" s="328">
        <v>3.8235639343717263</v>
      </c>
      <c r="AA42" s="87">
        <v>0</v>
      </c>
      <c r="AB42" s="328">
        <v>0</v>
      </c>
      <c r="AC42" s="231">
        <v>0</v>
      </c>
      <c r="AD42" s="328">
        <v>0</v>
      </c>
      <c r="AE42" s="231">
        <v>0</v>
      </c>
      <c r="AF42" s="328">
        <v>0</v>
      </c>
      <c r="AG42" s="231">
        <v>0</v>
      </c>
      <c r="AH42" s="328">
        <v>0</v>
      </c>
      <c r="AI42" s="84">
        <v>1067</v>
      </c>
      <c r="AJ42" s="321">
        <v>16.12546528843728</v>
      </c>
      <c r="AK42" s="493">
        <v>16</v>
      </c>
      <c r="AL42" s="328">
        <v>0.24180641482192736</v>
      </c>
      <c r="AM42" s="86">
        <v>8</v>
      </c>
      <c r="AN42" s="328">
        <v>0.12090320741096368</v>
      </c>
      <c r="AO42" s="85">
        <v>24</v>
      </c>
      <c r="AP42" s="328">
        <v>0.36270962223289099</v>
      </c>
      <c r="AQ42" s="84">
        <v>1059</v>
      </c>
      <c r="AR42" s="324">
        <v>15.879204090506965</v>
      </c>
      <c r="AS42" s="86">
        <v>135</v>
      </c>
      <c r="AT42" s="328">
        <v>2.0242611446821912</v>
      </c>
      <c r="AU42" s="85">
        <v>390</v>
      </c>
      <c r="AV42" s="328">
        <v>5.8478655290818855</v>
      </c>
      <c r="AW42" s="83" t="s">
        <v>67</v>
      </c>
    </row>
    <row r="43" spans="1:49" s="82" customFormat="1" ht="36.75" customHeight="1">
      <c r="A43" s="83" t="s">
        <v>68</v>
      </c>
      <c r="B43" s="488">
        <v>2874463</v>
      </c>
      <c r="C43" s="85">
        <v>6843</v>
      </c>
      <c r="D43" s="328">
        <v>23.806185711905147</v>
      </c>
      <c r="E43" s="231">
        <v>5245</v>
      </c>
      <c r="F43" s="328">
        <v>18.246886461923499</v>
      </c>
      <c r="G43" s="231">
        <v>333</v>
      </c>
      <c r="H43" s="328">
        <v>1.1584772529686413</v>
      </c>
      <c r="I43" s="231">
        <v>1265</v>
      </c>
      <c r="J43" s="324">
        <v>4.4008219970130078</v>
      </c>
      <c r="K43" s="493">
        <v>4070</v>
      </c>
      <c r="L43" s="328">
        <v>14.354137859444187</v>
      </c>
      <c r="M43" s="354">
        <v>2388</v>
      </c>
      <c r="N43" s="328">
        <v>8.4220346949269587</v>
      </c>
      <c r="O43" s="354">
        <v>37</v>
      </c>
      <c r="P43" s="328">
        <v>0.13049216235858352</v>
      </c>
      <c r="Q43" s="354">
        <v>1645</v>
      </c>
      <c r="R43" s="328">
        <v>5.801611002158646</v>
      </c>
      <c r="S43" s="231">
        <v>2123</v>
      </c>
      <c r="T43" s="328">
        <v>7.4874286672235897</v>
      </c>
      <c r="U43" s="87">
        <v>496</v>
      </c>
      <c r="V43" s="328">
        <v>1.7493003386447954</v>
      </c>
      <c r="W43" s="354">
        <v>19</v>
      </c>
      <c r="X43" s="328">
        <v>6.7009488778732085E-2</v>
      </c>
      <c r="Y43" s="354">
        <v>1608</v>
      </c>
      <c r="Z43" s="328">
        <v>5.6711188398000623</v>
      </c>
      <c r="AA43" s="87">
        <v>15</v>
      </c>
      <c r="AB43" s="328">
        <v>5.2902227983209531E-2</v>
      </c>
      <c r="AC43" s="231">
        <v>10</v>
      </c>
      <c r="AD43" s="328">
        <v>3.5268151988806354E-2</v>
      </c>
      <c r="AE43" s="231">
        <v>0</v>
      </c>
      <c r="AF43" s="328">
        <v>0</v>
      </c>
      <c r="AG43" s="231">
        <v>5</v>
      </c>
      <c r="AH43" s="328">
        <v>1.7634075994403177E-2</v>
      </c>
      <c r="AI43" s="84">
        <v>6208</v>
      </c>
      <c r="AJ43" s="321">
        <v>21.894468754650987</v>
      </c>
      <c r="AK43" s="493">
        <v>5</v>
      </c>
      <c r="AL43" s="328">
        <v>1.7634075994403177E-2</v>
      </c>
      <c r="AM43" s="86">
        <v>19</v>
      </c>
      <c r="AN43" s="328">
        <v>6.7009488778732085E-2</v>
      </c>
      <c r="AO43" s="85">
        <v>24</v>
      </c>
      <c r="AP43" s="328">
        <v>8.4643564773135255E-2</v>
      </c>
      <c r="AQ43" s="84">
        <v>3701</v>
      </c>
      <c r="AR43" s="324">
        <v>12.875448388098924</v>
      </c>
      <c r="AS43" s="86">
        <v>512</v>
      </c>
      <c r="AT43" s="328">
        <v>1.7812022628226558</v>
      </c>
      <c r="AU43" s="85">
        <v>1202</v>
      </c>
      <c r="AV43" s="328">
        <v>4.1816506248297509</v>
      </c>
      <c r="AW43" s="83" t="s">
        <v>68</v>
      </c>
    </row>
    <row r="44" spans="1:49" s="82" customFormat="1" ht="36.75" customHeight="1">
      <c r="A44" s="83" t="s">
        <v>69</v>
      </c>
      <c r="B44" s="488">
        <v>3786121</v>
      </c>
      <c r="C44" s="85">
        <v>8710</v>
      </c>
      <c r="D44" s="328">
        <v>23.005075643382764</v>
      </c>
      <c r="E44" s="231">
        <v>6314</v>
      </c>
      <c r="F44" s="328">
        <v>16.67669892219504</v>
      </c>
      <c r="G44" s="231">
        <v>1114</v>
      </c>
      <c r="H44" s="328">
        <v>2.9423254037575663</v>
      </c>
      <c r="I44" s="231">
        <v>1282</v>
      </c>
      <c r="J44" s="324">
        <v>3.3860513174301614</v>
      </c>
      <c r="K44" s="493">
        <v>3145</v>
      </c>
      <c r="L44" s="328">
        <v>8.3952910558873661</v>
      </c>
      <c r="M44" s="354">
        <v>1807</v>
      </c>
      <c r="N44" s="328">
        <v>4.8236219198691481</v>
      </c>
      <c r="O44" s="354">
        <v>59</v>
      </c>
      <c r="P44" s="328">
        <v>0.15749512632666285</v>
      </c>
      <c r="Q44" s="354">
        <v>1279</v>
      </c>
      <c r="R44" s="328">
        <v>3.4141740096915556</v>
      </c>
      <c r="S44" s="231">
        <v>1244</v>
      </c>
      <c r="T44" s="328">
        <v>3.3207446974638741</v>
      </c>
      <c r="U44" s="87">
        <v>363</v>
      </c>
      <c r="V44" s="328">
        <v>0.968995438247095</v>
      </c>
      <c r="W44" s="354">
        <v>14</v>
      </c>
      <c r="X44" s="328">
        <v>3.7371724891072537E-2</v>
      </c>
      <c r="Y44" s="354">
        <v>867</v>
      </c>
      <c r="Z44" s="328">
        <v>2.3143775343257063</v>
      </c>
      <c r="AA44" s="87">
        <v>11</v>
      </c>
      <c r="AB44" s="328">
        <v>2.9363498128699851E-2</v>
      </c>
      <c r="AC44" s="231">
        <v>9</v>
      </c>
      <c r="AD44" s="328">
        <v>2.4024680287118058E-2</v>
      </c>
      <c r="AE44" s="231">
        <v>0</v>
      </c>
      <c r="AF44" s="328">
        <v>0</v>
      </c>
      <c r="AG44" s="231">
        <v>2</v>
      </c>
      <c r="AH44" s="328">
        <v>5.3388178415817913E-3</v>
      </c>
      <c r="AI44" s="84">
        <v>4400</v>
      </c>
      <c r="AJ44" s="321">
        <v>11.74539925147994</v>
      </c>
      <c r="AK44" s="493">
        <v>8</v>
      </c>
      <c r="AL44" s="328">
        <v>2.1355271366327165E-2</v>
      </c>
      <c r="AM44" s="86">
        <v>17</v>
      </c>
      <c r="AN44" s="328">
        <v>4.5379951653445216E-2</v>
      </c>
      <c r="AO44" s="85">
        <v>25</v>
      </c>
      <c r="AP44" s="328">
        <v>6.6735223019772388E-2</v>
      </c>
      <c r="AQ44" s="84">
        <v>4814</v>
      </c>
      <c r="AR44" s="324">
        <v>12.714860407261153</v>
      </c>
      <c r="AS44" s="86">
        <v>769</v>
      </c>
      <c r="AT44" s="328">
        <v>2.0311025453227725</v>
      </c>
      <c r="AU44" s="85">
        <v>2695</v>
      </c>
      <c r="AV44" s="328">
        <v>7.1181031984978826</v>
      </c>
      <c r="AW44" s="83" t="s">
        <v>69</v>
      </c>
    </row>
    <row r="45" spans="1:49" s="82" customFormat="1" ht="36.75" customHeight="1">
      <c r="A45" s="83" t="s">
        <v>70</v>
      </c>
      <c r="B45" s="488">
        <v>1468864</v>
      </c>
      <c r="C45" s="85">
        <v>5415</v>
      </c>
      <c r="D45" s="328">
        <v>36.865223737527778</v>
      </c>
      <c r="E45" s="231">
        <v>3972</v>
      </c>
      <c r="F45" s="328">
        <v>27.041305389743364</v>
      </c>
      <c r="G45" s="231">
        <v>813</v>
      </c>
      <c r="H45" s="328">
        <v>5.5348895472964132</v>
      </c>
      <c r="I45" s="231">
        <v>630</v>
      </c>
      <c r="J45" s="324">
        <v>4.289028800487996</v>
      </c>
      <c r="K45" s="493">
        <v>2207</v>
      </c>
      <c r="L45" s="328">
        <v>15.176482480572105</v>
      </c>
      <c r="M45" s="354">
        <v>1061</v>
      </c>
      <c r="N45" s="328">
        <v>7.2959890855854113</v>
      </c>
      <c r="O45" s="354">
        <v>24</v>
      </c>
      <c r="P45" s="328">
        <v>0.16503651088977367</v>
      </c>
      <c r="Q45" s="354">
        <v>1122</v>
      </c>
      <c r="R45" s="328">
        <v>7.7154568840969198</v>
      </c>
      <c r="S45" s="231">
        <v>1741</v>
      </c>
      <c r="T45" s="328">
        <v>11.972023560795666</v>
      </c>
      <c r="U45" s="87">
        <v>493</v>
      </c>
      <c r="V45" s="328">
        <v>3.3901249945274348</v>
      </c>
      <c r="W45" s="354">
        <v>44</v>
      </c>
      <c r="X45" s="328">
        <v>0.30256693663125178</v>
      </c>
      <c r="Y45" s="354">
        <v>1204</v>
      </c>
      <c r="Z45" s="328">
        <v>8.2793316296369799</v>
      </c>
      <c r="AA45" s="87">
        <v>8</v>
      </c>
      <c r="AB45" s="328">
        <v>5.501217029659123E-2</v>
      </c>
      <c r="AC45" s="231">
        <v>4</v>
      </c>
      <c r="AD45" s="328">
        <v>2.7506085148295615E-2</v>
      </c>
      <c r="AE45" s="231">
        <v>0</v>
      </c>
      <c r="AF45" s="328">
        <v>0</v>
      </c>
      <c r="AG45" s="231">
        <v>4</v>
      </c>
      <c r="AH45" s="328">
        <v>2.7506085148295615E-2</v>
      </c>
      <c r="AI45" s="84">
        <v>3956</v>
      </c>
      <c r="AJ45" s="321">
        <v>27.203518211664363</v>
      </c>
      <c r="AK45" s="493">
        <v>5</v>
      </c>
      <c r="AL45" s="328">
        <v>3.4382606435369521E-2</v>
      </c>
      <c r="AM45" s="86">
        <v>5</v>
      </c>
      <c r="AN45" s="328">
        <v>3.4382606435369521E-2</v>
      </c>
      <c r="AO45" s="85">
        <v>10</v>
      </c>
      <c r="AP45" s="328">
        <v>6.8765212870739043E-2</v>
      </c>
      <c r="AQ45" s="84">
        <v>1801</v>
      </c>
      <c r="AR45" s="324">
        <v>12.261175983617273</v>
      </c>
      <c r="AS45" s="86">
        <v>232</v>
      </c>
      <c r="AT45" s="328">
        <v>1.579451875735262</v>
      </c>
      <c r="AU45" s="85">
        <v>2192</v>
      </c>
      <c r="AV45" s="328">
        <v>14.923097032809027</v>
      </c>
      <c r="AW45" s="83" t="s">
        <v>70</v>
      </c>
    </row>
    <row r="46" spans="1:49" s="82" customFormat="1" ht="36.75" customHeight="1">
      <c r="A46" s="83" t="s">
        <v>71</v>
      </c>
      <c r="B46" s="488">
        <v>1065180</v>
      </c>
      <c r="C46" s="85">
        <v>4526</v>
      </c>
      <c r="D46" s="328">
        <v>42.49047109408739</v>
      </c>
      <c r="E46" s="231">
        <v>3773</v>
      </c>
      <c r="F46" s="328">
        <v>35.421243357930116</v>
      </c>
      <c r="G46" s="231">
        <v>66</v>
      </c>
      <c r="H46" s="328">
        <v>0.61961358643609532</v>
      </c>
      <c r="I46" s="231">
        <v>687</v>
      </c>
      <c r="J46" s="324">
        <v>6.4496141497211745</v>
      </c>
      <c r="K46" s="493">
        <v>1230</v>
      </c>
      <c r="L46" s="328">
        <v>11.733566011961242</v>
      </c>
      <c r="M46" s="354">
        <v>802</v>
      </c>
      <c r="N46" s="328">
        <v>7.6506666191812345</v>
      </c>
      <c r="O46" s="354">
        <v>7</v>
      </c>
      <c r="P46" s="328">
        <v>6.6776391937990814E-2</v>
      </c>
      <c r="Q46" s="354">
        <v>421</v>
      </c>
      <c r="R46" s="328">
        <v>4.0161230008420192</v>
      </c>
      <c r="S46" s="231">
        <v>957</v>
      </c>
      <c r="T46" s="328">
        <v>9.1292867263796005</v>
      </c>
      <c r="U46" s="87">
        <v>415</v>
      </c>
      <c r="V46" s="328">
        <v>3.9588860934665981</v>
      </c>
      <c r="W46" s="354">
        <v>0</v>
      </c>
      <c r="X46" s="328">
        <v>0</v>
      </c>
      <c r="Y46" s="354">
        <v>542</v>
      </c>
      <c r="Z46" s="328">
        <v>5.1704006329130037</v>
      </c>
      <c r="AA46" s="87">
        <v>0</v>
      </c>
      <c r="AB46" s="328">
        <v>0</v>
      </c>
      <c r="AC46" s="231">
        <v>0</v>
      </c>
      <c r="AD46" s="328">
        <v>0</v>
      </c>
      <c r="AE46" s="231">
        <v>0</v>
      </c>
      <c r="AF46" s="328">
        <v>0</v>
      </c>
      <c r="AG46" s="231">
        <v>0</v>
      </c>
      <c r="AH46" s="328">
        <v>0</v>
      </c>
      <c r="AI46" s="84">
        <v>2187</v>
      </c>
      <c r="AJ46" s="321">
        <v>20.862852738340845</v>
      </c>
      <c r="AK46" s="493">
        <v>15</v>
      </c>
      <c r="AL46" s="328">
        <v>0.14309226843855175</v>
      </c>
      <c r="AM46" s="86">
        <v>1</v>
      </c>
      <c r="AN46" s="328">
        <v>9.5394845625701163E-3</v>
      </c>
      <c r="AO46" s="85">
        <v>16</v>
      </c>
      <c r="AP46" s="328">
        <v>0.15263175300112186</v>
      </c>
      <c r="AQ46" s="84">
        <v>1680</v>
      </c>
      <c r="AR46" s="324">
        <v>15.771982200191516</v>
      </c>
      <c r="AS46" s="86">
        <v>267</v>
      </c>
      <c r="AT46" s="328">
        <v>2.5066185996732946</v>
      </c>
      <c r="AU46" s="85">
        <v>700</v>
      </c>
      <c r="AV46" s="328">
        <v>6.5716592500797981</v>
      </c>
      <c r="AW46" s="83" t="s">
        <v>71</v>
      </c>
    </row>
    <row r="47" spans="1:49" s="82" customFormat="1" ht="36.75" customHeight="1">
      <c r="A47" s="83" t="s">
        <v>72</v>
      </c>
      <c r="B47" s="488">
        <v>1476153</v>
      </c>
      <c r="C47" s="85">
        <v>5485</v>
      </c>
      <c r="D47" s="328">
        <v>37.157394931284223</v>
      </c>
      <c r="E47" s="231">
        <v>4161</v>
      </c>
      <c r="F47" s="328">
        <v>28.188134969749072</v>
      </c>
      <c r="G47" s="231">
        <v>215</v>
      </c>
      <c r="H47" s="328">
        <v>1.4564885889199835</v>
      </c>
      <c r="I47" s="231">
        <v>1109</v>
      </c>
      <c r="J47" s="324">
        <v>7.5127713726151688</v>
      </c>
      <c r="K47" s="493">
        <v>2927</v>
      </c>
      <c r="L47" s="328">
        <v>19.935912658861824</v>
      </c>
      <c r="M47" s="354">
        <v>1199</v>
      </c>
      <c r="N47" s="328">
        <v>8.166436377852861</v>
      </c>
      <c r="O47" s="354">
        <v>24</v>
      </c>
      <c r="P47" s="328">
        <v>0.16346494834734671</v>
      </c>
      <c r="Q47" s="354">
        <v>1704</v>
      </c>
      <c r="R47" s="328">
        <v>11.606011332661614</v>
      </c>
      <c r="S47" s="231">
        <v>1276</v>
      </c>
      <c r="T47" s="328">
        <v>8.6908864204672653</v>
      </c>
      <c r="U47" s="87">
        <v>398</v>
      </c>
      <c r="V47" s="328">
        <v>2.7107937267601661</v>
      </c>
      <c r="W47" s="354">
        <v>11</v>
      </c>
      <c r="X47" s="328">
        <v>7.4921434659200564E-2</v>
      </c>
      <c r="Y47" s="354">
        <v>867</v>
      </c>
      <c r="Z47" s="328">
        <v>5.9051712590478989</v>
      </c>
      <c r="AA47" s="87">
        <v>4</v>
      </c>
      <c r="AB47" s="328">
        <v>2.7244158057891113E-2</v>
      </c>
      <c r="AC47" s="231">
        <v>0</v>
      </c>
      <c r="AD47" s="328">
        <v>0</v>
      </c>
      <c r="AE47" s="231">
        <v>0</v>
      </c>
      <c r="AF47" s="328">
        <v>0</v>
      </c>
      <c r="AG47" s="231">
        <v>4</v>
      </c>
      <c r="AH47" s="328">
        <v>2.7244158057891113E-2</v>
      </c>
      <c r="AI47" s="84">
        <v>4207</v>
      </c>
      <c r="AJ47" s="321">
        <v>28.654043237386979</v>
      </c>
      <c r="AK47" s="493">
        <v>21</v>
      </c>
      <c r="AL47" s="328">
        <v>0.14303182980392834</v>
      </c>
      <c r="AM47" s="86">
        <v>14</v>
      </c>
      <c r="AN47" s="328">
        <v>9.5354553202618889E-2</v>
      </c>
      <c r="AO47" s="85">
        <v>35</v>
      </c>
      <c r="AP47" s="328">
        <v>0.23838638300654724</v>
      </c>
      <c r="AQ47" s="84">
        <v>2007</v>
      </c>
      <c r="AR47" s="324">
        <v>13.596151618429797</v>
      </c>
      <c r="AS47" s="86">
        <v>311</v>
      </c>
      <c r="AT47" s="328">
        <v>2.1068276797865804</v>
      </c>
      <c r="AU47" s="85">
        <v>1259</v>
      </c>
      <c r="AV47" s="328">
        <v>8.5289262020942278</v>
      </c>
      <c r="AW47" s="83" t="s">
        <v>72</v>
      </c>
    </row>
    <row r="48" spans="1:49" s="82" customFormat="1" ht="36.75" customHeight="1">
      <c r="A48" s="83" t="s">
        <v>73</v>
      </c>
      <c r="B48" s="488">
        <v>1440507</v>
      </c>
      <c r="C48" s="85">
        <v>4253</v>
      </c>
      <c r="D48" s="328">
        <v>29.524327198687683</v>
      </c>
      <c r="E48" s="231">
        <v>3372</v>
      </c>
      <c r="F48" s="328">
        <v>23.408424950382052</v>
      </c>
      <c r="G48" s="231">
        <v>311</v>
      </c>
      <c r="H48" s="328">
        <v>2.1589620876538604</v>
      </c>
      <c r="I48" s="231">
        <v>570</v>
      </c>
      <c r="J48" s="324">
        <v>3.9569401606517705</v>
      </c>
      <c r="K48" s="493">
        <v>2897</v>
      </c>
      <c r="L48" s="328">
        <v>20.268034317832907</v>
      </c>
      <c r="M48" s="354">
        <v>1204</v>
      </c>
      <c r="N48" s="328">
        <v>8.423442636752096</v>
      </c>
      <c r="O48" s="354">
        <v>57</v>
      </c>
      <c r="P48" s="328">
        <v>0.39878424443095473</v>
      </c>
      <c r="Q48" s="354">
        <v>1636</v>
      </c>
      <c r="R48" s="328">
        <v>11.445807436649858</v>
      </c>
      <c r="S48" s="231">
        <v>1845</v>
      </c>
      <c r="T48" s="328">
        <v>12.908016332896693</v>
      </c>
      <c r="U48" s="87">
        <v>435</v>
      </c>
      <c r="V48" s="328">
        <v>3.0433534443414962</v>
      </c>
      <c r="W48" s="354">
        <v>35</v>
      </c>
      <c r="X48" s="328">
        <v>0.24486751851023536</v>
      </c>
      <c r="Y48" s="354">
        <v>1375</v>
      </c>
      <c r="Z48" s="328">
        <v>9.6197953700449599</v>
      </c>
      <c r="AA48" s="87">
        <v>0</v>
      </c>
      <c r="AB48" s="328">
        <v>0</v>
      </c>
      <c r="AC48" s="231">
        <v>0</v>
      </c>
      <c r="AD48" s="328">
        <v>0</v>
      </c>
      <c r="AE48" s="231">
        <v>0</v>
      </c>
      <c r="AF48" s="328">
        <v>0</v>
      </c>
      <c r="AG48" s="231">
        <v>0</v>
      </c>
      <c r="AH48" s="328">
        <v>0</v>
      </c>
      <c r="AI48" s="84">
        <v>4742</v>
      </c>
      <c r="AJ48" s="321">
        <v>33.176050650729607</v>
      </c>
      <c r="AK48" s="493">
        <v>21</v>
      </c>
      <c r="AL48" s="328">
        <v>0.14692051110614121</v>
      </c>
      <c r="AM48" s="86">
        <v>22</v>
      </c>
      <c r="AN48" s="328">
        <v>0.15391672592071937</v>
      </c>
      <c r="AO48" s="85">
        <v>43</v>
      </c>
      <c r="AP48" s="328">
        <v>0.3008372370268606</v>
      </c>
      <c r="AQ48" s="84">
        <v>2446</v>
      </c>
      <c r="AR48" s="324">
        <v>16.980132689393386</v>
      </c>
      <c r="AS48" s="86">
        <v>374</v>
      </c>
      <c r="AT48" s="328">
        <v>2.5963081054101087</v>
      </c>
      <c r="AU48" s="85">
        <v>889</v>
      </c>
      <c r="AV48" s="328">
        <v>6.1714382505603931</v>
      </c>
      <c r="AW48" s="83" t="s">
        <v>73</v>
      </c>
    </row>
    <row r="49" spans="1:49" s="82" customFormat="1" ht="36.75" customHeight="1">
      <c r="A49" s="83" t="s">
        <v>74</v>
      </c>
      <c r="B49" s="488">
        <v>716092</v>
      </c>
      <c r="C49" s="85">
        <v>1488</v>
      </c>
      <c r="D49" s="328">
        <v>20.779452919457274</v>
      </c>
      <c r="E49" s="231">
        <v>1065</v>
      </c>
      <c r="F49" s="328">
        <v>14.872390698401881</v>
      </c>
      <c r="G49" s="231">
        <v>284</v>
      </c>
      <c r="H49" s="328">
        <v>3.965970852907168</v>
      </c>
      <c r="I49" s="231">
        <v>139</v>
      </c>
      <c r="J49" s="324">
        <v>1.9410913681482269</v>
      </c>
      <c r="K49" s="493">
        <v>4564</v>
      </c>
      <c r="L49" s="328">
        <v>64.408511406967534</v>
      </c>
      <c r="M49" s="354">
        <v>2221</v>
      </c>
      <c r="N49" s="328">
        <v>31.343405748219741</v>
      </c>
      <c r="O49" s="354">
        <v>138</v>
      </c>
      <c r="P49" s="328">
        <v>1.947496620105504</v>
      </c>
      <c r="Q49" s="354">
        <v>2205</v>
      </c>
      <c r="R49" s="328">
        <v>31.117609038642289</v>
      </c>
      <c r="S49" s="231">
        <v>2167</v>
      </c>
      <c r="T49" s="328">
        <v>30.581341853395845</v>
      </c>
      <c r="U49" s="87">
        <v>757</v>
      </c>
      <c r="V49" s="328">
        <v>10.68300682188309</v>
      </c>
      <c r="W49" s="354">
        <v>77</v>
      </c>
      <c r="X49" s="328">
        <v>1.0866466648414768</v>
      </c>
      <c r="Y49" s="354">
        <v>1333</v>
      </c>
      <c r="Z49" s="328">
        <v>18.81168836667128</v>
      </c>
      <c r="AA49" s="87">
        <v>4</v>
      </c>
      <c r="AB49" s="328">
        <v>5.6449177394362435E-2</v>
      </c>
      <c r="AC49" s="231">
        <v>2</v>
      </c>
      <c r="AD49" s="328">
        <v>2.8224588697181217E-2</v>
      </c>
      <c r="AE49" s="231">
        <v>0</v>
      </c>
      <c r="AF49" s="328">
        <v>0</v>
      </c>
      <c r="AG49" s="231">
        <v>2</v>
      </c>
      <c r="AH49" s="328">
        <v>2.8224588697181217E-2</v>
      </c>
      <c r="AI49" s="84">
        <v>6735</v>
      </c>
      <c r="AJ49" s="321">
        <v>95.046302437757745</v>
      </c>
      <c r="AK49" s="493">
        <v>6</v>
      </c>
      <c r="AL49" s="328">
        <v>8.4673766091543645E-2</v>
      </c>
      <c r="AM49" s="86">
        <v>20</v>
      </c>
      <c r="AN49" s="328">
        <v>0.28224588697181213</v>
      </c>
      <c r="AO49" s="85">
        <v>26</v>
      </c>
      <c r="AP49" s="328">
        <v>0.36691965306335583</v>
      </c>
      <c r="AQ49" s="84">
        <v>1026</v>
      </c>
      <c r="AR49" s="324">
        <v>14.327767940432235</v>
      </c>
      <c r="AS49" s="86">
        <v>156</v>
      </c>
      <c r="AT49" s="328">
        <v>2.1784910318785853</v>
      </c>
      <c r="AU49" s="85">
        <v>680</v>
      </c>
      <c r="AV49" s="328">
        <v>9.4959865492143471</v>
      </c>
      <c r="AW49" s="83" t="s">
        <v>74</v>
      </c>
    </row>
    <row r="50" spans="1:49" s="82" customFormat="1" ht="36.75" customHeight="1">
      <c r="A50" s="83" t="s">
        <v>75</v>
      </c>
      <c r="B50" s="488">
        <v>7795215</v>
      </c>
      <c r="C50" s="85">
        <v>19491</v>
      </c>
      <c r="D50" s="328">
        <v>25.003800408327418</v>
      </c>
      <c r="E50" s="231">
        <v>13869</v>
      </c>
      <c r="F50" s="328">
        <v>17.791683744450925</v>
      </c>
      <c r="G50" s="231">
        <v>1989</v>
      </c>
      <c r="H50" s="328">
        <v>2.5515652871665502</v>
      </c>
      <c r="I50" s="231">
        <v>3633</v>
      </c>
      <c r="J50" s="324">
        <v>4.6605513767099431</v>
      </c>
      <c r="K50" s="493">
        <v>7855</v>
      </c>
      <c r="L50" s="328">
        <v>10.21775326499818</v>
      </c>
      <c r="M50" s="354">
        <v>4981</v>
      </c>
      <c r="N50" s="328">
        <v>6.4792653103699474</v>
      </c>
      <c r="O50" s="354">
        <v>79</v>
      </c>
      <c r="P50" s="328">
        <v>0.10276289088922422</v>
      </c>
      <c r="Q50" s="354">
        <v>2795</v>
      </c>
      <c r="R50" s="328">
        <v>3.6357250637390086</v>
      </c>
      <c r="S50" s="231">
        <v>1887</v>
      </c>
      <c r="T50" s="328">
        <v>2.4546022165565327</v>
      </c>
      <c r="U50" s="87">
        <v>515</v>
      </c>
      <c r="V50" s="328">
        <v>0.66990998491076548</v>
      </c>
      <c r="W50" s="354">
        <v>23</v>
      </c>
      <c r="X50" s="328">
        <v>2.9918310005723505E-2</v>
      </c>
      <c r="Y50" s="354">
        <v>1349</v>
      </c>
      <c r="Z50" s="328">
        <v>1.754773921640044</v>
      </c>
      <c r="AA50" s="87">
        <v>25</v>
      </c>
      <c r="AB50" s="328">
        <v>3.2519902180134244E-2</v>
      </c>
      <c r="AC50" s="231">
        <v>24</v>
      </c>
      <c r="AD50" s="328">
        <v>3.1219106092928873E-2</v>
      </c>
      <c r="AE50" s="231">
        <v>0</v>
      </c>
      <c r="AF50" s="328">
        <v>0</v>
      </c>
      <c r="AG50" s="231">
        <v>1</v>
      </c>
      <c r="AH50" s="328">
        <v>1.3007960872053698E-3</v>
      </c>
      <c r="AI50" s="84">
        <v>9767</v>
      </c>
      <c r="AJ50" s="321">
        <v>12.704875383734848</v>
      </c>
      <c r="AK50" s="493">
        <v>72</v>
      </c>
      <c r="AL50" s="328">
        <v>9.3657318278786636E-2</v>
      </c>
      <c r="AM50" s="86">
        <v>38</v>
      </c>
      <c r="AN50" s="328">
        <v>4.9430251313804054E-2</v>
      </c>
      <c r="AO50" s="85">
        <v>110</v>
      </c>
      <c r="AP50" s="328">
        <v>0.1430875695925907</v>
      </c>
      <c r="AQ50" s="84">
        <v>13238</v>
      </c>
      <c r="AR50" s="324">
        <v>16.982212806189438</v>
      </c>
      <c r="AS50" s="86">
        <v>1684</v>
      </c>
      <c r="AT50" s="328">
        <v>2.1602996197025996</v>
      </c>
      <c r="AU50" s="85">
        <v>5037</v>
      </c>
      <c r="AV50" s="328">
        <v>6.4616562852980968</v>
      </c>
      <c r="AW50" s="83" t="s">
        <v>75</v>
      </c>
    </row>
    <row r="51" spans="1:49" s="82" customFormat="1" ht="36.75" customHeight="1">
      <c r="A51" s="83" t="s">
        <v>76</v>
      </c>
      <c r="B51" s="488">
        <v>1097528</v>
      </c>
      <c r="C51" s="85">
        <v>4445</v>
      </c>
      <c r="D51" s="328">
        <v>40.500105692064352</v>
      </c>
      <c r="E51" s="231">
        <v>3299</v>
      </c>
      <c r="F51" s="328">
        <v>30.058458645246407</v>
      </c>
      <c r="G51" s="231">
        <v>568</v>
      </c>
      <c r="H51" s="328">
        <v>5.175266599120933</v>
      </c>
      <c r="I51" s="231">
        <v>578</v>
      </c>
      <c r="J51" s="324">
        <v>5.2663804476970055</v>
      </c>
      <c r="K51" s="493">
        <v>919</v>
      </c>
      <c r="L51" s="328">
        <v>8.4411309952084252</v>
      </c>
      <c r="M51" s="354">
        <v>462</v>
      </c>
      <c r="N51" s="328">
        <v>4.24352831315157</v>
      </c>
      <c r="O51" s="354">
        <v>12</v>
      </c>
      <c r="P51" s="328">
        <v>0.1102215146273135</v>
      </c>
      <c r="Q51" s="354">
        <v>445</v>
      </c>
      <c r="R51" s="328">
        <v>4.0873811674295419</v>
      </c>
      <c r="S51" s="231">
        <v>619</v>
      </c>
      <c r="T51" s="328">
        <v>5.6855931295255875</v>
      </c>
      <c r="U51" s="87">
        <v>117</v>
      </c>
      <c r="V51" s="328">
        <v>1.0746597676163065</v>
      </c>
      <c r="W51" s="354">
        <v>12</v>
      </c>
      <c r="X51" s="328">
        <v>0.1102215146273135</v>
      </c>
      <c r="Y51" s="354">
        <v>490</v>
      </c>
      <c r="Z51" s="328">
        <v>4.500711847281968</v>
      </c>
      <c r="AA51" s="87">
        <v>0</v>
      </c>
      <c r="AB51" s="328">
        <v>0</v>
      </c>
      <c r="AC51" s="231">
        <v>0</v>
      </c>
      <c r="AD51" s="328">
        <v>0</v>
      </c>
      <c r="AE51" s="231">
        <v>0</v>
      </c>
      <c r="AF51" s="328">
        <v>0</v>
      </c>
      <c r="AG51" s="231">
        <v>0</v>
      </c>
      <c r="AH51" s="328">
        <v>0</v>
      </c>
      <c r="AI51" s="84">
        <v>1538</v>
      </c>
      <c r="AJ51" s="321">
        <v>14.126724124734015</v>
      </c>
      <c r="AK51" s="493">
        <v>6</v>
      </c>
      <c r="AL51" s="328">
        <v>5.511075731365675E-2</v>
      </c>
      <c r="AM51" s="86">
        <v>1</v>
      </c>
      <c r="AN51" s="328">
        <v>9.185126218942791E-3</v>
      </c>
      <c r="AO51" s="85">
        <v>7</v>
      </c>
      <c r="AP51" s="328">
        <v>6.4295883532599546E-2</v>
      </c>
      <c r="AQ51" s="84">
        <v>1398</v>
      </c>
      <c r="AR51" s="324">
        <v>12.737716030934974</v>
      </c>
      <c r="AS51" s="86">
        <v>192</v>
      </c>
      <c r="AT51" s="328">
        <v>1.7493858926605972</v>
      </c>
      <c r="AU51" s="85">
        <v>537</v>
      </c>
      <c r="AV51" s="328">
        <v>4.8928136685351085</v>
      </c>
      <c r="AW51" s="83" t="s">
        <v>76</v>
      </c>
    </row>
    <row r="52" spans="1:49" s="82" customFormat="1" ht="36.75" customHeight="1">
      <c r="A52" s="83" t="s">
        <v>77</v>
      </c>
      <c r="B52" s="488">
        <v>1633061</v>
      </c>
      <c r="C52" s="85">
        <v>9351</v>
      </c>
      <c r="D52" s="328">
        <v>57.260567731395213</v>
      </c>
      <c r="E52" s="231">
        <v>7451</v>
      </c>
      <c r="F52" s="328">
        <v>45.625974779876564</v>
      </c>
      <c r="G52" s="231">
        <v>685</v>
      </c>
      <c r="H52" s="328">
        <v>4.1945769325211977</v>
      </c>
      <c r="I52" s="231">
        <v>1215</v>
      </c>
      <c r="J52" s="324">
        <v>7.4400160189974534</v>
      </c>
      <c r="K52" s="493">
        <v>2254</v>
      </c>
      <c r="L52" s="328">
        <v>13.923802495329905</v>
      </c>
      <c r="M52" s="354">
        <v>1090</v>
      </c>
      <c r="N52" s="328">
        <v>6.7333383850530604</v>
      </c>
      <c r="O52" s="354">
        <v>24</v>
      </c>
      <c r="P52" s="328">
        <v>0.14825699196447104</v>
      </c>
      <c r="Q52" s="354">
        <v>1140</v>
      </c>
      <c r="R52" s="328">
        <v>7.0422071183123744</v>
      </c>
      <c r="S52" s="231">
        <v>667</v>
      </c>
      <c r="T52" s="328">
        <v>4.120308901679258</v>
      </c>
      <c r="U52" s="87">
        <v>255</v>
      </c>
      <c r="V52" s="328">
        <v>1.5752305396225048</v>
      </c>
      <c r="W52" s="354">
        <v>28</v>
      </c>
      <c r="X52" s="328">
        <v>0.17296649062521624</v>
      </c>
      <c r="Y52" s="354">
        <v>384</v>
      </c>
      <c r="Z52" s="328">
        <v>2.3721118714315366</v>
      </c>
      <c r="AA52" s="87">
        <v>7</v>
      </c>
      <c r="AB52" s="328">
        <v>4.324162265630406E-2</v>
      </c>
      <c r="AC52" s="231">
        <v>5</v>
      </c>
      <c r="AD52" s="328">
        <v>3.0886873325931472E-2</v>
      </c>
      <c r="AE52" s="231">
        <v>0</v>
      </c>
      <c r="AF52" s="328">
        <v>0</v>
      </c>
      <c r="AG52" s="231">
        <v>2</v>
      </c>
      <c r="AH52" s="328">
        <v>1.2354749330372587E-2</v>
      </c>
      <c r="AI52" s="84">
        <v>2928</v>
      </c>
      <c r="AJ52" s="321">
        <v>18.087353019665468</v>
      </c>
      <c r="AK52" s="493">
        <v>10</v>
      </c>
      <c r="AL52" s="328">
        <v>6.1773746651862943E-2</v>
      </c>
      <c r="AM52" s="86">
        <v>18</v>
      </c>
      <c r="AN52" s="328">
        <v>0.11119274397335328</v>
      </c>
      <c r="AO52" s="85">
        <v>28</v>
      </c>
      <c r="AP52" s="328">
        <v>0.17296649062521624</v>
      </c>
      <c r="AQ52" s="84">
        <v>2173</v>
      </c>
      <c r="AR52" s="324">
        <v>13.306300254552646</v>
      </c>
      <c r="AS52" s="86">
        <v>289</v>
      </c>
      <c r="AT52" s="328">
        <v>1.7696828226257315</v>
      </c>
      <c r="AU52" s="85">
        <v>795</v>
      </c>
      <c r="AV52" s="328">
        <v>4.8681586297143831</v>
      </c>
      <c r="AW52" s="83" t="s">
        <v>77</v>
      </c>
    </row>
    <row r="53" spans="1:49" s="82" customFormat="1" ht="36.75" customHeight="1">
      <c r="A53" s="83" t="s">
        <v>78</v>
      </c>
      <c r="B53" s="488">
        <v>2189987</v>
      </c>
      <c r="C53" s="85">
        <v>5718</v>
      </c>
      <c r="D53" s="328">
        <v>26.109744030444016</v>
      </c>
      <c r="E53" s="231">
        <v>4497</v>
      </c>
      <c r="F53" s="328">
        <v>20.534368468853927</v>
      </c>
      <c r="G53" s="231">
        <v>106</v>
      </c>
      <c r="H53" s="328">
        <v>0.48402113802502023</v>
      </c>
      <c r="I53" s="231">
        <v>1115</v>
      </c>
      <c r="J53" s="324">
        <v>5.0913544235650718</v>
      </c>
      <c r="K53" s="493">
        <v>1700</v>
      </c>
      <c r="L53" s="328">
        <v>8.1046124302824563</v>
      </c>
      <c r="M53" s="354">
        <v>1033</v>
      </c>
      <c r="N53" s="328">
        <v>4.9247439061657525</v>
      </c>
      <c r="O53" s="354">
        <v>23</v>
      </c>
      <c r="P53" s="328">
        <v>0.10965063876264501</v>
      </c>
      <c r="Q53" s="354">
        <v>644</v>
      </c>
      <c r="R53" s="328">
        <v>3.0702178853540603</v>
      </c>
      <c r="S53" s="231">
        <v>782</v>
      </c>
      <c r="T53" s="328">
        <v>3.72812171792993</v>
      </c>
      <c r="U53" s="87">
        <v>272</v>
      </c>
      <c r="V53" s="328">
        <v>1.2967379888451931</v>
      </c>
      <c r="W53" s="354">
        <v>10</v>
      </c>
      <c r="X53" s="328">
        <v>4.7674190766367398E-2</v>
      </c>
      <c r="Y53" s="354">
        <v>500</v>
      </c>
      <c r="Z53" s="328">
        <v>2.38370953831837</v>
      </c>
      <c r="AA53" s="87">
        <v>5</v>
      </c>
      <c r="AB53" s="328">
        <v>2.3837095383183699E-2</v>
      </c>
      <c r="AC53" s="231">
        <v>5</v>
      </c>
      <c r="AD53" s="328">
        <v>2.3837095383183699E-2</v>
      </c>
      <c r="AE53" s="231">
        <v>0</v>
      </c>
      <c r="AF53" s="328">
        <v>0</v>
      </c>
      <c r="AG53" s="231">
        <v>0</v>
      </c>
      <c r="AH53" s="328">
        <v>0</v>
      </c>
      <c r="AI53" s="84">
        <v>2487</v>
      </c>
      <c r="AJ53" s="321">
        <v>11.856571243595571</v>
      </c>
      <c r="AK53" s="493">
        <v>11</v>
      </c>
      <c r="AL53" s="328">
        <v>5.2441609843004132E-2</v>
      </c>
      <c r="AM53" s="86">
        <v>28</v>
      </c>
      <c r="AN53" s="328">
        <v>0.13348773414582871</v>
      </c>
      <c r="AO53" s="85">
        <v>39</v>
      </c>
      <c r="AP53" s="328">
        <v>0.18592934398883285</v>
      </c>
      <c r="AQ53" s="84">
        <v>3217</v>
      </c>
      <c r="AR53" s="324">
        <v>14.689584915344247</v>
      </c>
      <c r="AS53" s="86">
        <v>492</v>
      </c>
      <c r="AT53" s="328">
        <v>2.2465886783802826</v>
      </c>
      <c r="AU53" s="85">
        <v>1819</v>
      </c>
      <c r="AV53" s="328">
        <v>8.3059853779953947</v>
      </c>
      <c r="AW53" s="83" t="s">
        <v>78</v>
      </c>
    </row>
    <row r="54" spans="1:49" s="82" customFormat="1" ht="36.75" customHeight="1">
      <c r="A54" s="83" t="s">
        <v>79</v>
      </c>
      <c r="B54" s="488">
        <v>1236310</v>
      </c>
      <c r="C54" s="85">
        <v>5129</v>
      </c>
      <c r="D54" s="328">
        <v>41.486358599380409</v>
      </c>
      <c r="E54" s="231">
        <v>3344</v>
      </c>
      <c r="F54" s="328">
        <v>27.048232239486858</v>
      </c>
      <c r="G54" s="231">
        <v>1133</v>
      </c>
      <c r="H54" s="328">
        <v>9.1643681600892979</v>
      </c>
      <c r="I54" s="231">
        <v>652</v>
      </c>
      <c r="J54" s="324">
        <v>5.2737581998042566</v>
      </c>
      <c r="K54" s="493">
        <v>1161</v>
      </c>
      <c r="L54" s="328">
        <v>9.542021330513375</v>
      </c>
      <c r="M54" s="354">
        <v>780</v>
      </c>
      <c r="N54" s="328">
        <v>6.4106603254095029</v>
      </c>
      <c r="O54" s="354">
        <v>12</v>
      </c>
      <c r="P54" s="328">
        <v>9.86255434678385E-2</v>
      </c>
      <c r="Q54" s="354">
        <v>369</v>
      </c>
      <c r="R54" s="328">
        <v>3.032735461636034</v>
      </c>
      <c r="S54" s="231">
        <v>438</v>
      </c>
      <c r="T54" s="328">
        <v>3.5998323365761054</v>
      </c>
      <c r="U54" s="87">
        <v>206</v>
      </c>
      <c r="V54" s="328">
        <v>1.6930718295312279</v>
      </c>
      <c r="W54" s="354">
        <v>2</v>
      </c>
      <c r="X54" s="328">
        <v>1.6437590577973085E-2</v>
      </c>
      <c r="Y54" s="354">
        <v>230</v>
      </c>
      <c r="Z54" s="328">
        <v>1.8903229164669046</v>
      </c>
      <c r="AA54" s="87">
        <v>1</v>
      </c>
      <c r="AB54" s="328">
        <v>8.2187952889865423E-3</v>
      </c>
      <c r="AC54" s="231">
        <v>0</v>
      </c>
      <c r="AD54" s="328">
        <v>0</v>
      </c>
      <c r="AE54" s="231">
        <v>0</v>
      </c>
      <c r="AF54" s="328">
        <v>0</v>
      </c>
      <c r="AG54" s="231">
        <v>1</v>
      </c>
      <c r="AH54" s="328">
        <v>8.2187952889865423E-3</v>
      </c>
      <c r="AI54" s="84">
        <v>1600</v>
      </c>
      <c r="AJ54" s="321">
        <v>13.150072462378468</v>
      </c>
      <c r="AK54" s="493">
        <v>14</v>
      </c>
      <c r="AL54" s="328">
        <v>0.1150631340458116</v>
      </c>
      <c r="AM54" s="86">
        <v>11</v>
      </c>
      <c r="AN54" s="328">
        <v>9.040674817885197E-2</v>
      </c>
      <c r="AO54" s="85">
        <v>25</v>
      </c>
      <c r="AP54" s="328">
        <v>0.20546988222466356</v>
      </c>
      <c r="AQ54" s="84">
        <v>2002</v>
      </c>
      <c r="AR54" s="324">
        <v>16.193349564429631</v>
      </c>
      <c r="AS54" s="86">
        <v>216</v>
      </c>
      <c r="AT54" s="328">
        <v>1.7471346183400602</v>
      </c>
      <c r="AU54" s="85">
        <v>547</v>
      </c>
      <c r="AV54" s="328">
        <v>4.4244566492222823</v>
      </c>
      <c r="AW54" s="83" t="s">
        <v>79</v>
      </c>
    </row>
    <row r="55" spans="1:49" s="82" customFormat="1" ht="36.75" customHeight="1">
      <c r="A55" s="83" t="s">
        <v>80</v>
      </c>
      <c r="B55" s="488">
        <v>1256686</v>
      </c>
      <c r="C55" s="85">
        <v>6578</v>
      </c>
      <c r="D55" s="328">
        <v>52.344022293556229</v>
      </c>
      <c r="E55" s="231">
        <v>5445</v>
      </c>
      <c r="F55" s="328">
        <v>43.328245878445365</v>
      </c>
      <c r="G55" s="231">
        <v>284</v>
      </c>
      <c r="H55" s="328">
        <v>2.2599121817224033</v>
      </c>
      <c r="I55" s="231">
        <v>849</v>
      </c>
      <c r="J55" s="324">
        <v>6.7558642333884515</v>
      </c>
      <c r="K55" s="493">
        <v>2870</v>
      </c>
      <c r="L55" s="328">
        <v>23.009338156831756</v>
      </c>
      <c r="M55" s="354">
        <v>1359</v>
      </c>
      <c r="N55" s="328">
        <v>10.895362562764586</v>
      </c>
      <c r="O55" s="354">
        <v>61</v>
      </c>
      <c r="P55" s="328">
        <v>0.48904865072011749</v>
      </c>
      <c r="Q55" s="354">
        <v>1450</v>
      </c>
      <c r="R55" s="328">
        <v>11.624926943347056</v>
      </c>
      <c r="S55" s="231">
        <v>1258</v>
      </c>
      <c r="T55" s="328">
        <v>10.085626272227996</v>
      </c>
      <c r="U55" s="87">
        <v>466</v>
      </c>
      <c r="V55" s="328">
        <v>3.736011003861881</v>
      </c>
      <c r="W55" s="354">
        <v>16</v>
      </c>
      <c r="X55" s="328">
        <v>0.12827505592658819</v>
      </c>
      <c r="Y55" s="354">
        <v>776</v>
      </c>
      <c r="Z55" s="328">
        <v>6.2213402124395278</v>
      </c>
      <c r="AA55" s="87">
        <v>10</v>
      </c>
      <c r="AB55" s="328">
        <v>8.0171909954117618E-2</v>
      </c>
      <c r="AC55" s="231">
        <v>3</v>
      </c>
      <c r="AD55" s="328">
        <v>2.4051572986235288E-2</v>
      </c>
      <c r="AE55" s="231">
        <v>0</v>
      </c>
      <c r="AF55" s="328">
        <v>0</v>
      </c>
      <c r="AG55" s="231">
        <v>7</v>
      </c>
      <c r="AH55" s="328">
        <v>5.6120336967882337E-2</v>
      </c>
      <c r="AI55" s="84">
        <v>4138</v>
      </c>
      <c r="AJ55" s="321">
        <v>33.175136339013875</v>
      </c>
      <c r="AK55" s="493">
        <v>2</v>
      </c>
      <c r="AL55" s="328">
        <v>1.6034381990823524E-2</v>
      </c>
      <c r="AM55" s="86">
        <v>5</v>
      </c>
      <c r="AN55" s="328">
        <v>4.0085954977058809E-2</v>
      </c>
      <c r="AO55" s="85">
        <v>7</v>
      </c>
      <c r="AP55" s="328">
        <v>5.6120336967882337E-2</v>
      </c>
      <c r="AQ55" s="84">
        <v>2437</v>
      </c>
      <c r="AR55" s="324">
        <v>19.392274601610904</v>
      </c>
      <c r="AS55" s="86">
        <v>246</v>
      </c>
      <c r="AT55" s="328">
        <v>1.957529565858138</v>
      </c>
      <c r="AU55" s="85">
        <v>873</v>
      </c>
      <c r="AV55" s="328">
        <v>6.9468427276185141</v>
      </c>
      <c r="AW55" s="83" t="s">
        <v>80</v>
      </c>
    </row>
    <row r="56" spans="1:49" s="82" customFormat="1" ht="36.75" customHeight="1">
      <c r="A56" s="83" t="s">
        <v>81</v>
      </c>
      <c r="B56" s="488">
        <v>1714250</v>
      </c>
      <c r="C56" s="85">
        <v>8622</v>
      </c>
      <c r="D56" s="328">
        <v>50.296047834329876</v>
      </c>
      <c r="E56" s="231">
        <v>7040</v>
      </c>
      <c r="F56" s="328">
        <v>41.067522240046664</v>
      </c>
      <c r="G56" s="231">
        <v>222</v>
      </c>
      <c r="H56" s="328">
        <v>1.2950269797287444</v>
      </c>
      <c r="I56" s="231">
        <v>1360</v>
      </c>
      <c r="J56" s="324">
        <v>7.9334986145544697</v>
      </c>
      <c r="K56" s="493">
        <v>1276</v>
      </c>
      <c r="L56" s="328">
        <v>7.4832126205905647</v>
      </c>
      <c r="M56" s="354">
        <v>915</v>
      </c>
      <c r="N56" s="328">
        <v>5.3660968243263065</v>
      </c>
      <c r="O56" s="354">
        <v>7</v>
      </c>
      <c r="P56" s="328">
        <v>4.1052106852769561E-2</v>
      </c>
      <c r="Q56" s="354">
        <v>354</v>
      </c>
      <c r="R56" s="328">
        <v>2.0760636894114888</v>
      </c>
      <c r="S56" s="231">
        <v>446</v>
      </c>
      <c r="T56" s="328">
        <v>2.615605665190746</v>
      </c>
      <c r="U56" s="87">
        <v>192</v>
      </c>
      <c r="V56" s="328">
        <v>1.1260006451045366</v>
      </c>
      <c r="W56" s="354">
        <v>9</v>
      </c>
      <c r="X56" s="328">
        <v>5.2781280239275148E-2</v>
      </c>
      <c r="Y56" s="354">
        <v>245</v>
      </c>
      <c r="Z56" s="328">
        <v>1.4368237398469346</v>
      </c>
      <c r="AA56" s="87">
        <v>5</v>
      </c>
      <c r="AB56" s="328">
        <v>2.9322933466263971E-2</v>
      </c>
      <c r="AC56" s="231">
        <v>5</v>
      </c>
      <c r="AD56" s="328">
        <v>2.9322933466263971E-2</v>
      </c>
      <c r="AE56" s="231">
        <v>0</v>
      </c>
      <c r="AF56" s="328">
        <v>0</v>
      </c>
      <c r="AG56" s="231">
        <v>0</v>
      </c>
      <c r="AH56" s="328">
        <v>0</v>
      </c>
      <c r="AI56" s="84">
        <v>1727</v>
      </c>
      <c r="AJ56" s="321">
        <v>10.128141219247576</v>
      </c>
      <c r="AK56" s="493">
        <v>18</v>
      </c>
      <c r="AL56" s="328">
        <v>0.1055625604785503</v>
      </c>
      <c r="AM56" s="86">
        <v>8</v>
      </c>
      <c r="AN56" s="328">
        <v>4.6916693546022355E-2</v>
      </c>
      <c r="AO56" s="85">
        <v>26</v>
      </c>
      <c r="AP56" s="328">
        <v>0.15247925402457266</v>
      </c>
      <c r="AQ56" s="84">
        <v>3852</v>
      </c>
      <c r="AR56" s="324">
        <v>22.470468134752807</v>
      </c>
      <c r="AS56" s="86">
        <v>199</v>
      </c>
      <c r="AT56" s="328">
        <v>1.1608575178649554</v>
      </c>
      <c r="AU56" s="85">
        <v>1836</v>
      </c>
      <c r="AV56" s="328">
        <v>10.710223129648535</v>
      </c>
      <c r="AW56" s="83" t="s">
        <v>81</v>
      </c>
    </row>
    <row r="57" spans="1:49" s="82" customFormat="1" ht="36.75" customHeight="1" thickBot="1">
      <c r="A57" s="88" t="s">
        <v>82</v>
      </c>
      <c r="B57" s="489">
        <v>1526528</v>
      </c>
      <c r="C57" s="90">
        <v>9665</v>
      </c>
      <c r="D57" s="329">
        <v>63.313611017943991</v>
      </c>
      <c r="E57" s="232">
        <v>7863</v>
      </c>
      <c r="F57" s="329">
        <v>51.509045363072282</v>
      </c>
      <c r="G57" s="232">
        <v>416</v>
      </c>
      <c r="H57" s="329">
        <v>2.7251383531779307</v>
      </c>
      <c r="I57" s="232">
        <v>1386</v>
      </c>
      <c r="J57" s="325">
        <v>9.0794273016937783</v>
      </c>
      <c r="K57" s="494">
        <v>1439</v>
      </c>
      <c r="L57" s="329">
        <v>9.5484914953840132</v>
      </c>
      <c r="M57" s="355">
        <v>973</v>
      </c>
      <c r="N57" s="329">
        <v>6.4563462300268553</v>
      </c>
      <c r="O57" s="355">
        <v>21</v>
      </c>
      <c r="P57" s="329">
        <v>0.13934560208691055</v>
      </c>
      <c r="Q57" s="355">
        <v>445</v>
      </c>
      <c r="R57" s="329">
        <v>2.9527996632702469</v>
      </c>
      <c r="S57" s="232">
        <v>2996</v>
      </c>
      <c r="T57" s="329">
        <v>19.879972564399235</v>
      </c>
      <c r="U57" s="92">
        <v>1221</v>
      </c>
      <c r="V57" s="329">
        <v>8.101951435624656</v>
      </c>
      <c r="W57" s="355">
        <v>44</v>
      </c>
      <c r="X57" s="329">
        <v>0.29196221389638399</v>
      </c>
      <c r="Y57" s="355">
        <v>1731</v>
      </c>
      <c r="Z57" s="329">
        <v>11.486058914878198</v>
      </c>
      <c r="AA57" s="92">
        <v>25</v>
      </c>
      <c r="AB57" s="329">
        <v>0.16588762153203637</v>
      </c>
      <c r="AC57" s="232">
        <v>24</v>
      </c>
      <c r="AD57" s="329">
        <v>0.1592521166707549</v>
      </c>
      <c r="AE57" s="232">
        <v>0</v>
      </c>
      <c r="AF57" s="329">
        <v>0</v>
      </c>
      <c r="AG57" s="232">
        <v>1</v>
      </c>
      <c r="AH57" s="329">
        <v>6.6355048612814545E-3</v>
      </c>
      <c r="AI57" s="89">
        <v>4460</v>
      </c>
      <c r="AJ57" s="322">
        <v>29.594351681315285</v>
      </c>
      <c r="AK57" s="494">
        <v>20</v>
      </c>
      <c r="AL57" s="329">
        <v>0.1327100972256291</v>
      </c>
      <c r="AM57" s="91">
        <v>36</v>
      </c>
      <c r="AN57" s="329">
        <v>0.23887817500613234</v>
      </c>
      <c r="AO57" s="90">
        <v>56</v>
      </c>
      <c r="AP57" s="329">
        <v>0.3715882722317615</v>
      </c>
      <c r="AQ57" s="89">
        <v>4876</v>
      </c>
      <c r="AR57" s="325">
        <v>31.941765889652856</v>
      </c>
      <c r="AS57" s="91">
        <v>433</v>
      </c>
      <c r="AT57" s="329">
        <v>2.8365021801106827</v>
      </c>
      <c r="AU57" s="90">
        <v>995</v>
      </c>
      <c r="AV57" s="329">
        <v>6.5180592822404826</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209</v>
      </c>
    </row>
    <row r="4" spans="1:26" s="53" customFormat="1" ht="33.75" customHeight="1" thickBot="1">
      <c r="A4" s="690"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0" t="s">
        <v>207</v>
      </c>
    </row>
    <row r="5" spans="1:26" s="53" customFormat="1" ht="33.75" customHeight="1" thickBot="1">
      <c r="A5" s="691"/>
      <c r="B5" s="733" t="s">
        <v>85</v>
      </c>
      <c r="C5" s="740" t="s">
        <v>86</v>
      </c>
      <c r="D5" s="253"/>
      <c r="E5" s="253"/>
      <c r="F5" s="254"/>
      <c r="G5" s="234" t="s">
        <v>87</v>
      </c>
      <c r="H5" s="49"/>
      <c r="I5" s="49"/>
      <c r="J5" s="49"/>
      <c r="K5" s="49"/>
      <c r="L5" s="47"/>
      <c r="M5" s="47"/>
      <c r="N5" s="51"/>
      <c r="O5" s="51"/>
      <c r="P5" s="51"/>
      <c r="Q5" s="51"/>
      <c r="R5" s="51"/>
      <c r="S5" s="51"/>
      <c r="T5" s="47"/>
      <c r="U5" s="47"/>
      <c r="V5" s="51"/>
      <c r="W5" s="49" t="s">
        <v>88</v>
      </c>
      <c r="X5" s="49"/>
      <c r="Y5" s="49"/>
      <c r="Z5" s="691"/>
    </row>
    <row r="6" spans="1:26" s="53" customFormat="1" ht="33.75" customHeight="1" thickBot="1">
      <c r="A6" s="691"/>
      <c r="B6" s="734"/>
      <c r="C6" s="741"/>
      <c r="D6" s="255"/>
      <c r="E6" s="255"/>
      <c r="F6" s="256"/>
      <c r="G6" s="234" t="s">
        <v>89</v>
      </c>
      <c r="H6" s="49"/>
      <c r="I6" s="49"/>
      <c r="J6" s="49"/>
      <c r="K6" s="49"/>
      <c r="L6" s="47"/>
      <c r="M6" s="47"/>
      <c r="N6" s="51"/>
      <c r="O6" s="51"/>
      <c r="P6" s="51"/>
      <c r="Q6" s="51"/>
      <c r="R6" s="51"/>
      <c r="S6" s="51"/>
      <c r="T6" s="49" t="s">
        <v>90</v>
      </c>
      <c r="U6" s="47"/>
      <c r="V6" s="51"/>
      <c r="W6" s="56"/>
      <c r="X6" s="56"/>
      <c r="Y6" s="690" t="s">
        <v>96</v>
      </c>
      <c r="Z6" s="691"/>
    </row>
    <row r="7" spans="1:26" s="53" customFormat="1" ht="33.75" customHeight="1">
      <c r="A7" s="691"/>
      <c r="B7" s="734"/>
      <c r="C7" s="741"/>
      <c r="D7" s="736" t="s">
        <v>97</v>
      </c>
      <c r="E7" s="736" t="s">
        <v>124</v>
      </c>
      <c r="F7" s="738" t="s">
        <v>98</v>
      </c>
      <c r="G7" s="726" t="s">
        <v>91</v>
      </c>
      <c r="H7" s="468"/>
      <c r="I7" s="468"/>
      <c r="J7" s="468"/>
      <c r="K7" s="721" t="s">
        <v>86</v>
      </c>
      <c r="L7" s="251"/>
      <c r="M7" s="58"/>
      <c r="N7" s="58"/>
      <c r="O7" s="721" t="s">
        <v>92</v>
      </c>
      <c r="P7" s="359"/>
      <c r="Q7" s="468"/>
      <c r="R7" s="468"/>
      <c r="S7" s="690" t="s">
        <v>93</v>
      </c>
      <c r="T7" s="696" t="s">
        <v>91</v>
      </c>
      <c r="U7" s="730" t="s">
        <v>86</v>
      </c>
      <c r="V7" s="697" t="s">
        <v>93</v>
      </c>
      <c r="W7" s="60" t="s">
        <v>94</v>
      </c>
      <c r="X7" s="60" t="s">
        <v>95</v>
      </c>
      <c r="Y7" s="691"/>
      <c r="Z7" s="691"/>
    </row>
    <row r="8" spans="1:26" s="53" customFormat="1" ht="33.75" customHeight="1" thickBot="1">
      <c r="A8" s="692"/>
      <c r="B8" s="735"/>
      <c r="C8" s="742"/>
      <c r="D8" s="737"/>
      <c r="E8" s="737"/>
      <c r="F8" s="739"/>
      <c r="G8" s="732"/>
      <c r="H8" s="472" t="s">
        <v>138</v>
      </c>
      <c r="I8" s="472" t="s">
        <v>124</v>
      </c>
      <c r="J8" s="472" t="s">
        <v>98</v>
      </c>
      <c r="K8" s="722"/>
      <c r="L8" s="472" t="s">
        <v>138</v>
      </c>
      <c r="M8" s="472" t="s">
        <v>124</v>
      </c>
      <c r="N8" s="472" t="s">
        <v>98</v>
      </c>
      <c r="O8" s="722"/>
      <c r="P8" s="472" t="s">
        <v>138</v>
      </c>
      <c r="Q8" s="472" t="s">
        <v>124</v>
      </c>
      <c r="R8" s="473" t="s">
        <v>98</v>
      </c>
      <c r="S8" s="692"/>
      <c r="T8" s="698"/>
      <c r="U8" s="731"/>
      <c r="V8" s="723"/>
      <c r="W8" s="469"/>
      <c r="X8" s="469"/>
      <c r="Y8" s="692"/>
      <c r="Z8" s="692"/>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3.9333658862101117</v>
      </c>
      <c r="C10" s="333">
        <v>30.020509697325224</v>
      </c>
      <c r="D10" s="332">
        <v>18.428190911067617</v>
      </c>
      <c r="E10" s="332">
        <v>302.38643634037112</v>
      </c>
      <c r="F10" s="356">
        <v>30.146825648506365</v>
      </c>
      <c r="G10" s="333">
        <v>-15.219015562029242</v>
      </c>
      <c r="H10" s="332">
        <v>-12.776080011112654</v>
      </c>
      <c r="I10" s="332">
        <v>-20.010408534998703</v>
      </c>
      <c r="J10" s="332">
        <v>-18.063508589276424</v>
      </c>
      <c r="K10" s="332">
        <v>-18.042381283572823</v>
      </c>
      <c r="L10" s="332">
        <v>-12.240928143019246</v>
      </c>
      <c r="M10" s="332">
        <v>-28.993640104751222</v>
      </c>
      <c r="N10" s="332">
        <v>-20.52005644023383</v>
      </c>
      <c r="O10" s="332">
        <v>-25.856697819314647</v>
      </c>
      <c r="P10" s="332">
        <v>14.285714285714278</v>
      </c>
      <c r="Q10" s="332">
        <v>-50</v>
      </c>
      <c r="R10" s="356">
        <v>-56.241426611796982</v>
      </c>
      <c r="S10" s="333">
        <v>-16.203586072209688</v>
      </c>
      <c r="T10" s="333">
        <v>-10.696761530912653</v>
      </c>
      <c r="U10" s="356">
        <v>-12.950138504155134</v>
      </c>
      <c r="V10" s="333">
        <v>-12.017864393016637</v>
      </c>
      <c r="W10" s="333">
        <v>-11.121786226272704</v>
      </c>
      <c r="X10" s="333">
        <v>-9.5969456375547821</v>
      </c>
      <c r="Y10" s="333">
        <v>5.0954762657345185</v>
      </c>
      <c r="Z10" s="467" t="s">
        <v>99</v>
      </c>
    </row>
    <row r="11" spans="1:26" s="219" customFormat="1" ht="33.75" customHeight="1">
      <c r="A11" s="77" t="s">
        <v>100</v>
      </c>
      <c r="B11" s="499">
        <v>5.446937466770791</v>
      </c>
      <c r="C11" s="496">
        <v>10.562085677678141</v>
      </c>
      <c r="D11" s="497">
        <v>6.467090147317208</v>
      </c>
      <c r="E11" s="497">
        <v>142.21854304635761</v>
      </c>
      <c r="F11" s="498">
        <v>3.1384856806590875</v>
      </c>
      <c r="G11" s="496">
        <v>-12.594487731131537</v>
      </c>
      <c r="H11" s="497">
        <v>-14.457385838417451</v>
      </c>
      <c r="I11" s="497">
        <v>-14.285714285714292</v>
      </c>
      <c r="J11" s="497">
        <v>-9.2820181112548568</v>
      </c>
      <c r="K11" s="497">
        <v>-0.54392615790341381</v>
      </c>
      <c r="L11" s="497">
        <v>-11.679454390451838</v>
      </c>
      <c r="M11" s="497">
        <v>-39.25925925925926</v>
      </c>
      <c r="N11" s="497">
        <v>8.1985499163413209</v>
      </c>
      <c r="O11" s="497">
        <v>105.12820512820511</v>
      </c>
      <c r="P11" s="497">
        <v>100</v>
      </c>
      <c r="Q11" s="497" t="s">
        <v>22</v>
      </c>
      <c r="R11" s="498">
        <v>106.89655172413794</v>
      </c>
      <c r="S11" s="496">
        <v>-7.3104386263175769</v>
      </c>
      <c r="T11" s="496">
        <v>-60.526315789473685</v>
      </c>
      <c r="U11" s="498">
        <v>-74.331550802139034</v>
      </c>
      <c r="V11" s="496">
        <v>-72</v>
      </c>
      <c r="W11" s="496">
        <v>6.3922691481746625</v>
      </c>
      <c r="X11" s="496">
        <v>-14.331983805668017</v>
      </c>
      <c r="Y11" s="499">
        <v>73.561544064093226</v>
      </c>
      <c r="Z11" s="77" t="s">
        <v>100</v>
      </c>
    </row>
    <row r="12" spans="1:26" s="219" customFormat="1" ht="33.75" customHeight="1">
      <c r="A12" s="83" t="s">
        <v>37</v>
      </c>
      <c r="B12" s="334">
        <v>4.7735458120751844</v>
      </c>
      <c r="C12" s="336">
        <v>11.493872143093739</v>
      </c>
      <c r="D12" s="331">
        <v>9.379844961240309</v>
      </c>
      <c r="E12" s="331">
        <v>101.31578947368419</v>
      </c>
      <c r="F12" s="357">
        <v>7.7134986225895261</v>
      </c>
      <c r="G12" s="336">
        <v>-27.295285359801497</v>
      </c>
      <c r="H12" s="331">
        <v>-24.413407821229043</v>
      </c>
      <c r="I12" s="331">
        <v>-20.779220779220779</v>
      </c>
      <c r="J12" s="331">
        <v>-29.912159038372636</v>
      </c>
      <c r="K12" s="331">
        <v>-36.498800959232611</v>
      </c>
      <c r="L12" s="331">
        <v>-24.960254372019079</v>
      </c>
      <c r="M12" s="331">
        <v>-75</v>
      </c>
      <c r="N12" s="331">
        <v>-40.633802816901408</v>
      </c>
      <c r="O12" s="331" t="s">
        <v>22</v>
      </c>
      <c r="P12" s="331" t="s">
        <v>22</v>
      </c>
      <c r="Q12" s="331" t="s">
        <v>22</v>
      </c>
      <c r="R12" s="357" t="s">
        <v>22</v>
      </c>
      <c r="S12" s="336">
        <v>-30.433360588716269</v>
      </c>
      <c r="T12" s="336">
        <v>-31.578947368421055</v>
      </c>
      <c r="U12" s="357">
        <v>37.5</v>
      </c>
      <c r="V12" s="336">
        <v>6.9767441860465027</v>
      </c>
      <c r="W12" s="336">
        <v>-23.328305681246846</v>
      </c>
      <c r="X12" s="336">
        <v>-39.44444444444445</v>
      </c>
      <c r="Y12" s="335">
        <v>26.17743702081053</v>
      </c>
      <c r="Z12" s="83" t="s">
        <v>37</v>
      </c>
    </row>
    <row r="13" spans="1:26" s="219" customFormat="1" ht="33.75" customHeight="1">
      <c r="A13" s="83" t="s">
        <v>38</v>
      </c>
      <c r="B13" s="334">
        <v>2.9113330146420822</v>
      </c>
      <c r="C13" s="336">
        <v>29.871716554673185</v>
      </c>
      <c r="D13" s="331">
        <v>23.539638386648122</v>
      </c>
      <c r="E13" s="331">
        <v>250</v>
      </c>
      <c r="F13" s="357">
        <v>48.255813953488371</v>
      </c>
      <c r="G13" s="336">
        <v>-24.977416440831078</v>
      </c>
      <c r="H13" s="331">
        <v>-21.383647798742132</v>
      </c>
      <c r="I13" s="331">
        <v>7.1428571428571388</v>
      </c>
      <c r="J13" s="331">
        <v>-29.070837166513343</v>
      </c>
      <c r="K13" s="331">
        <v>-9.2827004219409304</v>
      </c>
      <c r="L13" s="331">
        <v>-7.9470198675496704</v>
      </c>
      <c r="M13" s="331">
        <v>-55.555555555555557</v>
      </c>
      <c r="N13" s="331">
        <v>-5.7432432432432421</v>
      </c>
      <c r="O13" s="331" t="s">
        <v>22</v>
      </c>
      <c r="P13" s="331" t="s">
        <v>22</v>
      </c>
      <c r="Q13" s="331" t="s">
        <v>22</v>
      </c>
      <c r="R13" s="357" t="s">
        <v>22</v>
      </c>
      <c r="S13" s="336">
        <v>-22.209821428571431</v>
      </c>
      <c r="T13" s="336" t="s">
        <v>22</v>
      </c>
      <c r="U13" s="357">
        <v>-23.076923076923066</v>
      </c>
      <c r="V13" s="336">
        <v>-28.571428571428569</v>
      </c>
      <c r="W13" s="336">
        <v>-2.4848150193263336</v>
      </c>
      <c r="X13" s="336">
        <v>65.306122448979607</v>
      </c>
      <c r="Y13" s="335">
        <v>57.083764219234752</v>
      </c>
      <c r="Z13" s="83" t="s">
        <v>38</v>
      </c>
    </row>
    <row r="14" spans="1:26" s="219" customFormat="1" ht="33.75" customHeight="1">
      <c r="A14" s="83" t="s">
        <v>39</v>
      </c>
      <c r="B14" s="334">
        <v>2.9016162882875847</v>
      </c>
      <c r="C14" s="336">
        <v>7.4150553782616839</v>
      </c>
      <c r="D14" s="331">
        <v>-0.12853470437018188</v>
      </c>
      <c r="E14" s="331">
        <v>293.15068493150687</v>
      </c>
      <c r="F14" s="357">
        <v>31.911262798634823</v>
      </c>
      <c r="G14" s="336">
        <v>-30.420929062552403</v>
      </c>
      <c r="H14" s="331">
        <v>-27.001127395715898</v>
      </c>
      <c r="I14" s="331">
        <v>-30.526315789473685</v>
      </c>
      <c r="J14" s="331">
        <v>-35.646551724137936</v>
      </c>
      <c r="K14" s="331">
        <v>-46.076721883173498</v>
      </c>
      <c r="L14" s="331">
        <v>5.2301255230125605</v>
      </c>
      <c r="M14" s="331">
        <v>0</v>
      </c>
      <c r="N14" s="331">
        <v>-59.812050856826978</v>
      </c>
      <c r="O14" s="331">
        <v>37.5</v>
      </c>
      <c r="P14" s="331">
        <v>-20</v>
      </c>
      <c r="Q14" s="331" t="s">
        <v>22</v>
      </c>
      <c r="R14" s="357">
        <v>133.33333333333334</v>
      </c>
      <c r="S14" s="336">
        <v>-34.700544464609791</v>
      </c>
      <c r="T14" s="336">
        <v>-67.5</v>
      </c>
      <c r="U14" s="357">
        <v>100</v>
      </c>
      <c r="V14" s="336">
        <v>-45.652173913043484</v>
      </c>
      <c r="W14" s="336">
        <v>-7.851667702506731</v>
      </c>
      <c r="X14" s="336">
        <v>-44.875621890547265</v>
      </c>
      <c r="Y14" s="335">
        <v>-11.39207507820646</v>
      </c>
      <c r="Z14" s="83" t="s">
        <v>39</v>
      </c>
    </row>
    <row r="15" spans="1:26" s="219" customFormat="1" ht="33.75" customHeight="1">
      <c r="A15" s="83" t="s">
        <v>40</v>
      </c>
      <c r="B15" s="334">
        <v>2.3364940408891357</v>
      </c>
      <c r="C15" s="336">
        <v>1.6260162601626149</v>
      </c>
      <c r="D15" s="331">
        <v>-2.1454735740449991</v>
      </c>
      <c r="E15" s="331">
        <v>95.876288659793801</v>
      </c>
      <c r="F15" s="357">
        <v>-4.2553191489361666</v>
      </c>
      <c r="G15" s="336">
        <v>-21.451652995277158</v>
      </c>
      <c r="H15" s="331">
        <v>-24.526515151515156</v>
      </c>
      <c r="I15" s="331">
        <v>-27.5</v>
      </c>
      <c r="J15" s="331">
        <v>-17.851416354890432</v>
      </c>
      <c r="K15" s="331">
        <v>-6.0927152317880768</v>
      </c>
      <c r="L15" s="331">
        <v>-16.582914572864325</v>
      </c>
      <c r="M15" s="331">
        <v>-71.428571428571431</v>
      </c>
      <c r="N15" s="331">
        <v>1.8909899888765409</v>
      </c>
      <c r="O15" s="331" t="s">
        <v>212</v>
      </c>
      <c r="P15" s="331" t="s">
        <v>22</v>
      </c>
      <c r="Q15" s="331" t="s">
        <v>22</v>
      </c>
      <c r="R15" s="357" t="s">
        <v>212</v>
      </c>
      <c r="S15" s="336">
        <v>-16.44083107497741</v>
      </c>
      <c r="T15" s="336">
        <v>-11.111111111111114</v>
      </c>
      <c r="U15" s="357">
        <v>-44.444444444444443</v>
      </c>
      <c r="V15" s="336">
        <v>-33.333333333333343</v>
      </c>
      <c r="W15" s="336">
        <v>-22.339405560882071</v>
      </c>
      <c r="X15" s="336">
        <v>-10.917030567685586</v>
      </c>
      <c r="Y15" s="335">
        <v>-47.859327217125383</v>
      </c>
      <c r="Z15" s="83" t="s">
        <v>40</v>
      </c>
    </row>
    <row r="16" spans="1:26" s="219" customFormat="1" ht="33.75" customHeight="1">
      <c r="A16" s="83" t="s">
        <v>41</v>
      </c>
      <c r="B16" s="334">
        <v>1.6614624295611122</v>
      </c>
      <c r="C16" s="336">
        <v>-3.2013201320131941</v>
      </c>
      <c r="D16" s="331">
        <v>-9.7709923664122158</v>
      </c>
      <c r="E16" s="331">
        <v>301.92307692307691</v>
      </c>
      <c r="F16" s="357">
        <v>0.55865921787710704</v>
      </c>
      <c r="G16" s="336">
        <v>-20.08733624454149</v>
      </c>
      <c r="H16" s="331">
        <v>-9.7600000000000051</v>
      </c>
      <c r="I16" s="331">
        <v>100</v>
      </c>
      <c r="J16" s="331">
        <v>-33.527131782945744</v>
      </c>
      <c r="K16" s="331">
        <v>8.1718618365627549</v>
      </c>
      <c r="L16" s="331">
        <v>29.567307692307679</v>
      </c>
      <c r="M16" s="331">
        <v>350</v>
      </c>
      <c r="N16" s="331">
        <v>-5.2151238591916496</v>
      </c>
      <c r="O16" s="331">
        <v>-66.666666666666671</v>
      </c>
      <c r="P16" s="331" t="s">
        <v>22</v>
      </c>
      <c r="Q16" s="331" t="s">
        <v>22</v>
      </c>
      <c r="R16" s="357" t="s">
        <v>22</v>
      </c>
      <c r="S16" s="336">
        <v>-5.7815845824411127</v>
      </c>
      <c r="T16" s="336">
        <v>75</v>
      </c>
      <c r="U16" s="357">
        <v>0</v>
      </c>
      <c r="V16" s="336">
        <v>30</v>
      </c>
      <c r="W16" s="336">
        <v>-20.758405003909303</v>
      </c>
      <c r="X16" s="336">
        <v>-2.941176470588232</v>
      </c>
      <c r="Y16" s="335">
        <v>18.017057569296369</v>
      </c>
      <c r="Z16" s="83" t="s">
        <v>41</v>
      </c>
    </row>
    <row r="17" spans="1:26" s="219" customFormat="1" ht="33.75" customHeight="1">
      <c r="A17" s="83" t="s">
        <v>42</v>
      </c>
      <c r="B17" s="334">
        <v>1.4970574094278106</v>
      </c>
      <c r="C17" s="336">
        <v>7.0195627157652467</v>
      </c>
      <c r="D17" s="331">
        <v>1.9980601357904959</v>
      </c>
      <c r="E17" s="331">
        <v>129.57746478873241</v>
      </c>
      <c r="F17" s="357">
        <v>27.07117852975496</v>
      </c>
      <c r="G17" s="336">
        <v>-0.77002053388089564</v>
      </c>
      <c r="H17" s="331">
        <v>-4.1347626339969423</v>
      </c>
      <c r="I17" s="331">
        <v>46.153846153846132</v>
      </c>
      <c r="J17" s="331">
        <v>5.2464228934817214</v>
      </c>
      <c r="K17" s="331">
        <v>-2.0512820512820582</v>
      </c>
      <c r="L17" s="331">
        <v>0</v>
      </c>
      <c r="M17" s="331">
        <v>42.857142857142861</v>
      </c>
      <c r="N17" s="331">
        <v>-3.822937625754534</v>
      </c>
      <c r="O17" s="331">
        <v>0</v>
      </c>
      <c r="P17" s="331">
        <v>0</v>
      </c>
      <c r="Q17" s="331" t="s">
        <v>22</v>
      </c>
      <c r="R17" s="357">
        <v>0</v>
      </c>
      <c r="S17" s="336">
        <v>-1.1338697878566251</v>
      </c>
      <c r="T17" s="336">
        <v>-70.588235294117652</v>
      </c>
      <c r="U17" s="357">
        <v>-33.333333333333343</v>
      </c>
      <c r="V17" s="336">
        <v>-53.125</v>
      </c>
      <c r="W17" s="336">
        <v>-8.6650336803429298</v>
      </c>
      <c r="X17" s="336">
        <v>-24.764468371467032</v>
      </c>
      <c r="Y17" s="335">
        <v>98.449612403100787</v>
      </c>
      <c r="Z17" s="83" t="s">
        <v>42</v>
      </c>
    </row>
    <row r="18" spans="1:26" s="219" customFormat="1" ht="33.75" customHeight="1">
      <c r="A18" s="83" t="s">
        <v>43</v>
      </c>
      <c r="B18" s="334">
        <v>1.8792960876531168</v>
      </c>
      <c r="C18" s="336">
        <v>15.295305401312476</v>
      </c>
      <c r="D18" s="331">
        <v>-6.6000974184120764</v>
      </c>
      <c r="E18" s="331">
        <v>402.45398773006133</v>
      </c>
      <c r="F18" s="357">
        <v>54.498902706656907</v>
      </c>
      <c r="G18" s="336">
        <v>-11.022927689594354</v>
      </c>
      <c r="H18" s="331">
        <v>-12.531876138433518</v>
      </c>
      <c r="I18" s="331">
        <v>21.212121212121218</v>
      </c>
      <c r="J18" s="331">
        <v>-9.85507246376811</v>
      </c>
      <c r="K18" s="331">
        <v>-20.320111343075851</v>
      </c>
      <c r="L18" s="331">
        <v>-21.982210927573064</v>
      </c>
      <c r="M18" s="331">
        <v>22.222222222222229</v>
      </c>
      <c r="N18" s="331">
        <v>-19.874879692011547</v>
      </c>
      <c r="O18" s="331">
        <v>-37.037037037037038</v>
      </c>
      <c r="P18" s="331">
        <v>-46.666666666666664</v>
      </c>
      <c r="Q18" s="331" t="s">
        <v>22</v>
      </c>
      <c r="R18" s="357">
        <v>-25</v>
      </c>
      <c r="S18" s="336">
        <v>-14.710232620680387</v>
      </c>
      <c r="T18" s="336">
        <v>0</v>
      </c>
      <c r="U18" s="357">
        <v>18.181818181818187</v>
      </c>
      <c r="V18" s="336">
        <v>14.285714285714278</v>
      </c>
      <c r="W18" s="336">
        <v>-4.0006226650062331</v>
      </c>
      <c r="X18" s="336">
        <v>-2.8291621327529981</v>
      </c>
      <c r="Y18" s="335">
        <v>4.5838359469239975</v>
      </c>
      <c r="Z18" s="83" t="s">
        <v>43</v>
      </c>
    </row>
    <row r="19" spans="1:26" s="219" customFormat="1" ht="33.75" customHeight="1">
      <c r="A19" s="83" t="s">
        <v>44</v>
      </c>
      <c r="B19" s="334">
        <v>2.8574008766709653</v>
      </c>
      <c r="C19" s="336">
        <v>49.122807017543863</v>
      </c>
      <c r="D19" s="331">
        <v>42.020102966413333</v>
      </c>
      <c r="E19" s="331">
        <v>394.33962264150944</v>
      </c>
      <c r="F19" s="357">
        <v>64.095371669004209</v>
      </c>
      <c r="G19" s="336">
        <v>-4.4444444444444429</v>
      </c>
      <c r="H19" s="331">
        <v>1.1519078473722004</v>
      </c>
      <c r="I19" s="331">
        <v>40.909090909090907</v>
      </c>
      <c r="J19" s="331">
        <v>-13.449691991786452</v>
      </c>
      <c r="K19" s="331">
        <v>0.45892611289582419</v>
      </c>
      <c r="L19" s="331">
        <v>13.400758533501886</v>
      </c>
      <c r="M19" s="331">
        <v>-84.615384615384613</v>
      </c>
      <c r="N19" s="331">
        <v>-6.1818181818181728</v>
      </c>
      <c r="O19" s="331">
        <v>18.309859154929569</v>
      </c>
      <c r="P19" s="331">
        <v>0</v>
      </c>
      <c r="Q19" s="331" t="s">
        <v>22</v>
      </c>
      <c r="R19" s="357">
        <v>76.470588235294116</v>
      </c>
      <c r="S19" s="336">
        <v>-1.7907227615965553</v>
      </c>
      <c r="T19" s="336">
        <v>266.66666666666663</v>
      </c>
      <c r="U19" s="357">
        <v>42.857142857142861</v>
      </c>
      <c r="V19" s="336">
        <v>110</v>
      </c>
      <c r="W19" s="336">
        <v>-12.350256702795207</v>
      </c>
      <c r="X19" s="336">
        <v>-0.8928571428571388</v>
      </c>
      <c r="Y19" s="335">
        <v>37.716262975778534</v>
      </c>
      <c r="Z19" s="83" t="s">
        <v>44</v>
      </c>
    </row>
    <row r="20" spans="1:26" s="219" customFormat="1" ht="33.75" customHeight="1">
      <c r="A20" s="83" t="s">
        <v>45</v>
      </c>
      <c r="B20" s="334">
        <v>2.833929179314552</v>
      </c>
      <c r="C20" s="336">
        <v>-3.0019493177387915</v>
      </c>
      <c r="D20" s="331">
        <v>-12.039312039312051</v>
      </c>
      <c r="E20" s="331">
        <v>159.03614457831321</v>
      </c>
      <c r="F20" s="357">
        <v>24.845995893223829</v>
      </c>
      <c r="G20" s="336">
        <v>-7.9545454545454533</v>
      </c>
      <c r="H20" s="331">
        <v>-0.51679586563308533</v>
      </c>
      <c r="I20" s="331">
        <v>-20.833333333333343</v>
      </c>
      <c r="J20" s="331">
        <v>-16.832779623477307</v>
      </c>
      <c r="K20" s="331">
        <v>14.332247557003257</v>
      </c>
      <c r="L20" s="331">
        <v>-37.591240875912412</v>
      </c>
      <c r="M20" s="331">
        <v>-85.714285714285722</v>
      </c>
      <c r="N20" s="331">
        <v>47.884940778341786</v>
      </c>
      <c r="O20" s="331">
        <v>175</v>
      </c>
      <c r="P20" s="331">
        <v>50</v>
      </c>
      <c r="Q20" s="331" t="s">
        <v>22</v>
      </c>
      <c r="R20" s="357">
        <v>300</v>
      </c>
      <c r="S20" s="336">
        <v>-0.95488969377674948</v>
      </c>
      <c r="T20" s="336">
        <v>-55.555555555555557</v>
      </c>
      <c r="U20" s="357">
        <v>133.33333333333334</v>
      </c>
      <c r="V20" s="336">
        <v>-8.3333333333333428</v>
      </c>
      <c r="W20" s="336">
        <v>-5.4730473047304713</v>
      </c>
      <c r="X20" s="336">
        <v>-5.4919908466819294</v>
      </c>
      <c r="Y20" s="335">
        <v>-30.097087378640779</v>
      </c>
      <c r="Z20" s="83" t="s">
        <v>45</v>
      </c>
    </row>
    <row r="21" spans="1:26" s="219" customFormat="1" ht="33.75" customHeight="1">
      <c r="A21" s="83" t="s">
        <v>46</v>
      </c>
      <c r="B21" s="334">
        <v>4.4674006192532829</v>
      </c>
      <c r="C21" s="336">
        <v>31.810356244206076</v>
      </c>
      <c r="D21" s="331">
        <v>31.112497400707014</v>
      </c>
      <c r="E21" s="331">
        <v>97.966339410939696</v>
      </c>
      <c r="F21" s="357">
        <v>15.423621381787456</v>
      </c>
      <c r="G21" s="336">
        <v>-9.5945234333859872</v>
      </c>
      <c r="H21" s="331">
        <v>-7.1169459319398953</v>
      </c>
      <c r="I21" s="331">
        <v>-38.775510204081634</v>
      </c>
      <c r="J21" s="331">
        <v>-12.77716186252772</v>
      </c>
      <c r="K21" s="331">
        <v>-26.564921902945031</v>
      </c>
      <c r="L21" s="331">
        <v>-30.142348754448406</v>
      </c>
      <c r="M21" s="331">
        <v>-56.875</v>
      </c>
      <c r="N21" s="331">
        <v>-23.813919143437317</v>
      </c>
      <c r="O21" s="331">
        <v>-72.549019607843135</v>
      </c>
      <c r="P21" s="331">
        <v>-56</v>
      </c>
      <c r="Q21" s="331" t="s">
        <v>22</v>
      </c>
      <c r="R21" s="357">
        <v>-88.461538461538467</v>
      </c>
      <c r="S21" s="336">
        <v>-17.710366363687058</v>
      </c>
      <c r="T21" s="336">
        <v>-1.2658227848101262</v>
      </c>
      <c r="U21" s="357">
        <v>4.3478260869565162</v>
      </c>
      <c r="V21" s="336">
        <v>1.7543859649122879</v>
      </c>
      <c r="W21" s="336">
        <v>-10.427517361111114</v>
      </c>
      <c r="X21" s="336">
        <v>-9.822263797942</v>
      </c>
      <c r="Y21" s="335">
        <v>4.8458149779735606</v>
      </c>
      <c r="Z21" s="83" t="s">
        <v>46</v>
      </c>
    </row>
    <row r="22" spans="1:26" s="219" customFormat="1" ht="33.75" customHeight="1">
      <c r="A22" s="83" t="s">
        <v>47</v>
      </c>
      <c r="B22" s="334">
        <v>4.5860482993990388</v>
      </c>
      <c r="C22" s="336">
        <v>85.170340681362745</v>
      </c>
      <c r="D22" s="331">
        <v>65.722971689150654</v>
      </c>
      <c r="E22" s="331" t="s">
        <v>212</v>
      </c>
      <c r="F22" s="357">
        <v>34.793089594214536</v>
      </c>
      <c r="G22" s="336">
        <v>-13.582166925868322</v>
      </c>
      <c r="H22" s="331">
        <v>-16.100719424460436</v>
      </c>
      <c r="I22" s="331">
        <v>-8.3969465648854964</v>
      </c>
      <c r="J22" s="331">
        <v>-9.8375250389494795</v>
      </c>
      <c r="K22" s="331">
        <v>-19.796126401630985</v>
      </c>
      <c r="L22" s="331">
        <v>-11.546252532072927</v>
      </c>
      <c r="M22" s="331">
        <v>-20.833333333333343</v>
      </c>
      <c r="N22" s="331">
        <v>-23.418854415274453</v>
      </c>
      <c r="O22" s="331">
        <v>76</v>
      </c>
      <c r="P22" s="331">
        <v>85.714285714285722</v>
      </c>
      <c r="Q22" s="331" t="s">
        <v>22</v>
      </c>
      <c r="R22" s="357">
        <v>25</v>
      </c>
      <c r="S22" s="336">
        <v>-15.293262239457107</v>
      </c>
      <c r="T22" s="336">
        <v>-55.555555555555557</v>
      </c>
      <c r="U22" s="357">
        <v>-6.6666666666666714</v>
      </c>
      <c r="V22" s="336">
        <v>-38.095238095238095</v>
      </c>
      <c r="W22" s="336">
        <v>-16.816196434895531</v>
      </c>
      <c r="X22" s="336">
        <v>3.9893617021276668</v>
      </c>
      <c r="Y22" s="335">
        <v>-33.527054108216433</v>
      </c>
      <c r="Z22" s="83" t="s">
        <v>47</v>
      </c>
    </row>
    <row r="23" spans="1:26" s="219" customFormat="1" ht="33.75" customHeight="1">
      <c r="A23" s="83" t="s">
        <v>48</v>
      </c>
      <c r="B23" s="334">
        <v>3.9809074652796568</v>
      </c>
      <c r="C23" s="336">
        <v>49.383320795647364</v>
      </c>
      <c r="D23" s="331">
        <v>31.581275806859367</v>
      </c>
      <c r="E23" s="331">
        <v>364.84994825801999</v>
      </c>
      <c r="F23" s="357">
        <v>39.152193111569034</v>
      </c>
      <c r="G23" s="336">
        <v>-9.8312436124336244</v>
      </c>
      <c r="H23" s="331">
        <v>-11.011257213130264</v>
      </c>
      <c r="I23" s="331">
        <v>-32.376578645235369</v>
      </c>
      <c r="J23" s="331">
        <v>-7.3685373398144094</v>
      </c>
      <c r="K23" s="331">
        <v>-14.816794635047131</v>
      </c>
      <c r="L23" s="331">
        <v>-9.9876847290640427</v>
      </c>
      <c r="M23" s="331">
        <v>-38.00277392510403</v>
      </c>
      <c r="N23" s="331">
        <v>-16.73340717389452</v>
      </c>
      <c r="O23" s="331">
        <v>120.45454545454547</v>
      </c>
      <c r="P23" s="331">
        <v>118.66666666666666</v>
      </c>
      <c r="Q23" s="331">
        <v>0</v>
      </c>
      <c r="R23" s="357">
        <v>141.66666666666666</v>
      </c>
      <c r="S23" s="336">
        <v>-11.33047069081816</v>
      </c>
      <c r="T23" s="336">
        <v>-30.693069306930695</v>
      </c>
      <c r="U23" s="357">
        <v>80.909090909090907</v>
      </c>
      <c r="V23" s="336">
        <v>27.488151658767762</v>
      </c>
      <c r="W23" s="336">
        <v>-13.540738981574947</v>
      </c>
      <c r="X23" s="336">
        <v>-8.2944246086240128</v>
      </c>
      <c r="Y23" s="335">
        <v>-1.5248021617448302</v>
      </c>
      <c r="Z23" s="83" t="s">
        <v>48</v>
      </c>
    </row>
    <row r="24" spans="1:26" s="219" customFormat="1" ht="33.75" customHeight="1">
      <c r="A24" s="83" t="s">
        <v>49</v>
      </c>
      <c r="B24" s="334">
        <v>5.1891609395089233</v>
      </c>
      <c r="C24" s="336">
        <v>55.999445618654931</v>
      </c>
      <c r="D24" s="331">
        <v>36.129487518743929</v>
      </c>
      <c r="E24" s="331">
        <v>241.02658788774005</v>
      </c>
      <c r="F24" s="357">
        <v>41.477436044840459</v>
      </c>
      <c r="G24" s="336">
        <v>-2.7402420076274865</v>
      </c>
      <c r="H24" s="331">
        <v>-2.0844661953960468</v>
      </c>
      <c r="I24" s="331">
        <v>-28.995433789954333</v>
      </c>
      <c r="J24" s="331">
        <v>-2.3036756424695426</v>
      </c>
      <c r="K24" s="331">
        <v>-10.345381526104418</v>
      </c>
      <c r="L24" s="331">
        <v>-0.58072009291521454</v>
      </c>
      <c r="M24" s="331">
        <v>-21.393034825870643</v>
      </c>
      <c r="N24" s="331">
        <v>-13.737796373779645</v>
      </c>
      <c r="O24" s="331">
        <v>65.909090909090907</v>
      </c>
      <c r="P24" s="331">
        <v>106.06060606060606</v>
      </c>
      <c r="Q24" s="331" t="s">
        <v>22</v>
      </c>
      <c r="R24" s="357">
        <v>-54.545454545454547</v>
      </c>
      <c r="S24" s="336">
        <v>-4.3514613930492914</v>
      </c>
      <c r="T24" s="336">
        <v>35.29411764705884</v>
      </c>
      <c r="U24" s="357">
        <v>-56.25</v>
      </c>
      <c r="V24" s="336">
        <v>-24.489795918367349</v>
      </c>
      <c r="W24" s="336">
        <v>-12.277717643420445</v>
      </c>
      <c r="X24" s="336">
        <v>-6.6815856777493536</v>
      </c>
      <c r="Y24" s="335">
        <v>17.069195436360943</v>
      </c>
      <c r="Z24" s="83" t="s">
        <v>49</v>
      </c>
    </row>
    <row r="25" spans="1:26" s="219" customFormat="1" ht="33.75" customHeight="1">
      <c r="A25" s="83" t="s">
        <v>50</v>
      </c>
      <c r="B25" s="334">
        <v>1.7234970104985621</v>
      </c>
      <c r="C25" s="336">
        <v>-2.570820370067139</v>
      </c>
      <c r="D25" s="331">
        <v>-19.157509157509153</v>
      </c>
      <c r="E25" s="331">
        <v>466.37168141592917</v>
      </c>
      <c r="F25" s="357">
        <v>67.790262172284656</v>
      </c>
      <c r="G25" s="336">
        <v>-15.124203121565188</v>
      </c>
      <c r="H25" s="331">
        <v>-19.380460683081807</v>
      </c>
      <c r="I25" s="331">
        <v>-20.370370370370367</v>
      </c>
      <c r="J25" s="331">
        <v>-9.5599393019726904</v>
      </c>
      <c r="K25" s="331">
        <v>-30.892857142857139</v>
      </c>
      <c r="L25" s="331">
        <v>-10.652920962199303</v>
      </c>
      <c r="M25" s="331">
        <v>87.5</v>
      </c>
      <c r="N25" s="331">
        <v>-34.714714714714717</v>
      </c>
      <c r="O25" s="331">
        <v>0</v>
      </c>
      <c r="P25" s="331">
        <v>0</v>
      </c>
      <c r="Q25" s="331" t="s">
        <v>22</v>
      </c>
      <c r="R25" s="357">
        <v>0</v>
      </c>
      <c r="S25" s="336">
        <v>-22.415014164305944</v>
      </c>
      <c r="T25" s="336">
        <v>16.666666666666671</v>
      </c>
      <c r="U25" s="357">
        <v>0</v>
      </c>
      <c r="V25" s="336">
        <v>9.0909090909090793</v>
      </c>
      <c r="W25" s="336">
        <v>-13.437736802222787</v>
      </c>
      <c r="X25" s="336">
        <v>2.5974025974025921</v>
      </c>
      <c r="Y25" s="335">
        <v>-32.077669902912618</v>
      </c>
      <c r="Z25" s="83" t="s">
        <v>50</v>
      </c>
    </row>
    <row r="26" spans="1:26" s="219" customFormat="1" ht="33.75" customHeight="1">
      <c r="A26" s="83" t="s">
        <v>51</v>
      </c>
      <c r="B26" s="334">
        <v>1.9491978165051762</v>
      </c>
      <c r="C26" s="336">
        <v>22.102061507265972</v>
      </c>
      <c r="D26" s="331">
        <v>16.301798279906194</v>
      </c>
      <c r="E26" s="331">
        <v>293.47826086956525</v>
      </c>
      <c r="F26" s="357">
        <v>28.732394366197184</v>
      </c>
      <c r="G26" s="336">
        <v>-21.167315175097272</v>
      </c>
      <c r="H26" s="331">
        <v>-14.249037227214373</v>
      </c>
      <c r="I26" s="331">
        <v>-35.294117647058826</v>
      </c>
      <c r="J26" s="331">
        <v>-31.697341513292429</v>
      </c>
      <c r="K26" s="331">
        <v>-16.260162601626021</v>
      </c>
      <c r="L26" s="331">
        <v>34.831460674157313</v>
      </c>
      <c r="M26" s="331" t="s">
        <v>22</v>
      </c>
      <c r="N26" s="331">
        <v>-32.014388489208628</v>
      </c>
      <c r="O26" s="331">
        <v>-99.710144927536234</v>
      </c>
      <c r="P26" s="331">
        <v>0</v>
      </c>
      <c r="Q26" s="331" t="s">
        <v>22</v>
      </c>
      <c r="R26" s="357" t="s">
        <v>22</v>
      </c>
      <c r="S26" s="336">
        <v>-33.816908454227118</v>
      </c>
      <c r="T26" s="336">
        <v>28.571428571428584</v>
      </c>
      <c r="U26" s="357">
        <v>-80</v>
      </c>
      <c r="V26" s="336">
        <v>-16.666666666666657</v>
      </c>
      <c r="W26" s="336">
        <v>-20.025348542458815</v>
      </c>
      <c r="X26" s="336">
        <v>-5.5865921787709567</v>
      </c>
      <c r="Y26" s="335">
        <v>-10.317460317460316</v>
      </c>
      <c r="Z26" s="83" t="s">
        <v>51</v>
      </c>
    </row>
    <row r="27" spans="1:26" s="219" customFormat="1" ht="33.75" customHeight="1">
      <c r="A27" s="83" t="s">
        <v>52</v>
      </c>
      <c r="B27" s="334">
        <v>3.4782833887708762</v>
      </c>
      <c r="C27" s="336">
        <v>33.717679944095039</v>
      </c>
      <c r="D27" s="331">
        <v>20.659163987138271</v>
      </c>
      <c r="E27" s="331">
        <v>338.35616438356163</v>
      </c>
      <c r="F27" s="357">
        <v>67.774086378737536</v>
      </c>
      <c r="G27" s="336">
        <v>-25.313945803040312</v>
      </c>
      <c r="H27" s="331">
        <v>-19.78142076502732</v>
      </c>
      <c r="I27" s="331">
        <v>20</v>
      </c>
      <c r="J27" s="331">
        <v>-35.162950257289879</v>
      </c>
      <c r="K27" s="331">
        <v>-48.660714285714292</v>
      </c>
      <c r="L27" s="331">
        <v>-41.904761904761898</v>
      </c>
      <c r="M27" s="331">
        <v>120.00000000000003</v>
      </c>
      <c r="N27" s="331">
        <v>-53.254437869822482</v>
      </c>
      <c r="O27" s="331" t="s">
        <v>22</v>
      </c>
      <c r="P27" s="331" t="s">
        <v>22</v>
      </c>
      <c r="Q27" s="331" t="s">
        <v>22</v>
      </c>
      <c r="R27" s="357" t="s">
        <v>22</v>
      </c>
      <c r="S27" s="336">
        <v>-30.824008138351985</v>
      </c>
      <c r="T27" s="336" t="s">
        <v>212</v>
      </c>
      <c r="U27" s="357">
        <v>300</v>
      </c>
      <c r="V27" s="336" t="s">
        <v>212</v>
      </c>
      <c r="W27" s="336">
        <v>10.743321718931469</v>
      </c>
      <c r="X27" s="336">
        <v>-14</v>
      </c>
      <c r="Y27" s="335">
        <v>-2.9661016949152526</v>
      </c>
      <c r="Z27" s="83" t="s">
        <v>52</v>
      </c>
    </row>
    <row r="28" spans="1:26" s="219" customFormat="1" ht="33.75" customHeight="1">
      <c r="A28" s="83" t="s">
        <v>53</v>
      </c>
      <c r="B28" s="334">
        <v>2.4382606725952911</v>
      </c>
      <c r="C28" s="336">
        <v>16.965012205044758</v>
      </c>
      <c r="D28" s="331">
        <v>13.466461853558627</v>
      </c>
      <c r="E28" s="331">
        <v>107.07070707070704</v>
      </c>
      <c r="F28" s="357">
        <v>11.822660098522178</v>
      </c>
      <c r="G28" s="336">
        <v>-31.105398457583547</v>
      </c>
      <c r="H28" s="331">
        <v>-37.431693989071036</v>
      </c>
      <c r="I28" s="331">
        <v>-83.333333333333343</v>
      </c>
      <c r="J28" s="331">
        <v>-17.745803357314145</v>
      </c>
      <c r="K28" s="331">
        <v>-6.3943161634103092</v>
      </c>
      <c r="L28" s="331">
        <v>-41.25874125874126</v>
      </c>
      <c r="M28" s="331" t="s">
        <v>22</v>
      </c>
      <c r="N28" s="331">
        <v>5.727923627684973</v>
      </c>
      <c r="O28" s="331" t="s">
        <v>22</v>
      </c>
      <c r="P28" s="331" t="s">
        <v>22</v>
      </c>
      <c r="Q28" s="331" t="s">
        <v>22</v>
      </c>
      <c r="R28" s="357" t="s">
        <v>22</v>
      </c>
      <c r="S28" s="336">
        <v>-22.890173410404628</v>
      </c>
      <c r="T28" s="336">
        <v>-10</v>
      </c>
      <c r="U28" s="357">
        <v>100</v>
      </c>
      <c r="V28" s="336">
        <v>0</v>
      </c>
      <c r="W28" s="336">
        <v>-11.668107173725147</v>
      </c>
      <c r="X28" s="336">
        <v>-21.698113207547166</v>
      </c>
      <c r="Y28" s="335">
        <v>-13.051146384479722</v>
      </c>
      <c r="Z28" s="83" t="s">
        <v>53</v>
      </c>
    </row>
    <row r="29" spans="1:26" s="219" customFormat="1" ht="33.75" customHeight="1">
      <c r="A29" s="83" t="s">
        <v>54</v>
      </c>
      <c r="B29" s="334">
        <v>3.2392714780658167</v>
      </c>
      <c r="C29" s="336">
        <v>-8.0538757559098428</v>
      </c>
      <c r="D29" s="331">
        <v>-20.51773729626079</v>
      </c>
      <c r="E29" s="331">
        <v>262.62626262626264</v>
      </c>
      <c r="F29" s="357">
        <v>21.707317073170728</v>
      </c>
      <c r="G29" s="336">
        <v>-9.6428571428571388</v>
      </c>
      <c r="H29" s="331">
        <v>-16.708860759493675</v>
      </c>
      <c r="I29" s="331">
        <v>-9.0909090909090935</v>
      </c>
      <c r="J29" s="331">
        <v>8.4415584415584561</v>
      </c>
      <c r="K29" s="331">
        <v>-18.246445497630333</v>
      </c>
      <c r="L29" s="331">
        <v>-33.522727272727266</v>
      </c>
      <c r="M29" s="331">
        <v>250</v>
      </c>
      <c r="N29" s="331">
        <v>-9.4262295081967267</v>
      </c>
      <c r="O29" s="331" t="s">
        <v>22</v>
      </c>
      <c r="P29" s="331" t="s">
        <v>22</v>
      </c>
      <c r="Q29" s="331" t="s">
        <v>22</v>
      </c>
      <c r="R29" s="357" t="s">
        <v>22</v>
      </c>
      <c r="S29" s="336">
        <v>-13.340122199592656</v>
      </c>
      <c r="T29" s="336">
        <v>400</v>
      </c>
      <c r="U29" s="357" t="s">
        <v>22</v>
      </c>
      <c r="V29" s="336" t="s">
        <v>212</v>
      </c>
      <c r="W29" s="336">
        <v>-22.686151704940855</v>
      </c>
      <c r="X29" s="336">
        <v>-7.0707070707070727</v>
      </c>
      <c r="Y29" s="335">
        <v>18.816067653276946</v>
      </c>
      <c r="Z29" s="83" t="s">
        <v>54</v>
      </c>
    </row>
    <row r="30" spans="1:26" s="219" customFormat="1" ht="33.75" customHeight="1">
      <c r="A30" s="83" t="s">
        <v>55</v>
      </c>
      <c r="B30" s="334">
        <v>3.6435504388858249</v>
      </c>
      <c r="C30" s="336">
        <v>30.12620881822653</v>
      </c>
      <c r="D30" s="331">
        <v>13.841180036370986</v>
      </c>
      <c r="E30" s="331">
        <v>322.74247491638795</v>
      </c>
      <c r="F30" s="357">
        <v>22.039859320046887</v>
      </c>
      <c r="G30" s="336">
        <v>-23.965396305821841</v>
      </c>
      <c r="H30" s="331">
        <v>-26.658108686350019</v>
      </c>
      <c r="I30" s="331">
        <v>-27.027027027027032</v>
      </c>
      <c r="J30" s="331">
        <v>-20.200892857142861</v>
      </c>
      <c r="K30" s="331">
        <v>8.4139264990328684</v>
      </c>
      <c r="L30" s="331">
        <v>-44.128113879003564</v>
      </c>
      <c r="M30" s="331">
        <v>-21.818181818181813</v>
      </c>
      <c r="N30" s="331">
        <v>47.692307692307708</v>
      </c>
      <c r="O30" s="331">
        <v>0</v>
      </c>
      <c r="P30" s="331" t="s">
        <v>22</v>
      </c>
      <c r="Q30" s="331" t="s">
        <v>22</v>
      </c>
      <c r="R30" s="357" t="s">
        <v>22</v>
      </c>
      <c r="S30" s="336">
        <v>-13.407909248463852</v>
      </c>
      <c r="T30" s="336">
        <v>125</v>
      </c>
      <c r="U30" s="357">
        <v>140</v>
      </c>
      <c r="V30" s="336">
        <v>133.33333333333334</v>
      </c>
      <c r="W30" s="336">
        <v>-4.5736687357072867</v>
      </c>
      <c r="X30" s="336">
        <v>-6.2240663900415001</v>
      </c>
      <c r="Y30" s="335">
        <v>-3.2520325203252014</v>
      </c>
      <c r="Z30" s="83" t="s">
        <v>55</v>
      </c>
    </row>
    <row r="31" spans="1:26" s="219" customFormat="1" ht="33.75" customHeight="1">
      <c r="A31" s="83" t="s">
        <v>56</v>
      </c>
      <c r="B31" s="334">
        <v>2.3267314580111389</v>
      </c>
      <c r="C31" s="336">
        <v>68.591928251121089</v>
      </c>
      <c r="D31" s="331">
        <v>71.46628269738423</v>
      </c>
      <c r="E31" s="331">
        <v>131.7365269461078</v>
      </c>
      <c r="F31" s="357">
        <v>50.443190975020144</v>
      </c>
      <c r="G31" s="336">
        <v>-14.51737451737452</v>
      </c>
      <c r="H31" s="331">
        <v>4.3801652892561975</v>
      </c>
      <c r="I31" s="331">
        <v>-66.666666666666671</v>
      </c>
      <c r="J31" s="331">
        <v>-30.052199850857562</v>
      </c>
      <c r="K31" s="331">
        <v>-12.465878070973616</v>
      </c>
      <c r="L31" s="331">
        <v>25.950782997762857</v>
      </c>
      <c r="M31" s="331">
        <v>-33.333333333333343</v>
      </c>
      <c r="N31" s="331">
        <v>-22.158107328332378</v>
      </c>
      <c r="O31" s="331">
        <v>-50</v>
      </c>
      <c r="P31" s="331">
        <v>-83.333333333333343</v>
      </c>
      <c r="Q31" s="331" t="s">
        <v>22</v>
      </c>
      <c r="R31" s="357">
        <v>50</v>
      </c>
      <c r="S31" s="336">
        <v>-13.63636363636364</v>
      </c>
      <c r="T31" s="336">
        <v>57.142857142857139</v>
      </c>
      <c r="U31" s="357">
        <v>11.320754716981128</v>
      </c>
      <c r="V31" s="336">
        <v>27.160493827160508</v>
      </c>
      <c r="W31" s="336">
        <v>-6.2774122807017534</v>
      </c>
      <c r="X31" s="336">
        <v>-21.5625</v>
      </c>
      <c r="Y31" s="335">
        <v>-23.372597644141351</v>
      </c>
      <c r="Z31" s="83" t="s">
        <v>56</v>
      </c>
    </row>
    <row r="32" spans="1:26" s="219" customFormat="1" ht="33.75" customHeight="1">
      <c r="A32" s="83" t="s">
        <v>57</v>
      </c>
      <c r="B32" s="334">
        <v>2.9795190177671174</v>
      </c>
      <c r="C32" s="336">
        <v>42.544606832242437</v>
      </c>
      <c r="D32" s="331">
        <v>28.748603351955296</v>
      </c>
      <c r="E32" s="331">
        <v>285.51587301587301</v>
      </c>
      <c r="F32" s="357">
        <v>43.143025309005282</v>
      </c>
      <c r="G32" s="336">
        <v>-6.6102470265324769</v>
      </c>
      <c r="H32" s="331">
        <v>1.8707482993197289</v>
      </c>
      <c r="I32" s="331">
        <v>10.204081632653043</v>
      </c>
      <c r="J32" s="331">
        <v>-17.148655504819885</v>
      </c>
      <c r="K32" s="331">
        <v>-15.182006510802012</v>
      </c>
      <c r="L32" s="331">
        <v>-2.4193548387096797</v>
      </c>
      <c r="M32" s="331">
        <v>-35.294117647058826</v>
      </c>
      <c r="N32" s="331">
        <v>-20.162671232876718</v>
      </c>
      <c r="O32" s="331">
        <v>-15.151515151515156</v>
      </c>
      <c r="P32" s="331">
        <v>-25</v>
      </c>
      <c r="Q32" s="331" t="s">
        <v>22</v>
      </c>
      <c r="R32" s="357">
        <v>300</v>
      </c>
      <c r="S32" s="336">
        <v>-10.367420349434738</v>
      </c>
      <c r="T32" s="336">
        <v>-31.25</v>
      </c>
      <c r="U32" s="357">
        <v>-7.5471698113207566</v>
      </c>
      <c r="V32" s="336">
        <v>-16.470588235294116</v>
      </c>
      <c r="W32" s="336">
        <v>-8.9673433362753769</v>
      </c>
      <c r="X32" s="336">
        <v>-6.7514677103718128</v>
      </c>
      <c r="Y32" s="335">
        <v>-14.130434782608688</v>
      </c>
      <c r="Z32" s="83" t="s">
        <v>57</v>
      </c>
    </row>
    <row r="33" spans="1:26" s="219" customFormat="1" ht="33.75" customHeight="1">
      <c r="A33" s="83" t="s">
        <v>58</v>
      </c>
      <c r="B33" s="334">
        <v>3.9382170290696905</v>
      </c>
      <c r="C33" s="336">
        <v>23.706776352481882</v>
      </c>
      <c r="D33" s="331">
        <v>16.215093085106375</v>
      </c>
      <c r="E33" s="331">
        <v>183.59999999999997</v>
      </c>
      <c r="F33" s="357">
        <v>39.287558079504379</v>
      </c>
      <c r="G33" s="336">
        <v>-8.196498846519205</v>
      </c>
      <c r="H33" s="331">
        <v>-1.5029913906318342</v>
      </c>
      <c r="I33" s="331">
        <v>24.691358024691354</v>
      </c>
      <c r="J33" s="331">
        <v>-14.415684264479751</v>
      </c>
      <c r="K33" s="331">
        <v>-10.316355877168576</v>
      </c>
      <c r="L33" s="331">
        <v>9.1624508150646307</v>
      </c>
      <c r="M33" s="331">
        <v>-17.194570135746616</v>
      </c>
      <c r="N33" s="331">
        <v>-20</v>
      </c>
      <c r="O33" s="331">
        <v>-32.758620689655174</v>
      </c>
      <c r="P33" s="331">
        <v>-33.82352941176471</v>
      </c>
      <c r="Q33" s="331" t="s">
        <v>22</v>
      </c>
      <c r="R33" s="357">
        <v>-31.25</v>
      </c>
      <c r="S33" s="336">
        <v>-9.1990793118246046</v>
      </c>
      <c r="T33" s="336">
        <v>40.32258064516131</v>
      </c>
      <c r="U33" s="357">
        <v>60</v>
      </c>
      <c r="V33" s="336">
        <v>51.094890510948915</v>
      </c>
      <c r="W33" s="336">
        <v>-11.122560700714885</v>
      </c>
      <c r="X33" s="336">
        <v>-8.9098152843172755</v>
      </c>
      <c r="Y33" s="335">
        <v>7.6406381192275461</v>
      </c>
      <c r="Z33" s="83" t="s">
        <v>58</v>
      </c>
    </row>
    <row r="34" spans="1:26" s="219" customFormat="1" ht="33.75" customHeight="1">
      <c r="A34" s="83" t="s">
        <v>59</v>
      </c>
      <c r="B34" s="334">
        <v>5.8343988829268483</v>
      </c>
      <c r="C34" s="336">
        <v>34.847775175644045</v>
      </c>
      <c r="D34" s="331">
        <v>12.696563774024455</v>
      </c>
      <c r="E34" s="331" t="s">
        <v>212</v>
      </c>
      <c r="F34" s="357">
        <v>43.266475644699142</v>
      </c>
      <c r="G34" s="336">
        <v>-10.795805058605794</v>
      </c>
      <c r="H34" s="331">
        <v>-8.3874188716924607</v>
      </c>
      <c r="I34" s="331">
        <v>-15.789473684210535</v>
      </c>
      <c r="J34" s="331">
        <v>-14.654454621149043</v>
      </c>
      <c r="K34" s="331">
        <v>-21.002386634844868</v>
      </c>
      <c r="L34" s="331">
        <v>-31.687242798353907</v>
      </c>
      <c r="M34" s="331" t="s">
        <v>22</v>
      </c>
      <c r="N34" s="331">
        <v>-17.310924369747909</v>
      </c>
      <c r="O34" s="331">
        <v>-90.909090909090907</v>
      </c>
      <c r="P34" s="331">
        <v>-50</v>
      </c>
      <c r="Q34" s="331" t="s">
        <v>22</v>
      </c>
      <c r="R34" s="357" t="s">
        <v>22</v>
      </c>
      <c r="S34" s="336">
        <v>-13.101931068198482</v>
      </c>
      <c r="T34" s="336">
        <v>100</v>
      </c>
      <c r="U34" s="357">
        <v>100</v>
      </c>
      <c r="V34" s="336">
        <v>100</v>
      </c>
      <c r="W34" s="336">
        <v>-6.6328257191201345</v>
      </c>
      <c r="X34" s="336">
        <v>-17.005076142131983</v>
      </c>
      <c r="Y34" s="335">
        <v>18.38942307692308</v>
      </c>
      <c r="Z34" s="83" t="s">
        <v>59</v>
      </c>
    </row>
    <row r="35" spans="1:26" s="219" customFormat="1" ht="33.75" customHeight="1">
      <c r="A35" s="83" t="s">
        <v>60</v>
      </c>
      <c r="B35" s="334">
        <v>5.843857258240476</v>
      </c>
      <c r="C35" s="336">
        <v>8.7145600361459401</v>
      </c>
      <c r="D35" s="331">
        <v>7.2097498396408071</v>
      </c>
      <c r="E35" s="331">
        <v>163.69426751592357</v>
      </c>
      <c r="F35" s="357">
        <v>-5.2719200887902389</v>
      </c>
      <c r="G35" s="336">
        <v>2.6421596783457773</v>
      </c>
      <c r="H35" s="331">
        <v>3.0621172353455677</v>
      </c>
      <c r="I35" s="331">
        <v>-31.578947368421055</v>
      </c>
      <c r="J35" s="331">
        <v>2.9360967184801439</v>
      </c>
      <c r="K35" s="331">
        <v>4.3343653250773997</v>
      </c>
      <c r="L35" s="331">
        <v>-5.0505050505050519</v>
      </c>
      <c r="M35" s="331">
        <v>0</v>
      </c>
      <c r="N35" s="331">
        <v>8.5585585585585591</v>
      </c>
      <c r="O35" s="331">
        <v>100</v>
      </c>
      <c r="P35" s="331" t="s">
        <v>22</v>
      </c>
      <c r="Q35" s="331" t="s">
        <v>22</v>
      </c>
      <c r="R35" s="357">
        <v>100</v>
      </c>
      <c r="S35" s="336">
        <v>2.9539951573849947</v>
      </c>
      <c r="T35" s="336">
        <v>-65.625</v>
      </c>
      <c r="U35" s="357">
        <v>-78.571428571428569</v>
      </c>
      <c r="V35" s="336">
        <v>-71.666666666666671</v>
      </c>
      <c r="W35" s="336">
        <v>-10.090314543755838</v>
      </c>
      <c r="X35" s="336">
        <v>-8.0604534005037749</v>
      </c>
      <c r="Y35" s="335">
        <v>-21.482098251457117</v>
      </c>
      <c r="Z35" s="83" t="s">
        <v>60</v>
      </c>
    </row>
    <row r="36" spans="1:26" s="219" customFormat="1" ht="33.75" customHeight="1">
      <c r="A36" s="83" t="s">
        <v>61</v>
      </c>
      <c r="B36" s="334">
        <v>3.1284783607980131</v>
      </c>
      <c r="C36" s="336">
        <v>38.379506201460543</v>
      </c>
      <c r="D36" s="331">
        <v>24.113863418639653</v>
      </c>
      <c r="E36" s="331">
        <v>498.86363636363637</v>
      </c>
      <c r="F36" s="357">
        <v>21.969696969696969</v>
      </c>
      <c r="G36" s="336">
        <v>-11.338100102145049</v>
      </c>
      <c r="H36" s="331">
        <v>-11.976967370441457</v>
      </c>
      <c r="I36" s="331">
        <v>-31.428571428571431</v>
      </c>
      <c r="J36" s="331">
        <v>-8.8638195004028972</v>
      </c>
      <c r="K36" s="331">
        <v>-37.346521145975444</v>
      </c>
      <c r="L36" s="331">
        <v>-21.002710027100264</v>
      </c>
      <c r="M36" s="331">
        <v>-23.80952380952381</v>
      </c>
      <c r="N36" s="331">
        <v>-43.215613382899633</v>
      </c>
      <c r="O36" s="331">
        <v>-83.333333333333343</v>
      </c>
      <c r="P36" s="331">
        <v>-20</v>
      </c>
      <c r="Q36" s="331" t="s">
        <v>22</v>
      </c>
      <c r="R36" s="357" t="s">
        <v>22</v>
      </c>
      <c r="S36" s="336">
        <v>-22.686263096623975</v>
      </c>
      <c r="T36" s="336">
        <v>-37.5</v>
      </c>
      <c r="U36" s="357">
        <v>-56.25</v>
      </c>
      <c r="V36" s="336">
        <v>-46.875</v>
      </c>
      <c r="W36" s="336">
        <v>-13.926174496644293</v>
      </c>
      <c r="X36" s="336">
        <v>-26.001863932898416</v>
      </c>
      <c r="Y36" s="335">
        <v>-7.1174377224199219</v>
      </c>
      <c r="Z36" s="83" t="s">
        <v>61</v>
      </c>
    </row>
    <row r="37" spans="1:26" s="219" customFormat="1" ht="33.75" customHeight="1">
      <c r="A37" s="83" t="s">
        <v>62</v>
      </c>
      <c r="B37" s="334">
        <v>3.8757323971066597</v>
      </c>
      <c r="C37" s="336">
        <v>8.0791173558395002</v>
      </c>
      <c r="D37" s="331">
        <v>-7.8714631025167137</v>
      </c>
      <c r="E37" s="331" t="s">
        <v>212</v>
      </c>
      <c r="F37" s="357">
        <v>16.732128829536521</v>
      </c>
      <c r="G37" s="336">
        <v>-36.700671205989963</v>
      </c>
      <c r="H37" s="331">
        <v>-25.846950976484649</v>
      </c>
      <c r="I37" s="331">
        <v>-1.6339869281045765</v>
      </c>
      <c r="J37" s="331">
        <v>-47.642525489445219</v>
      </c>
      <c r="K37" s="331">
        <v>-31.27383676582761</v>
      </c>
      <c r="L37" s="331">
        <v>-26.029962546816478</v>
      </c>
      <c r="M37" s="331">
        <v>-43.07692307692308</v>
      </c>
      <c r="N37" s="331">
        <v>-33.393154723753355</v>
      </c>
      <c r="O37" s="331">
        <v>-28.235294117647058</v>
      </c>
      <c r="P37" s="331">
        <v>-25.714285714285708</v>
      </c>
      <c r="Q37" s="331" t="s">
        <v>22</v>
      </c>
      <c r="R37" s="357">
        <v>-35.714285714285708</v>
      </c>
      <c r="S37" s="336">
        <v>-35.482475118996106</v>
      </c>
      <c r="T37" s="336">
        <v>-46.938775510204081</v>
      </c>
      <c r="U37" s="357">
        <v>24.832214765100673</v>
      </c>
      <c r="V37" s="336">
        <v>-10.810810810810807</v>
      </c>
      <c r="W37" s="336">
        <v>-16.997607933300813</v>
      </c>
      <c r="X37" s="336">
        <v>-1.649322599646581</v>
      </c>
      <c r="Y37" s="335">
        <v>17.592131474103596</v>
      </c>
      <c r="Z37" s="83" t="s">
        <v>62</v>
      </c>
    </row>
    <row r="38" spans="1:26" s="219" customFormat="1" ht="33.75" customHeight="1">
      <c r="A38" s="83" t="s">
        <v>63</v>
      </c>
      <c r="B38" s="334">
        <v>3.8564852238236682</v>
      </c>
      <c r="C38" s="336">
        <v>34.153174113289964</v>
      </c>
      <c r="D38" s="331">
        <v>20.905004495055437</v>
      </c>
      <c r="E38" s="331">
        <v>403.37078651685391</v>
      </c>
      <c r="F38" s="357">
        <v>40.369599167100489</v>
      </c>
      <c r="G38" s="336">
        <v>-11.990686845168796</v>
      </c>
      <c r="H38" s="331">
        <v>-8.1920903954802213</v>
      </c>
      <c r="I38" s="331">
        <v>-22.727272727272734</v>
      </c>
      <c r="J38" s="331">
        <v>-16.793561018055257</v>
      </c>
      <c r="K38" s="331">
        <v>-35.07045675413022</v>
      </c>
      <c r="L38" s="331">
        <v>-17.161226508407509</v>
      </c>
      <c r="M38" s="331">
        <v>3.1578947368421098</v>
      </c>
      <c r="N38" s="331">
        <v>-41.586263286999184</v>
      </c>
      <c r="O38" s="331">
        <v>-3.448275862068968</v>
      </c>
      <c r="P38" s="331">
        <v>27.272727272727266</v>
      </c>
      <c r="Q38" s="331" t="s">
        <v>22</v>
      </c>
      <c r="R38" s="357">
        <v>-22.222222222222214</v>
      </c>
      <c r="S38" s="336">
        <v>-21.72996864881533</v>
      </c>
      <c r="T38" s="336">
        <v>19.047619047619051</v>
      </c>
      <c r="U38" s="357">
        <v>-48.571428571428577</v>
      </c>
      <c r="V38" s="336">
        <v>-23.214285714285708</v>
      </c>
      <c r="W38" s="336">
        <v>-13.648063280808586</v>
      </c>
      <c r="X38" s="336">
        <v>-8.1540203850509698</v>
      </c>
      <c r="Y38" s="335">
        <v>2.4582701062215477</v>
      </c>
      <c r="Z38" s="83" t="s">
        <v>63</v>
      </c>
    </row>
    <row r="39" spans="1:26" s="219" customFormat="1" ht="33.75" customHeight="1">
      <c r="A39" s="83" t="s">
        <v>64</v>
      </c>
      <c r="B39" s="334">
        <v>9.5197488541297872</v>
      </c>
      <c r="C39" s="336">
        <v>18.080690685704795</v>
      </c>
      <c r="D39" s="331">
        <v>12.303556658395379</v>
      </c>
      <c r="E39" s="331" t="s">
        <v>212</v>
      </c>
      <c r="F39" s="357">
        <v>16.380789022298444</v>
      </c>
      <c r="G39" s="336">
        <v>-7.1005917159763356</v>
      </c>
      <c r="H39" s="331">
        <v>-9.3480934809348071</v>
      </c>
      <c r="I39" s="331">
        <v>50</v>
      </c>
      <c r="J39" s="331">
        <v>-4.5197740112994325</v>
      </c>
      <c r="K39" s="331">
        <v>2.5889967637540394</v>
      </c>
      <c r="L39" s="331">
        <v>9.2827004219409304</v>
      </c>
      <c r="M39" s="331">
        <v>125</v>
      </c>
      <c r="N39" s="331">
        <v>-2.9177718832891202</v>
      </c>
      <c r="O39" s="331">
        <v>-50</v>
      </c>
      <c r="P39" s="331">
        <v>-50</v>
      </c>
      <c r="Q39" s="331" t="s">
        <v>22</v>
      </c>
      <c r="R39" s="357" t="s">
        <v>22</v>
      </c>
      <c r="S39" s="336">
        <v>-4.2467138523761321</v>
      </c>
      <c r="T39" s="336">
        <v>85.714285714285722</v>
      </c>
      <c r="U39" s="357">
        <v>-53.846153846153847</v>
      </c>
      <c r="V39" s="336">
        <v>-24.242424242424249</v>
      </c>
      <c r="W39" s="336">
        <v>6.153397491980158</v>
      </c>
      <c r="X39" s="336">
        <v>-5.7613168724279831</v>
      </c>
      <c r="Y39" s="335">
        <v>36.827956989247298</v>
      </c>
      <c r="Z39" s="83" t="s">
        <v>64</v>
      </c>
    </row>
    <row r="40" spans="1:26" s="219" customFormat="1" ht="33.75" customHeight="1">
      <c r="A40" s="83" t="s">
        <v>65</v>
      </c>
      <c r="B40" s="334">
        <v>5.2355755704501377</v>
      </c>
      <c r="C40" s="336">
        <v>11.440058479532155</v>
      </c>
      <c r="D40" s="331">
        <v>6.433823529411768</v>
      </c>
      <c r="E40" s="331">
        <v>165.67164179104481</v>
      </c>
      <c r="F40" s="357">
        <v>12.576064908722117</v>
      </c>
      <c r="G40" s="336">
        <v>-17.745620715917738</v>
      </c>
      <c r="H40" s="331">
        <v>-21.259842519685037</v>
      </c>
      <c r="I40" s="331">
        <v>-7.1428571428571388</v>
      </c>
      <c r="J40" s="331">
        <v>-10.606060606060609</v>
      </c>
      <c r="K40" s="331">
        <v>-20.867208672086718</v>
      </c>
      <c r="L40" s="331">
        <v>-10.546875</v>
      </c>
      <c r="M40" s="331">
        <v>-24.137931034482762</v>
      </c>
      <c r="N40" s="331">
        <v>-26.490066225165563</v>
      </c>
      <c r="O40" s="331" t="s">
        <v>22</v>
      </c>
      <c r="P40" s="331" t="s">
        <v>22</v>
      </c>
      <c r="Q40" s="331" t="s">
        <v>22</v>
      </c>
      <c r="R40" s="357" t="s">
        <v>22</v>
      </c>
      <c r="S40" s="336">
        <v>-18.820087762067288</v>
      </c>
      <c r="T40" s="336">
        <v>200</v>
      </c>
      <c r="U40" s="357">
        <v>-37.5</v>
      </c>
      <c r="V40" s="336">
        <v>-11.111111111111114</v>
      </c>
      <c r="W40" s="336">
        <v>-12.451790633608823</v>
      </c>
      <c r="X40" s="336">
        <v>26.315789473684205</v>
      </c>
      <c r="Y40" s="335">
        <v>127.8637770897833</v>
      </c>
      <c r="Z40" s="83" t="s">
        <v>65</v>
      </c>
    </row>
    <row r="41" spans="1:26" s="219" customFormat="1" ht="33.75" customHeight="1">
      <c r="A41" s="83" t="s">
        <v>66</v>
      </c>
      <c r="B41" s="334">
        <v>4.6834586302007892</v>
      </c>
      <c r="C41" s="336">
        <v>58.141447368421069</v>
      </c>
      <c r="D41" s="331">
        <v>64.004149377593365</v>
      </c>
      <c r="E41" s="331">
        <v>103.33333333333331</v>
      </c>
      <c r="F41" s="357">
        <v>26.576576576576571</v>
      </c>
      <c r="G41" s="336">
        <v>-7.2519083969465612</v>
      </c>
      <c r="H41" s="331">
        <v>-8.9770354906054166</v>
      </c>
      <c r="I41" s="331">
        <v>-16.666666666666657</v>
      </c>
      <c r="J41" s="331">
        <v>-3.8062283737024245</v>
      </c>
      <c r="K41" s="331">
        <v>12.037037037037052</v>
      </c>
      <c r="L41" s="331">
        <v>4.8387096774193452</v>
      </c>
      <c r="M41" s="331" t="s">
        <v>212</v>
      </c>
      <c r="N41" s="331">
        <v>7.5376884422110493</v>
      </c>
      <c r="O41" s="331">
        <v>100</v>
      </c>
      <c r="P41" s="331" t="s">
        <v>22</v>
      </c>
      <c r="Q41" s="331" t="s">
        <v>22</v>
      </c>
      <c r="R41" s="357">
        <v>100</v>
      </c>
      <c r="S41" s="336">
        <v>-1.5301530153015221</v>
      </c>
      <c r="T41" s="336">
        <v>66.666666666666686</v>
      </c>
      <c r="U41" s="357">
        <v>-10</v>
      </c>
      <c r="V41" s="336">
        <v>18.75</v>
      </c>
      <c r="W41" s="336">
        <v>-11.936560934891489</v>
      </c>
      <c r="X41" s="336">
        <v>9.160305343511439</v>
      </c>
      <c r="Y41" s="335">
        <v>42.397445345124027</v>
      </c>
      <c r="Z41" s="83" t="s">
        <v>66</v>
      </c>
    </row>
    <row r="42" spans="1:26" s="219" customFormat="1" ht="33.75" customHeight="1">
      <c r="A42" s="83" t="s">
        <v>67</v>
      </c>
      <c r="B42" s="334">
        <v>2.6847921314665939</v>
      </c>
      <c r="C42" s="336">
        <v>22.64775413711584</v>
      </c>
      <c r="D42" s="331">
        <v>16.913439635535312</v>
      </c>
      <c r="E42" s="331">
        <v>143.85964912280701</v>
      </c>
      <c r="F42" s="357">
        <v>33.11258278145695</v>
      </c>
      <c r="G42" s="336">
        <v>-31.321540062434963</v>
      </c>
      <c r="H42" s="331">
        <v>-19.805825242718441</v>
      </c>
      <c r="I42" s="331">
        <v>30.769230769230774</v>
      </c>
      <c r="J42" s="331">
        <v>-46.88221709006929</v>
      </c>
      <c r="K42" s="331">
        <v>-33.278688524590166</v>
      </c>
      <c r="L42" s="331">
        <v>-22.807017543859658</v>
      </c>
      <c r="M42" s="331">
        <v>-8.3333333333333428</v>
      </c>
      <c r="N42" s="331">
        <v>-39.036144578313248</v>
      </c>
      <c r="O42" s="331" t="s">
        <v>22</v>
      </c>
      <c r="P42" s="331" t="s">
        <v>22</v>
      </c>
      <c r="Q42" s="331" t="s">
        <v>22</v>
      </c>
      <c r="R42" s="357" t="s">
        <v>22</v>
      </c>
      <c r="S42" s="336">
        <v>-32.167832167832159</v>
      </c>
      <c r="T42" s="336">
        <v>33.333333333333314</v>
      </c>
      <c r="U42" s="357">
        <v>33.333333333333314</v>
      </c>
      <c r="V42" s="336">
        <v>33.333333333333314</v>
      </c>
      <c r="W42" s="336">
        <v>9.5139607032057825</v>
      </c>
      <c r="X42" s="336">
        <v>-18.674698795180717</v>
      </c>
      <c r="Y42" s="335">
        <v>-29.729729729729726</v>
      </c>
      <c r="Z42" s="83" t="s">
        <v>67</v>
      </c>
    </row>
    <row r="43" spans="1:26" s="219" customFormat="1" ht="33.75" customHeight="1">
      <c r="A43" s="83" t="s">
        <v>68</v>
      </c>
      <c r="B43" s="334">
        <v>4.4778294792288307</v>
      </c>
      <c r="C43" s="336">
        <v>0.81025338833235594</v>
      </c>
      <c r="D43" s="331">
        <v>-8.4482457671495865</v>
      </c>
      <c r="E43" s="331">
        <v>362.5</v>
      </c>
      <c r="F43" s="357">
        <v>28.166160081053704</v>
      </c>
      <c r="G43" s="336">
        <v>-1.4766400387315457</v>
      </c>
      <c r="H43" s="331">
        <v>1.4012738853503208</v>
      </c>
      <c r="I43" s="331">
        <v>42.307692307692321</v>
      </c>
      <c r="J43" s="331">
        <v>-6</v>
      </c>
      <c r="K43" s="331">
        <v>-19.400151860288545</v>
      </c>
      <c r="L43" s="331">
        <v>1.4314928425357891</v>
      </c>
      <c r="M43" s="331">
        <v>-26.923076923076934</v>
      </c>
      <c r="N43" s="331">
        <v>-24.115148655025948</v>
      </c>
      <c r="O43" s="331">
        <v>-34.782608695652172</v>
      </c>
      <c r="P43" s="331">
        <v>25</v>
      </c>
      <c r="Q43" s="331" t="s">
        <v>22</v>
      </c>
      <c r="R43" s="357">
        <v>-66.666666666666671</v>
      </c>
      <c r="S43" s="336">
        <v>-8.5444902769593369</v>
      </c>
      <c r="T43" s="336">
        <v>-54.545454545454547</v>
      </c>
      <c r="U43" s="357">
        <v>18.75</v>
      </c>
      <c r="V43" s="336">
        <v>-11.111111111111114</v>
      </c>
      <c r="W43" s="336">
        <v>1.4528508771929864</v>
      </c>
      <c r="X43" s="336">
        <v>-12.478632478632477</v>
      </c>
      <c r="Y43" s="335">
        <v>-17.727583846680361</v>
      </c>
      <c r="Z43" s="83" t="s">
        <v>68</v>
      </c>
    </row>
    <row r="44" spans="1:26" s="219" customFormat="1" ht="33.75" customHeight="1">
      <c r="A44" s="83" t="s">
        <v>69</v>
      </c>
      <c r="B44" s="334">
        <v>3.0465251350911444</v>
      </c>
      <c r="C44" s="336">
        <v>18.924085199344631</v>
      </c>
      <c r="D44" s="331">
        <v>7.2532699167657597</v>
      </c>
      <c r="E44" s="331">
        <v>384.3478260869565</v>
      </c>
      <c r="F44" s="357">
        <v>6.2137531068765526</v>
      </c>
      <c r="G44" s="336">
        <v>-15.297603016428766</v>
      </c>
      <c r="H44" s="331">
        <v>-14.884597268016947</v>
      </c>
      <c r="I44" s="331">
        <v>-31.395348837209298</v>
      </c>
      <c r="J44" s="331">
        <v>-14.960106382978722</v>
      </c>
      <c r="K44" s="331">
        <v>-14.206896551724128</v>
      </c>
      <c r="L44" s="331">
        <v>0.27624309392264479</v>
      </c>
      <c r="M44" s="331">
        <v>-22.222222222222214</v>
      </c>
      <c r="N44" s="331">
        <v>-18.971962616822438</v>
      </c>
      <c r="O44" s="331">
        <v>-15.384615384615387</v>
      </c>
      <c r="P44" s="331">
        <v>12.5</v>
      </c>
      <c r="Q44" s="331" t="s">
        <v>22</v>
      </c>
      <c r="R44" s="357">
        <v>-60</v>
      </c>
      <c r="S44" s="336">
        <v>-14.99227202472953</v>
      </c>
      <c r="T44" s="336">
        <v>-20</v>
      </c>
      <c r="U44" s="357">
        <v>-41.379310344827594</v>
      </c>
      <c r="V44" s="336">
        <v>-35.897435897435898</v>
      </c>
      <c r="W44" s="336">
        <v>-15.186751233262868</v>
      </c>
      <c r="X44" s="336">
        <v>-11.609195402298852</v>
      </c>
      <c r="Y44" s="335">
        <v>20.960502692998205</v>
      </c>
      <c r="Z44" s="83" t="s">
        <v>69</v>
      </c>
    </row>
    <row r="45" spans="1:26" s="219" customFormat="1" ht="33.75" customHeight="1">
      <c r="A45" s="83" t="s">
        <v>70</v>
      </c>
      <c r="B45" s="334">
        <v>2.8021606549712743</v>
      </c>
      <c r="C45" s="336">
        <v>59.828807556080278</v>
      </c>
      <c r="D45" s="331">
        <v>41.654778887303848</v>
      </c>
      <c r="E45" s="331">
        <v>398.77300613496931</v>
      </c>
      <c r="F45" s="357">
        <v>49.643705463182897</v>
      </c>
      <c r="G45" s="336">
        <v>9.9103585657370559</v>
      </c>
      <c r="H45" s="331">
        <v>1.5311004784689004</v>
      </c>
      <c r="I45" s="331">
        <v>-11.111111111111114</v>
      </c>
      <c r="J45" s="331">
        <v>19.871794871794862</v>
      </c>
      <c r="K45" s="331">
        <v>50.997398091934087</v>
      </c>
      <c r="L45" s="331">
        <v>42.485549132947966</v>
      </c>
      <c r="M45" s="331">
        <v>10.000000000000014</v>
      </c>
      <c r="N45" s="331">
        <v>56.975228161668838</v>
      </c>
      <c r="O45" s="331">
        <v>-77.142857142857139</v>
      </c>
      <c r="P45" s="331">
        <v>-20</v>
      </c>
      <c r="Q45" s="331" t="s">
        <v>22</v>
      </c>
      <c r="R45" s="357">
        <v>-86.666666666666671</v>
      </c>
      <c r="S45" s="336">
        <v>23.779724655819763</v>
      </c>
      <c r="T45" s="336">
        <v>150</v>
      </c>
      <c r="U45" s="357">
        <v>-28.571428571428569</v>
      </c>
      <c r="V45" s="336">
        <v>11.111111111111114</v>
      </c>
      <c r="W45" s="336">
        <v>-10.174563591022448</v>
      </c>
      <c r="X45" s="336">
        <v>-23.68421052631578</v>
      </c>
      <c r="Y45" s="335">
        <v>104.28704566635599</v>
      </c>
      <c r="Z45" s="83" t="s">
        <v>70</v>
      </c>
    </row>
    <row r="46" spans="1:26" s="219" customFormat="1" ht="33.75" customHeight="1">
      <c r="A46" s="83" t="s">
        <v>71</v>
      </c>
      <c r="B46" s="334">
        <v>4.7397288830240143</v>
      </c>
      <c r="C46" s="336">
        <v>28.287981859410451</v>
      </c>
      <c r="D46" s="331">
        <v>28.903313973351544</v>
      </c>
      <c r="E46" s="331">
        <v>100</v>
      </c>
      <c r="F46" s="357">
        <v>20.950704225352126</v>
      </c>
      <c r="G46" s="336">
        <v>-43.448275862068961</v>
      </c>
      <c r="H46" s="331">
        <v>-14.498933901918974</v>
      </c>
      <c r="I46" s="331">
        <v>-22.222222222222214</v>
      </c>
      <c r="J46" s="331">
        <v>-65.716612377850169</v>
      </c>
      <c r="K46" s="331">
        <v>-1.3402061855670127</v>
      </c>
      <c r="L46" s="331">
        <v>48.214285714285722</v>
      </c>
      <c r="M46" s="331" t="s">
        <v>22</v>
      </c>
      <c r="N46" s="331">
        <v>-21.220930232558146</v>
      </c>
      <c r="O46" s="331" t="s">
        <v>22</v>
      </c>
      <c r="P46" s="331" t="s">
        <v>22</v>
      </c>
      <c r="Q46" s="331" t="s">
        <v>22</v>
      </c>
      <c r="R46" s="357" t="s">
        <v>22</v>
      </c>
      <c r="S46" s="336">
        <v>-30.50524308865586</v>
      </c>
      <c r="T46" s="336">
        <v>-28.571428571428569</v>
      </c>
      <c r="U46" s="357">
        <v>-88.888888888888886</v>
      </c>
      <c r="V46" s="336">
        <v>-46.666666666666664</v>
      </c>
      <c r="W46" s="336">
        <v>-10.780669144981417</v>
      </c>
      <c r="X46" s="336">
        <v>34.848484848484844</v>
      </c>
      <c r="Y46" s="335">
        <v>17.056856187290975</v>
      </c>
      <c r="Z46" s="83" t="s">
        <v>71</v>
      </c>
    </row>
    <row r="47" spans="1:26" s="219" customFormat="1" ht="33.75" customHeight="1">
      <c r="A47" s="83" t="s">
        <v>72</v>
      </c>
      <c r="B47" s="334">
        <v>1.9062642384745914</v>
      </c>
      <c r="C47" s="336">
        <v>51.812897868807084</v>
      </c>
      <c r="D47" s="331">
        <v>36.740059152152469</v>
      </c>
      <c r="E47" s="331" t="s">
        <v>212</v>
      </c>
      <c r="F47" s="357">
        <v>103.11355311355311</v>
      </c>
      <c r="G47" s="336">
        <v>-12.20755848830234</v>
      </c>
      <c r="H47" s="331">
        <v>-11.316568047337284</v>
      </c>
      <c r="I47" s="331">
        <v>9.0909090909090793</v>
      </c>
      <c r="J47" s="331">
        <v>-13.061224489795919</v>
      </c>
      <c r="K47" s="331">
        <v>-16.162943495400782</v>
      </c>
      <c r="L47" s="331">
        <v>-10.36036036036036</v>
      </c>
      <c r="M47" s="331">
        <v>-47.619047619047613</v>
      </c>
      <c r="N47" s="331">
        <v>-17.975402081362347</v>
      </c>
      <c r="O47" s="331">
        <v>33.333333333333314</v>
      </c>
      <c r="P47" s="331" t="s">
        <v>22</v>
      </c>
      <c r="Q47" s="331" t="s">
        <v>22</v>
      </c>
      <c r="R47" s="357">
        <v>33.333333333333314</v>
      </c>
      <c r="S47" s="336">
        <v>-13.418398847499489</v>
      </c>
      <c r="T47" s="336">
        <v>-4.5454545454545467</v>
      </c>
      <c r="U47" s="357">
        <v>-88.8</v>
      </c>
      <c r="V47" s="336">
        <v>-76.19047619047619</v>
      </c>
      <c r="W47" s="336">
        <v>-10.601336302895319</v>
      </c>
      <c r="X47" s="336">
        <v>-13.850415512465375</v>
      </c>
      <c r="Y47" s="335">
        <v>38.048245614035068</v>
      </c>
      <c r="Z47" s="83" t="s">
        <v>72</v>
      </c>
    </row>
    <row r="48" spans="1:26" s="219" customFormat="1" ht="33.75" customHeight="1">
      <c r="A48" s="83" t="s">
        <v>73</v>
      </c>
      <c r="B48" s="334">
        <v>2.2551389967474478</v>
      </c>
      <c r="C48" s="336">
        <v>19.634317862165958</v>
      </c>
      <c r="D48" s="331">
        <v>23.743119266055032</v>
      </c>
      <c r="E48" s="331">
        <v>21.484375</v>
      </c>
      <c r="F48" s="357">
        <v>-0.69686411149825744</v>
      </c>
      <c r="G48" s="336">
        <v>-17.487895186556528</v>
      </c>
      <c r="H48" s="331">
        <v>-27.817745803357326</v>
      </c>
      <c r="I48" s="331">
        <v>-55.118110236220474</v>
      </c>
      <c r="J48" s="331">
        <v>-4.6620046620046622</v>
      </c>
      <c r="K48" s="331">
        <v>13.468634686346874</v>
      </c>
      <c r="L48" s="331">
        <v>4.5673076923076934</v>
      </c>
      <c r="M48" s="331">
        <v>-18.604651162790702</v>
      </c>
      <c r="N48" s="331">
        <v>17.82347900599828</v>
      </c>
      <c r="O48" s="331" t="s">
        <v>22</v>
      </c>
      <c r="P48" s="331" t="s">
        <v>22</v>
      </c>
      <c r="Q48" s="331" t="s">
        <v>22</v>
      </c>
      <c r="R48" s="357" t="s">
        <v>22</v>
      </c>
      <c r="S48" s="336">
        <v>-7.743190661478593</v>
      </c>
      <c r="T48" s="336">
        <v>50</v>
      </c>
      <c r="U48" s="357">
        <v>175</v>
      </c>
      <c r="V48" s="336">
        <v>95.454545454545467</v>
      </c>
      <c r="W48" s="336">
        <v>27.861996863565082</v>
      </c>
      <c r="X48" s="336">
        <v>-3.1088082901554372</v>
      </c>
      <c r="Y48" s="335">
        <v>-8.6330935251798593</v>
      </c>
      <c r="Z48" s="83" t="s">
        <v>73</v>
      </c>
    </row>
    <row r="49" spans="1:26" s="219" customFormat="1" ht="33.75" customHeight="1">
      <c r="A49" s="83" t="s">
        <v>74</v>
      </c>
      <c r="B49" s="334">
        <v>2.2575158900044698</v>
      </c>
      <c r="C49" s="336">
        <v>112.57142857142858</v>
      </c>
      <c r="D49" s="331">
        <v>104.80769230769229</v>
      </c>
      <c r="E49" s="331">
        <v>365.57377049180326</v>
      </c>
      <c r="F49" s="357">
        <v>16.806722689075642</v>
      </c>
      <c r="G49" s="336">
        <v>-4.0370058873002534</v>
      </c>
      <c r="H49" s="331">
        <v>-19.148161630870035</v>
      </c>
      <c r="I49" s="331">
        <v>20</v>
      </c>
      <c r="J49" s="331">
        <v>16.420274551214348</v>
      </c>
      <c r="K49" s="331">
        <v>-22.85510857956568</v>
      </c>
      <c r="L49" s="331">
        <v>-36.172006745362559</v>
      </c>
      <c r="M49" s="331">
        <v>13.235294117647058</v>
      </c>
      <c r="N49" s="331">
        <v>-14.276527331189712</v>
      </c>
      <c r="O49" s="331">
        <v>0</v>
      </c>
      <c r="P49" s="331">
        <v>-33.333333333333343</v>
      </c>
      <c r="Q49" s="331" t="s">
        <v>22</v>
      </c>
      <c r="R49" s="357">
        <v>100</v>
      </c>
      <c r="S49" s="336">
        <v>-11.018628616726119</v>
      </c>
      <c r="T49" s="336">
        <v>-14.285714285714292</v>
      </c>
      <c r="U49" s="357">
        <v>-35.483870967741936</v>
      </c>
      <c r="V49" s="336">
        <v>-31.578947368421055</v>
      </c>
      <c r="W49" s="336">
        <v>-17.722534081796312</v>
      </c>
      <c r="X49" s="336">
        <v>-13.333333333333329</v>
      </c>
      <c r="Y49" s="335">
        <v>-0.29325513196481268</v>
      </c>
      <c r="Z49" s="83" t="s">
        <v>74</v>
      </c>
    </row>
    <row r="50" spans="1:26" s="219" customFormat="1" ht="33.75" customHeight="1">
      <c r="A50" s="83" t="s">
        <v>75</v>
      </c>
      <c r="B50" s="334">
        <v>4.2559181489902471</v>
      </c>
      <c r="C50" s="336">
        <v>32.384704204306189</v>
      </c>
      <c r="D50" s="331">
        <v>18.771944848848165</v>
      </c>
      <c r="E50" s="331">
        <v>402.27272727272725</v>
      </c>
      <c r="F50" s="357">
        <v>37.094339622641513</v>
      </c>
      <c r="G50" s="336">
        <v>-9.6087456846950516</v>
      </c>
      <c r="H50" s="331">
        <v>-12.13617922032104</v>
      </c>
      <c r="I50" s="331">
        <v>51.923076923076906</v>
      </c>
      <c r="J50" s="331">
        <v>-5.860559110811721</v>
      </c>
      <c r="K50" s="331">
        <v>-49.626268019220497</v>
      </c>
      <c r="L50" s="331">
        <v>-64.285714285714278</v>
      </c>
      <c r="M50" s="331">
        <v>14.999999999999986</v>
      </c>
      <c r="N50" s="331">
        <v>-40.936952714535899</v>
      </c>
      <c r="O50" s="331">
        <v>-7.4074074074074048</v>
      </c>
      <c r="P50" s="331">
        <v>-4</v>
      </c>
      <c r="Q50" s="331" t="s">
        <v>22</v>
      </c>
      <c r="R50" s="357">
        <v>-50</v>
      </c>
      <c r="S50" s="336">
        <v>-21.632030811201147</v>
      </c>
      <c r="T50" s="336">
        <v>20</v>
      </c>
      <c r="U50" s="357">
        <v>5.5555555555555571</v>
      </c>
      <c r="V50" s="336">
        <v>14.583333333333329</v>
      </c>
      <c r="W50" s="336">
        <v>-5.2737030411449126</v>
      </c>
      <c r="X50" s="336">
        <v>-16.716122650840745</v>
      </c>
      <c r="Y50" s="335">
        <v>-7.6965365585486438</v>
      </c>
      <c r="Z50" s="83" t="s">
        <v>75</v>
      </c>
    </row>
    <row r="51" spans="1:26" s="219" customFormat="1" ht="33.75" customHeight="1">
      <c r="A51" s="83" t="s">
        <v>76</v>
      </c>
      <c r="B51" s="334">
        <v>2.5767366569528889</v>
      </c>
      <c r="C51" s="336">
        <v>13.306143257710929</v>
      </c>
      <c r="D51" s="331">
        <v>3.3197619793297974</v>
      </c>
      <c r="E51" s="331">
        <v>184</v>
      </c>
      <c r="F51" s="357">
        <v>9.0566037735848965</v>
      </c>
      <c r="G51" s="336">
        <v>-22.118644067796609</v>
      </c>
      <c r="H51" s="331">
        <v>-16.606498194945857</v>
      </c>
      <c r="I51" s="331">
        <v>20</v>
      </c>
      <c r="J51" s="331">
        <v>-27.759740259740255</v>
      </c>
      <c r="K51" s="331">
        <v>-31.374722838137473</v>
      </c>
      <c r="L51" s="331">
        <v>-23.026315789473685</v>
      </c>
      <c r="M51" s="331">
        <v>0</v>
      </c>
      <c r="N51" s="331">
        <v>-33.604336043360433</v>
      </c>
      <c r="O51" s="331" t="s">
        <v>22</v>
      </c>
      <c r="P51" s="331" t="s">
        <v>22</v>
      </c>
      <c r="Q51" s="331" t="s">
        <v>22</v>
      </c>
      <c r="R51" s="357" t="s">
        <v>22</v>
      </c>
      <c r="S51" s="336">
        <v>-26.128722382324682</v>
      </c>
      <c r="T51" s="336">
        <v>100</v>
      </c>
      <c r="U51" s="357">
        <v>-88.888888888888886</v>
      </c>
      <c r="V51" s="336">
        <v>-41.666666666666664</v>
      </c>
      <c r="W51" s="336">
        <v>-19.050376375217141</v>
      </c>
      <c r="X51" s="336">
        <v>-44.50867052023122</v>
      </c>
      <c r="Y51" s="335">
        <v>6.7594433399602423</v>
      </c>
      <c r="Z51" s="83" t="s">
        <v>76</v>
      </c>
    </row>
    <row r="52" spans="1:26" s="219" customFormat="1" ht="33.75" customHeight="1">
      <c r="A52" s="83" t="s">
        <v>77</v>
      </c>
      <c r="B52" s="334">
        <v>3.5476260073006927</v>
      </c>
      <c r="C52" s="336">
        <v>65.504424778761063</v>
      </c>
      <c r="D52" s="331">
        <v>53.692244224422438</v>
      </c>
      <c r="E52" s="331" t="s">
        <v>212</v>
      </c>
      <c r="F52" s="357">
        <v>68.75</v>
      </c>
      <c r="G52" s="336">
        <v>8.9941972920696287</v>
      </c>
      <c r="H52" s="331">
        <v>-9.1659028414298405E-2</v>
      </c>
      <c r="I52" s="331">
        <v>-7.6923076923076934</v>
      </c>
      <c r="J52" s="331">
        <v>19.873817034700323</v>
      </c>
      <c r="K52" s="331">
        <v>-42.991452991452995</v>
      </c>
      <c r="L52" s="331">
        <v>-41.244239631336413</v>
      </c>
      <c r="M52" s="331">
        <v>-43.999999999999993</v>
      </c>
      <c r="N52" s="331">
        <v>-44.023323615160351</v>
      </c>
      <c r="O52" s="331">
        <v>-68.181818181818187</v>
      </c>
      <c r="P52" s="331">
        <v>-58.333333333333329</v>
      </c>
      <c r="Q52" s="331" t="s">
        <v>22</v>
      </c>
      <c r="R52" s="357">
        <v>-80</v>
      </c>
      <c r="S52" s="336">
        <v>-10.184049079754601</v>
      </c>
      <c r="T52" s="336">
        <v>25</v>
      </c>
      <c r="U52" s="357">
        <v>-45.45454545454546</v>
      </c>
      <c r="V52" s="336">
        <v>-31.707317073170728</v>
      </c>
      <c r="W52" s="336">
        <v>-22.086769451416274</v>
      </c>
      <c r="X52" s="336">
        <v>9.0566037735848965</v>
      </c>
      <c r="Y52" s="335">
        <v>16.911764705882362</v>
      </c>
      <c r="Z52" s="83" t="s">
        <v>77</v>
      </c>
    </row>
    <row r="53" spans="1:26" s="219" customFormat="1" ht="33.75" customHeight="1">
      <c r="A53" s="83" t="s">
        <v>78</v>
      </c>
      <c r="B53" s="334">
        <v>7.1655521872423265</v>
      </c>
      <c r="C53" s="336">
        <v>16.125101543460602</v>
      </c>
      <c r="D53" s="331">
        <v>8.570738773539361</v>
      </c>
      <c r="E53" s="331">
        <v>165</v>
      </c>
      <c r="F53" s="357">
        <v>50.269541778975736</v>
      </c>
      <c r="G53" s="336">
        <v>-19.201520912547537</v>
      </c>
      <c r="H53" s="331">
        <v>-2.2705771050141976</v>
      </c>
      <c r="I53" s="331">
        <v>-20.689655172413794</v>
      </c>
      <c r="J53" s="331">
        <v>-36.738703339882115</v>
      </c>
      <c r="K53" s="331">
        <v>-15.550755939524834</v>
      </c>
      <c r="L53" s="331">
        <v>-16.819571865443422</v>
      </c>
      <c r="M53" s="331">
        <v>-41.17647058823529</v>
      </c>
      <c r="N53" s="331">
        <v>-14.089347079037807</v>
      </c>
      <c r="O53" s="331">
        <v>-91.379310344827587</v>
      </c>
      <c r="P53" s="331">
        <v>25</v>
      </c>
      <c r="Q53" s="331" t="s">
        <v>22</v>
      </c>
      <c r="R53" s="357" t="s">
        <v>22</v>
      </c>
      <c r="S53" s="336">
        <v>-19.462435233160619</v>
      </c>
      <c r="T53" s="336">
        <v>10.000000000000014</v>
      </c>
      <c r="U53" s="357">
        <v>7.6923076923076934</v>
      </c>
      <c r="V53" s="336">
        <v>8.3333333333333286</v>
      </c>
      <c r="W53" s="336">
        <v>-2.0998174071819875</v>
      </c>
      <c r="X53" s="336">
        <v>-15.897435897435898</v>
      </c>
      <c r="Y53" s="335">
        <v>-15.316573556797024</v>
      </c>
      <c r="Z53" s="83" t="s">
        <v>78</v>
      </c>
    </row>
    <row r="54" spans="1:26" s="219" customFormat="1" ht="33.75" customHeight="1">
      <c r="A54" s="83" t="s">
        <v>79</v>
      </c>
      <c r="B54" s="334">
        <v>3.876582544371729</v>
      </c>
      <c r="C54" s="336">
        <v>37.654320987654302</v>
      </c>
      <c r="D54" s="331">
        <v>10.326624876278444</v>
      </c>
      <c r="E54" s="331">
        <v>455.39215686274508</v>
      </c>
      <c r="F54" s="357">
        <v>32.790224032586565</v>
      </c>
      <c r="G54" s="336">
        <v>-25</v>
      </c>
      <c r="H54" s="331">
        <v>-20.489296636085626</v>
      </c>
      <c r="I54" s="331">
        <v>71.428571428571416</v>
      </c>
      <c r="J54" s="331">
        <v>-34.107142857142861</v>
      </c>
      <c r="K54" s="331">
        <v>-45.859085290482071</v>
      </c>
      <c r="L54" s="331">
        <v>-40.974212034383953</v>
      </c>
      <c r="M54" s="331">
        <v>-90</v>
      </c>
      <c r="N54" s="331">
        <v>-47.727272727272727</v>
      </c>
      <c r="O54" s="331">
        <v>-50</v>
      </c>
      <c r="P54" s="331" t="s">
        <v>22</v>
      </c>
      <c r="Q54" s="331" t="s">
        <v>22</v>
      </c>
      <c r="R54" s="357" t="s">
        <v>22</v>
      </c>
      <c r="S54" s="336">
        <v>-32.174650275540486</v>
      </c>
      <c r="T54" s="336">
        <v>133.33333333333334</v>
      </c>
      <c r="U54" s="357">
        <v>-15.384615384615387</v>
      </c>
      <c r="V54" s="336">
        <v>31.578947368421069</v>
      </c>
      <c r="W54" s="336">
        <v>-28.089080459770116</v>
      </c>
      <c r="X54" s="336">
        <v>-17.870722433460074</v>
      </c>
      <c r="Y54" s="335">
        <v>-10.620915032679733</v>
      </c>
      <c r="Z54" s="83" t="s">
        <v>79</v>
      </c>
    </row>
    <row r="55" spans="1:26" s="219" customFormat="1" ht="33.75" customHeight="1">
      <c r="A55" s="83" t="s">
        <v>80</v>
      </c>
      <c r="B55" s="334">
        <v>2.4942419240129681</v>
      </c>
      <c r="C55" s="336">
        <v>22.199516997956522</v>
      </c>
      <c r="D55" s="331">
        <v>16.970998925886136</v>
      </c>
      <c r="E55" s="331">
        <v>250.61728395061726</v>
      </c>
      <c r="F55" s="357">
        <v>31.221020092735699</v>
      </c>
      <c r="G55" s="336">
        <v>-4.2056074766355067</v>
      </c>
      <c r="H55" s="331">
        <v>-12.60450160771704</v>
      </c>
      <c r="I55" s="331">
        <v>-47.413793103448278</v>
      </c>
      <c r="J55" s="331">
        <v>9.4339622641509351</v>
      </c>
      <c r="K55" s="331">
        <v>-1.1006289308176207</v>
      </c>
      <c r="L55" s="331">
        <v>-26.844583987441126</v>
      </c>
      <c r="M55" s="331">
        <v>45.454545454545467</v>
      </c>
      <c r="N55" s="331">
        <v>24.358974358974365</v>
      </c>
      <c r="O55" s="331">
        <v>25</v>
      </c>
      <c r="P55" s="331">
        <v>50</v>
      </c>
      <c r="Q55" s="331" t="s">
        <v>22</v>
      </c>
      <c r="R55" s="357">
        <v>16.666666666666671</v>
      </c>
      <c r="S55" s="336">
        <v>-3.2273152478952198</v>
      </c>
      <c r="T55" s="336">
        <v>-81.818181818181813</v>
      </c>
      <c r="U55" s="357">
        <v>-68.75</v>
      </c>
      <c r="V55" s="336">
        <v>-74.074074074074076</v>
      </c>
      <c r="W55" s="336">
        <v>-14.998256016742246</v>
      </c>
      <c r="X55" s="336">
        <v>-22.151898734177209</v>
      </c>
      <c r="Y55" s="335">
        <v>-8.1052631578947398</v>
      </c>
      <c r="Z55" s="83" t="s">
        <v>80</v>
      </c>
    </row>
    <row r="56" spans="1:26" s="219" customFormat="1" ht="33.75" customHeight="1">
      <c r="A56" s="83" t="s">
        <v>81</v>
      </c>
      <c r="B56" s="334">
        <v>2.0506571306278261</v>
      </c>
      <c r="C56" s="336">
        <v>15.731543624161077</v>
      </c>
      <c r="D56" s="331">
        <v>10.396738278187229</v>
      </c>
      <c r="E56" s="331">
        <v>149.43820224719099</v>
      </c>
      <c r="F56" s="357">
        <v>38.211382113821145</v>
      </c>
      <c r="G56" s="336">
        <v>26.587301587301582</v>
      </c>
      <c r="H56" s="331">
        <v>26.033057851239661</v>
      </c>
      <c r="I56" s="331">
        <v>-56.25</v>
      </c>
      <c r="J56" s="331">
        <v>33.082706766917283</v>
      </c>
      <c r="K56" s="331">
        <v>12.62626262626263</v>
      </c>
      <c r="L56" s="331">
        <v>23.870967741935488</v>
      </c>
      <c r="M56" s="331">
        <v>50</v>
      </c>
      <c r="N56" s="331">
        <v>4.2553191489361808</v>
      </c>
      <c r="O56" s="331">
        <v>400</v>
      </c>
      <c r="P56" s="331">
        <v>400</v>
      </c>
      <c r="Q56" s="331" t="s">
        <v>22</v>
      </c>
      <c r="R56" s="357" t="s">
        <v>22</v>
      </c>
      <c r="S56" s="336">
        <v>22.918149466192176</v>
      </c>
      <c r="T56" s="336">
        <v>-21.739130434782609</v>
      </c>
      <c r="U56" s="357">
        <v>-11.111111111111114</v>
      </c>
      <c r="V56" s="336">
        <v>-18.75</v>
      </c>
      <c r="W56" s="336">
        <v>-9.8736546560598981</v>
      </c>
      <c r="X56" s="336">
        <v>-53.720930232558139</v>
      </c>
      <c r="Y56" s="335">
        <v>15.982312065698039</v>
      </c>
      <c r="Z56" s="83" t="s">
        <v>81</v>
      </c>
    </row>
    <row r="57" spans="1:26" s="219" customFormat="1" ht="33.75" customHeight="1" thickBot="1">
      <c r="A57" s="88" t="s">
        <v>82</v>
      </c>
      <c r="B57" s="330">
        <v>4.7234808856569543</v>
      </c>
      <c r="C57" s="339">
        <v>24.468770122343855</v>
      </c>
      <c r="D57" s="338">
        <v>23.651517534203492</v>
      </c>
      <c r="E57" s="338">
        <v>71.900826446281002</v>
      </c>
      <c r="F57" s="358">
        <v>19.072164948453604</v>
      </c>
      <c r="G57" s="339">
        <v>-10.286783042394006</v>
      </c>
      <c r="H57" s="338">
        <v>-4.98046875</v>
      </c>
      <c r="I57" s="338">
        <v>-30</v>
      </c>
      <c r="J57" s="338">
        <v>-19.090909090909093</v>
      </c>
      <c r="K57" s="338">
        <v>9.2234779438570911</v>
      </c>
      <c r="L57" s="338">
        <v>68.879668049792542</v>
      </c>
      <c r="M57" s="338">
        <v>18.918918918918919</v>
      </c>
      <c r="N57" s="338">
        <v>-12.708018154311645</v>
      </c>
      <c r="O57" s="338">
        <v>92.307692307692321</v>
      </c>
      <c r="P57" s="338">
        <v>84.615384615384613</v>
      </c>
      <c r="Q57" s="338" t="s">
        <v>22</v>
      </c>
      <c r="R57" s="358" t="s">
        <v>22</v>
      </c>
      <c r="S57" s="339">
        <v>2.2935779816513673</v>
      </c>
      <c r="T57" s="339">
        <v>81.818181818181813</v>
      </c>
      <c r="U57" s="358">
        <v>44</v>
      </c>
      <c r="V57" s="339">
        <v>55.555555555555571</v>
      </c>
      <c r="W57" s="339">
        <v>-4.8213937146203421</v>
      </c>
      <c r="X57" s="339">
        <v>-11.632653061224488</v>
      </c>
      <c r="Y57" s="337">
        <v>-0.30060120240480614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209</v>
      </c>
    </row>
    <row r="4" spans="1:35" s="53" customFormat="1" ht="30" customHeight="1" thickBot="1">
      <c r="A4" s="690"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0" t="s">
        <v>207</v>
      </c>
    </row>
    <row r="5" spans="1:35" s="53" customFormat="1" ht="30" customHeight="1" thickBot="1">
      <c r="A5" s="691"/>
      <c r="B5" s="693" t="s">
        <v>85</v>
      </c>
      <c r="C5" s="710" t="s">
        <v>86</v>
      </c>
      <c r="D5" s="711"/>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1"/>
    </row>
    <row r="6" spans="1:35" s="53" customFormat="1" ht="30" customHeight="1" thickBot="1">
      <c r="A6" s="691"/>
      <c r="B6" s="694"/>
      <c r="C6" s="712"/>
      <c r="D6" s="713"/>
      <c r="E6" s="227"/>
      <c r="F6" s="227"/>
      <c r="G6" s="227"/>
      <c r="H6" s="227"/>
      <c r="I6" s="227"/>
      <c r="J6" s="279"/>
      <c r="K6" s="257" t="s">
        <v>89</v>
      </c>
      <c r="L6" s="258"/>
      <c r="M6" s="258"/>
      <c r="N6" s="258"/>
      <c r="O6" s="258"/>
      <c r="P6" s="258"/>
      <c r="Q6" s="258"/>
      <c r="R6" s="258"/>
      <c r="S6" s="258"/>
      <c r="T6" s="258"/>
      <c r="U6" s="360"/>
      <c r="V6" s="360"/>
      <c r="W6" s="360"/>
      <c r="X6" s="360"/>
      <c r="Y6" s="360"/>
      <c r="Z6" s="360"/>
      <c r="AA6" s="746" t="s">
        <v>90</v>
      </c>
      <c r="AB6" s="747"/>
      <c r="AC6" s="267"/>
      <c r="AD6" s="268"/>
      <c r="AE6" s="267"/>
      <c r="AF6" s="268"/>
      <c r="AG6" s="269"/>
      <c r="AH6" s="270"/>
      <c r="AI6" s="691"/>
    </row>
    <row r="7" spans="1:35" s="53" customFormat="1" ht="30" customHeight="1">
      <c r="A7" s="691"/>
      <c r="B7" s="694"/>
      <c r="C7" s="712"/>
      <c r="D7" s="713"/>
      <c r="E7" s="706" t="s">
        <v>97</v>
      </c>
      <c r="F7" s="706"/>
      <c r="G7" s="706" t="s">
        <v>124</v>
      </c>
      <c r="H7" s="706"/>
      <c r="I7" s="706" t="s">
        <v>98</v>
      </c>
      <c r="J7" s="708"/>
      <c r="K7" s="748" t="s">
        <v>86</v>
      </c>
      <c r="L7" s="753"/>
      <c r="M7" s="266"/>
      <c r="N7" s="266"/>
      <c r="O7" s="266"/>
      <c r="P7" s="266"/>
      <c r="Q7" s="266"/>
      <c r="R7" s="265"/>
      <c r="S7" s="752" t="s">
        <v>92</v>
      </c>
      <c r="T7" s="753"/>
      <c r="U7" s="476"/>
      <c r="V7" s="476"/>
      <c r="W7" s="476"/>
      <c r="X7" s="476"/>
      <c r="Y7" s="476"/>
      <c r="Z7" s="476"/>
      <c r="AA7" s="748" t="s">
        <v>86</v>
      </c>
      <c r="AB7" s="749"/>
      <c r="AC7" s="267" t="s">
        <v>94</v>
      </c>
      <c r="AD7" s="268"/>
      <c r="AE7" s="267" t="s">
        <v>95</v>
      </c>
      <c r="AF7" s="268"/>
      <c r="AG7" s="269" t="s">
        <v>96</v>
      </c>
      <c r="AH7" s="270"/>
      <c r="AI7" s="691"/>
    </row>
    <row r="8" spans="1:35" s="53" customFormat="1" ht="30" customHeight="1" thickBot="1">
      <c r="A8" s="692"/>
      <c r="B8" s="695"/>
      <c r="C8" s="714"/>
      <c r="D8" s="715"/>
      <c r="E8" s="707"/>
      <c r="F8" s="707"/>
      <c r="G8" s="707"/>
      <c r="H8" s="707"/>
      <c r="I8" s="707"/>
      <c r="J8" s="709"/>
      <c r="K8" s="750"/>
      <c r="L8" s="755"/>
      <c r="M8" s="744" t="s">
        <v>97</v>
      </c>
      <c r="N8" s="745"/>
      <c r="O8" s="743" t="s">
        <v>124</v>
      </c>
      <c r="P8" s="743"/>
      <c r="Q8" s="743" t="s">
        <v>98</v>
      </c>
      <c r="R8" s="743"/>
      <c r="S8" s="754"/>
      <c r="T8" s="755"/>
      <c r="U8" s="744" t="s">
        <v>97</v>
      </c>
      <c r="V8" s="745"/>
      <c r="W8" s="743" t="s">
        <v>124</v>
      </c>
      <c r="X8" s="743"/>
      <c r="Y8" s="743" t="s">
        <v>98</v>
      </c>
      <c r="Z8" s="743"/>
      <c r="AA8" s="750"/>
      <c r="AB8" s="751"/>
      <c r="AC8" s="474"/>
      <c r="AD8" s="475"/>
      <c r="AE8" s="474"/>
      <c r="AF8" s="475"/>
      <c r="AG8" s="271"/>
      <c r="AH8" s="272"/>
      <c r="AI8" s="692"/>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212878994.581</v>
      </c>
      <c r="C10" s="302">
        <v>82366.516000000003</v>
      </c>
      <c r="D10" s="503">
        <v>3.8691706601733182</v>
      </c>
      <c r="E10" s="304">
        <v>68029.816000000006</v>
      </c>
      <c r="F10" s="503">
        <v>3.1957035560929805</v>
      </c>
      <c r="G10" s="304">
        <v>853.56</v>
      </c>
      <c r="H10" s="503">
        <v>4.0096018006850469E-2</v>
      </c>
      <c r="I10" s="304">
        <v>13483.14</v>
      </c>
      <c r="J10" s="504">
        <v>0.63337108607348735</v>
      </c>
      <c r="K10" s="303">
        <v>33464.673000000003</v>
      </c>
      <c r="L10" s="340">
        <v>1.6050981852170674</v>
      </c>
      <c r="M10" s="310">
        <v>6756.902</v>
      </c>
      <c r="N10" s="340">
        <v>0.32408776675898104</v>
      </c>
      <c r="O10" s="312">
        <v>321.62299999999999</v>
      </c>
      <c r="P10" s="340">
        <v>1.5426312207624703E-2</v>
      </c>
      <c r="Q10" s="312">
        <v>26386.148000000001</v>
      </c>
      <c r="R10" s="340">
        <v>1.2655841062504616</v>
      </c>
      <c r="S10" s="314">
        <v>2243.2719999999999</v>
      </c>
      <c r="T10" s="340">
        <v>0.10759620499349451</v>
      </c>
      <c r="U10" s="314">
        <v>1664.5070000000001</v>
      </c>
      <c r="V10" s="340">
        <v>7.9836344582871172E-2</v>
      </c>
      <c r="W10" s="314">
        <v>0.4</v>
      </c>
      <c r="X10" s="340">
        <v>1.9185583378831371E-5</v>
      </c>
      <c r="Y10" s="314">
        <v>578.36500000000001</v>
      </c>
      <c r="Z10" s="340">
        <v>2.7740674827244516E-2</v>
      </c>
      <c r="AA10" s="302">
        <v>-721.13199999999995</v>
      </c>
      <c r="AB10" s="340">
        <v>-3.4588345282858556E-2</v>
      </c>
      <c r="AC10" s="302">
        <v>423850.45</v>
      </c>
      <c r="AD10" s="506">
        <v>19.910393265162</v>
      </c>
      <c r="AE10" s="507">
        <v>62732.546000000002</v>
      </c>
      <c r="AF10" s="503">
        <v>2.9468640681751435</v>
      </c>
      <c r="AG10" s="302">
        <v>228270.09700000001</v>
      </c>
      <c r="AH10" s="503">
        <v>10.722997703427415</v>
      </c>
      <c r="AI10" s="107" t="s">
        <v>99</v>
      </c>
    </row>
    <row r="11" spans="1:35" ht="30" customHeight="1">
      <c r="A11" s="108" t="s">
        <v>100</v>
      </c>
      <c r="B11" s="500">
        <v>8350828.4680000003</v>
      </c>
      <c r="C11" s="502">
        <v>2085.721</v>
      </c>
      <c r="D11" s="341">
        <v>2.4976216527406701</v>
      </c>
      <c r="E11" s="307">
        <v>1684.8389999999999</v>
      </c>
      <c r="F11" s="341">
        <v>2.017571078673484</v>
      </c>
      <c r="G11" s="307">
        <v>37.604999999999997</v>
      </c>
      <c r="H11" s="341">
        <v>4.5031460224695868E-2</v>
      </c>
      <c r="I11" s="315">
        <v>363.27699999999999</v>
      </c>
      <c r="J11" s="347">
        <v>0.43501911384249015</v>
      </c>
      <c r="K11" s="502">
        <v>2317.0430000000001</v>
      </c>
      <c r="L11" s="341">
        <v>2.8373051024454603</v>
      </c>
      <c r="M11" s="311">
        <v>440.11700000000002</v>
      </c>
      <c r="N11" s="341">
        <v>0.53893959230492861</v>
      </c>
      <c r="O11" s="505">
        <v>12.311999999999999</v>
      </c>
      <c r="P11" s="341">
        <v>1.5076500704263368E-2</v>
      </c>
      <c r="Q11" s="505">
        <v>1864.614</v>
      </c>
      <c r="R11" s="341">
        <v>2.2832890094362681</v>
      </c>
      <c r="S11" s="315">
        <v>142.809</v>
      </c>
      <c r="T11" s="341">
        <v>0.17487491789109383</v>
      </c>
      <c r="U11" s="315">
        <v>62.564999999999998</v>
      </c>
      <c r="V11" s="341">
        <v>7.6613163301026438E-2</v>
      </c>
      <c r="W11" s="315">
        <v>0</v>
      </c>
      <c r="X11" s="341">
        <v>0</v>
      </c>
      <c r="Y11" s="315">
        <v>80.244</v>
      </c>
      <c r="Z11" s="341">
        <v>9.8261754590067377E-2</v>
      </c>
      <c r="AA11" s="502">
        <v>-43.277000000000001</v>
      </c>
      <c r="AB11" s="341">
        <v>-5.2994291827355898E-2</v>
      </c>
      <c r="AC11" s="316">
        <v>20972.01</v>
      </c>
      <c r="AD11" s="344">
        <v>25.11368791774828</v>
      </c>
      <c r="AE11" s="502">
        <v>1841.519</v>
      </c>
      <c r="AF11" s="341">
        <v>2.2051931817982107</v>
      </c>
      <c r="AG11" s="502">
        <v>10525.032999999999</v>
      </c>
      <c r="AH11" s="341">
        <v>12.603579441646364</v>
      </c>
      <c r="AI11" s="108" t="s">
        <v>100</v>
      </c>
    </row>
    <row r="12" spans="1:35" ht="30" customHeight="1">
      <c r="A12" s="109" t="s">
        <v>37</v>
      </c>
      <c r="B12" s="501">
        <v>1641125.412</v>
      </c>
      <c r="C12" s="298">
        <v>461.74799999999999</v>
      </c>
      <c r="D12" s="342">
        <v>2.8136058135695969</v>
      </c>
      <c r="E12" s="308">
        <v>404.14499999999998</v>
      </c>
      <c r="F12" s="342">
        <v>2.4626088722097004</v>
      </c>
      <c r="G12" s="308">
        <v>4.109</v>
      </c>
      <c r="H12" s="342">
        <v>2.503769650969246E-2</v>
      </c>
      <c r="I12" s="305">
        <v>53.494</v>
      </c>
      <c r="J12" s="348">
        <v>0.32595924485020406</v>
      </c>
      <c r="K12" s="298">
        <v>301.642</v>
      </c>
      <c r="L12" s="342">
        <v>1.8790942209348531</v>
      </c>
      <c r="M12" s="311">
        <v>67.872</v>
      </c>
      <c r="N12" s="342">
        <v>0.42281208506537671</v>
      </c>
      <c r="O12" s="313">
        <v>0.76400000000000001</v>
      </c>
      <c r="P12" s="342">
        <v>4.759376959422852E-3</v>
      </c>
      <c r="Q12" s="313">
        <v>233.006</v>
      </c>
      <c r="R12" s="342">
        <v>1.4515227589100537</v>
      </c>
      <c r="S12" s="305">
        <v>0</v>
      </c>
      <c r="T12" s="342">
        <v>0</v>
      </c>
      <c r="U12" s="305">
        <v>0</v>
      </c>
      <c r="V12" s="342">
        <v>0</v>
      </c>
      <c r="W12" s="305">
        <v>0</v>
      </c>
      <c r="X12" s="342">
        <v>0</v>
      </c>
      <c r="Y12" s="305">
        <v>0</v>
      </c>
      <c r="Z12" s="342">
        <v>0</v>
      </c>
      <c r="AA12" s="298">
        <v>-20.190999999999999</v>
      </c>
      <c r="AB12" s="342">
        <v>-0.12578086412003509</v>
      </c>
      <c r="AC12" s="317">
        <v>2358.5990000000002</v>
      </c>
      <c r="AD12" s="345">
        <v>14.371838878088131</v>
      </c>
      <c r="AE12" s="298">
        <v>346.12299999999999</v>
      </c>
      <c r="AF12" s="342">
        <v>2.1090588048246004</v>
      </c>
      <c r="AG12" s="298">
        <v>1993.046</v>
      </c>
      <c r="AH12" s="342">
        <v>12.144385708896696</v>
      </c>
      <c r="AI12" s="109" t="s">
        <v>101</v>
      </c>
    </row>
    <row r="13" spans="1:35" ht="30" customHeight="1">
      <c r="A13" s="109" t="s">
        <v>38</v>
      </c>
      <c r="B13" s="501">
        <v>1474161.5349999999</v>
      </c>
      <c r="C13" s="298">
        <v>321.69600000000003</v>
      </c>
      <c r="D13" s="342">
        <v>2.1822303211838996</v>
      </c>
      <c r="E13" s="308">
        <v>251.982</v>
      </c>
      <c r="F13" s="342">
        <v>1.7093242091681629</v>
      </c>
      <c r="G13" s="308">
        <v>5.5830000000000002</v>
      </c>
      <c r="H13" s="342">
        <v>3.7872376041883364E-2</v>
      </c>
      <c r="I13" s="305">
        <v>64.131</v>
      </c>
      <c r="J13" s="348">
        <v>0.43503373597385314</v>
      </c>
      <c r="K13" s="298">
        <v>102.831</v>
      </c>
      <c r="L13" s="342">
        <v>0.70818419140878697</v>
      </c>
      <c r="M13" s="311">
        <v>17.181999999999999</v>
      </c>
      <c r="N13" s="342">
        <v>0.11833027760875396</v>
      </c>
      <c r="O13" s="313">
        <v>3.778</v>
      </c>
      <c r="P13" s="342">
        <v>2.6018611849951835E-2</v>
      </c>
      <c r="Q13" s="313">
        <v>81.870999999999995</v>
      </c>
      <c r="R13" s="342">
        <v>0.56383530195008114</v>
      </c>
      <c r="S13" s="305">
        <v>0</v>
      </c>
      <c r="T13" s="342">
        <v>0</v>
      </c>
      <c r="U13" s="305">
        <v>0</v>
      </c>
      <c r="V13" s="342">
        <v>0</v>
      </c>
      <c r="W13" s="305">
        <v>0</v>
      </c>
      <c r="X13" s="342">
        <v>0</v>
      </c>
      <c r="Y13" s="305">
        <v>0</v>
      </c>
      <c r="Z13" s="342">
        <v>0</v>
      </c>
      <c r="AA13" s="298">
        <v>-2.371</v>
      </c>
      <c r="AB13" s="342">
        <v>-1.6328779432566384E-2</v>
      </c>
      <c r="AC13" s="317">
        <v>2541.221</v>
      </c>
      <c r="AD13" s="345">
        <v>17.238416141416959</v>
      </c>
      <c r="AE13" s="298">
        <v>461.83300000000003</v>
      </c>
      <c r="AF13" s="342">
        <v>3.1328520588484898</v>
      </c>
      <c r="AG13" s="298">
        <v>2476.4850000000001</v>
      </c>
      <c r="AH13" s="342">
        <v>16.79927837758974</v>
      </c>
      <c r="AI13" s="109" t="s">
        <v>38</v>
      </c>
    </row>
    <row r="14" spans="1:35" ht="30" customHeight="1">
      <c r="A14" s="109" t="s">
        <v>39</v>
      </c>
      <c r="B14" s="501">
        <v>3379032.9339999999</v>
      </c>
      <c r="C14" s="298">
        <v>723.35799999999995</v>
      </c>
      <c r="D14" s="342">
        <v>2.1407249178353229</v>
      </c>
      <c r="E14" s="308">
        <v>569.28</v>
      </c>
      <c r="F14" s="342">
        <v>1.6847423837509126</v>
      </c>
      <c r="G14" s="308">
        <v>5.3789999999999996</v>
      </c>
      <c r="H14" s="342">
        <v>1.5918755765521639E-2</v>
      </c>
      <c r="I14" s="305">
        <v>148.69900000000001</v>
      </c>
      <c r="J14" s="348">
        <v>0.44006377831888877</v>
      </c>
      <c r="K14" s="298">
        <v>436.31400000000002</v>
      </c>
      <c r="L14" s="342">
        <v>1.3103573149703633</v>
      </c>
      <c r="M14" s="311">
        <v>98.358999999999995</v>
      </c>
      <c r="N14" s="342">
        <v>0.29539605683789649</v>
      </c>
      <c r="O14" s="313">
        <v>0.66500000000000004</v>
      </c>
      <c r="P14" s="342">
        <v>1.9971571264165069E-3</v>
      </c>
      <c r="Q14" s="313">
        <v>337.29</v>
      </c>
      <c r="R14" s="342">
        <v>1.0129641010060504</v>
      </c>
      <c r="S14" s="305">
        <v>10.815</v>
      </c>
      <c r="T14" s="342">
        <v>3.2480081687510549E-2</v>
      </c>
      <c r="U14" s="305">
        <v>5.8339999999999996</v>
      </c>
      <c r="V14" s="342">
        <v>1.752092432408105E-2</v>
      </c>
      <c r="W14" s="305">
        <v>0</v>
      </c>
      <c r="X14" s="342">
        <v>0</v>
      </c>
      <c r="Y14" s="305">
        <v>4.9809999999999999</v>
      </c>
      <c r="Z14" s="342">
        <v>1.4959157363429501E-2</v>
      </c>
      <c r="AA14" s="298">
        <v>-10.718999999999999</v>
      </c>
      <c r="AB14" s="342">
        <v>-3.2191770282794789E-2</v>
      </c>
      <c r="AC14" s="317">
        <v>5816.2849999999999</v>
      </c>
      <c r="AD14" s="345">
        <v>17.212868633141294</v>
      </c>
      <c r="AE14" s="298">
        <v>706.03200000000004</v>
      </c>
      <c r="AF14" s="342">
        <v>2.0894498922927633</v>
      </c>
      <c r="AG14" s="298">
        <v>4607.848</v>
      </c>
      <c r="AH14" s="342">
        <v>13.636588012018471</v>
      </c>
      <c r="AI14" s="109" t="s">
        <v>39</v>
      </c>
    </row>
    <row r="15" spans="1:35" ht="30" customHeight="1">
      <c r="A15" s="109" t="s">
        <v>40</v>
      </c>
      <c r="B15" s="501">
        <v>1362006.1769999999</v>
      </c>
      <c r="C15" s="298">
        <v>275.82900000000001</v>
      </c>
      <c r="D15" s="342">
        <v>2.0251670268305988</v>
      </c>
      <c r="E15" s="308">
        <v>222.541</v>
      </c>
      <c r="F15" s="342">
        <v>1.6339206367637495</v>
      </c>
      <c r="G15" s="308">
        <v>1.8919999999999999</v>
      </c>
      <c r="H15" s="342">
        <v>1.3891273269900889E-2</v>
      </c>
      <c r="I15" s="305">
        <v>51.396000000000001</v>
      </c>
      <c r="J15" s="348">
        <v>0.37735511679694828</v>
      </c>
      <c r="K15" s="298">
        <v>413.21699999999998</v>
      </c>
      <c r="L15" s="342">
        <v>3.0654110568140993</v>
      </c>
      <c r="M15" s="311">
        <v>62.959000000000003</v>
      </c>
      <c r="N15" s="342">
        <v>0.46705536007947135</v>
      </c>
      <c r="O15" s="313">
        <v>1.861</v>
      </c>
      <c r="P15" s="342">
        <v>1.3805651695673314E-2</v>
      </c>
      <c r="Q15" s="313">
        <v>348.39699999999999</v>
      </c>
      <c r="R15" s="342">
        <v>2.5845500450389549</v>
      </c>
      <c r="S15" s="305">
        <v>60.975999999999999</v>
      </c>
      <c r="T15" s="342">
        <v>0.45234466297440939</v>
      </c>
      <c r="U15" s="305">
        <v>0</v>
      </c>
      <c r="V15" s="342">
        <v>0</v>
      </c>
      <c r="W15" s="305">
        <v>0</v>
      </c>
      <c r="X15" s="342">
        <v>0</v>
      </c>
      <c r="Y15" s="305">
        <v>60.975999999999999</v>
      </c>
      <c r="Z15" s="342">
        <v>0.45234466297440939</v>
      </c>
      <c r="AA15" s="298">
        <v>-2.286</v>
      </c>
      <c r="AB15" s="342">
        <v>-1.695847381854336E-2</v>
      </c>
      <c r="AC15" s="317">
        <v>2671.6149999999998</v>
      </c>
      <c r="AD15" s="345">
        <v>19.61529283137752</v>
      </c>
      <c r="AE15" s="298">
        <v>262.69799999999998</v>
      </c>
      <c r="AF15" s="342">
        <v>1.9287577724399705</v>
      </c>
      <c r="AG15" s="298">
        <v>3674.78</v>
      </c>
      <c r="AH15" s="342">
        <v>26.980641219221138</v>
      </c>
      <c r="AI15" s="109" t="s">
        <v>40</v>
      </c>
    </row>
    <row r="16" spans="1:35" ht="30" customHeight="1">
      <c r="A16" s="109" t="s">
        <v>41</v>
      </c>
      <c r="B16" s="501">
        <v>1354209.817</v>
      </c>
      <c r="C16" s="298">
        <v>331.101</v>
      </c>
      <c r="D16" s="342">
        <v>2.4449756296516347</v>
      </c>
      <c r="E16" s="308">
        <v>274.83100000000002</v>
      </c>
      <c r="F16" s="342">
        <v>2.029456562416871</v>
      </c>
      <c r="G16" s="308">
        <v>2.3130000000000002</v>
      </c>
      <c r="H16" s="342">
        <v>1.7080071130513744E-2</v>
      </c>
      <c r="I16" s="305">
        <v>53.957000000000001</v>
      </c>
      <c r="J16" s="348">
        <v>0.39843899610424988</v>
      </c>
      <c r="K16" s="298">
        <v>382.79899999999998</v>
      </c>
      <c r="L16" s="342">
        <v>2.8576829779844002</v>
      </c>
      <c r="M16" s="311">
        <v>92.001000000000005</v>
      </c>
      <c r="N16" s="342">
        <v>0.68680872117623837</v>
      </c>
      <c r="O16" s="313">
        <v>2.3410000000000002</v>
      </c>
      <c r="P16" s="342">
        <v>1.7476105871388072E-2</v>
      </c>
      <c r="Q16" s="313">
        <v>288.45699999999999</v>
      </c>
      <c r="R16" s="342">
        <v>2.1533981509367743</v>
      </c>
      <c r="S16" s="305">
        <v>0.84699999999999998</v>
      </c>
      <c r="T16" s="342">
        <v>6.3230506933215271E-3</v>
      </c>
      <c r="U16" s="305">
        <v>0</v>
      </c>
      <c r="V16" s="342">
        <v>0</v>
      </c>
      <c r="W16" s="305">
        <v>0</v>
      </c>
      <c r="X16" s="342">
        <v>0</v>
      </c>
      <c r="Y16" s="305">
        <v>0.84699999999999998</v>
      </c>
      <c r="Z16" s="342">
        <v>6.3230506933215271E-3</v>
      </c>
      <c r="AA16" s="298">
        <v>-2.0659999999999998</v>
      </c>
      <c r="AB16" s="342">
        <v>-1.5423167334595363E-2</v>
      </c>
      <c r="AC16" s="317">
        <v>2532.5729999999999</v>
      </c>
      <c r="AD16" s="345">
        <v>18.701481618339205</v>
      </c>
      <c r="AE16" s="298">
        <v>461.10899999999998</v>
      </c>
      <c r="AF16" s="342">
        <v>3.4050041153999402</v>
      </c>
      <c r="AG16" s="298">
        <v>2121.2359999999999</v>
      </c>
      <c r="AH16" s="342">
        <v>15.66401286839881</v>
      </c>
      <c r="AI16" s="109" t="s">
        <v>41</v>
      </c>
    </row>
    <row r="17" spans="1:35" ht="30" customHeight="1">
      <c r="A17" s="109" t="s">
        <v>42</v>
      </c>
      <c r="B17" s="501">
        <v>2394579.196</v>
      </c>
      <c r="C17" s="298">
        <v>874.37199999999996</v>
      </c>
      <c r="D17" s="342">
        <v>3.6514641130290681</v>
      </c>
      <c r="E17" s="308">
        <v>671.94600000000003</v>
      </c>
      <c r="F17" s="342">
        <v>2.8061130787507271</v>
      </c>
      <c r="G17" s="308">
        <v>5.141</v>
      </c>
      <c r="H17" s="342">
        <v>2.1469325418794791E-2</v>
      </c>
      <c r="I17" s="305">
        <v>197.285</v>
      </c>
      <c r="J17" s="348">
        <v>0.82388170885954692</v>
      </c>
      <c r="K17" s="298">
        <v>505.44400000000002</v>
      </c>
      <c r="L17" s="342">
        <v>2.1275682794052919</v>
      </c>
      <c r="M17" s="311">
        <v>133.43</v>
      </c>
      <c r="N17" s="342">
        <v>0.56164765141350592</v>
      </c>
      <c r="O17" s="313">
        <v>4.9889999999999999</v>
      </c>
      <c r="P17" s="342">
        <v>2.1000225833035905E-2</v>
      </c>
      <c r="Q17" s="313">
        <v>367.02499999999998</v>
      </c>
      <c r="R17" s="342">
        <v>1.5449204021587497</v>
      </c>
      <c r="S17" s="305">
        <v>19.297999999999998</v>
      </c>
      <c r="T17" s="342">
        <v>8.1231180221673055E-2</v>
      </c>
      <c r="U17" s="305">
        <v>12.773</v>
      </c>
      <c r="V17" s="342">
        <v>5.3765460927113172E-2</v>
      </c>
      <c r="W17" s="305">
        <v>0</v>
      </c>
      <c r="X17" s="342">
        <v>0</v>
      </c>
      <c r="Y17" s="305">
        <v>6.5250000000000004</v>
      </c>
      <c r="Z17" s="342">
        <v>2.746571929455989E-2</v>
      </c>
      <c r="AA17" s="298">
        <v>-2.1989999999999998</v>
      </c>
      <c r="AB17" s="342">
        <v>-9.2562631001896073E-3</v>
      </c>
      <c r="AC17" s="317">
        <v>3952.6880000000001</v>
      </c>
      <c r="AD17" s="345">
        <v>16.506816757627924</v>
      </c>
      <c r="AE17" s="298">
        <v>792.55700000000002</v>
      </c>
      <c r="AF17" s="342">
        <v>3.3097965660267938</v>
      </c>
      <c r="AG17" s="298">
        <v>3881.893</v>
      </c>
      <c r="AH17" s="342">
        <v>16.211169822591241</v>
      </c>
      <c r="AI17" s="109" t="s">
        <v>42</v>
      </c>
    </row>
    <row r="18" spans="1:35" ht="30" customHeight="1">
      <c r="A18" s="109" t="s">
        <v>43</v>
      </c>
      <c r="B18" s="501">
        <v>4184906.27</v>
      </c>
      <c r="C18" s="298">
        <v>1291.914</v>
      </c>
      <c r="D18" s="342">
        <v>3.0870798929506251</v>
      </c>
      <c r="E18" s="308">
        <v>925.98900000000003</v>
      </c>
      <c r="F18" s="342">
        <v>2.212687549630592</v>
      </c>
      <c r="G18" s="308">
        <v>11.629</v>
      </c>
      <c r="H18" s="342">
        <v>2.7787958080122067E-2</v>
      </c>
      <c r="I18" s="305">
        <v>354.29599999999999</v>
      </c>
      <c r="J18" s="348">
        <v>0.84660438523991122</v>
      </c>
      <c r="K18" s="298">
        <v>818.83900000000006</v>
      </c>
      <c r="L18" s="342">
        <v>1.9791881870336343</v>
      </c>
      <c r="M18" s="311">
        <v>92.144000000000005</v>
      </c>
      <c r="N18" s="342">
        <v>0.22271816108664488</v>
      </c>
      <c r="O18" s="313">
        <v>1.694</v>
      </c>
      <c r="P18" s="342">
        <v>4.0945103846238102E-3</v>
      </c>
      <c r="Q18" s="313">
        <v>725.00099999999998</v>
      </c>
      <c r="R18" s="342">
        <v>1.7523755155623655</v>
      </c>
      <c r="S18" s="305">
        <v>28.431000000000001</v>
      </c>
      <c r="T18" s="342">
        <v>6.8719613190814377E-2</v>
      </c>
      <c r="U18" s="305">
        <v>15.786</v>
      </c>
      <c r="V18" s="342">
        <v>3.8155809286700988E-2</v>
      </c>
      <c r="W18" s="305">
        <v>0</v>
      </c>
      <c r="X18" s="342">
        <v>0</v>
      </c>
      <c r="Y18" s="305">
        <v>12.645</v>
      </c>
      <c r="Z18" s="342">
        <v>3.0563803904113389E-2</v>
      </c>
      <c r="AA18" s="298">
        <v>-5.3289999999999997</v>
      </c>
      <c r="AB18" s="342">
        <v>-1.2880546540531454E-2</v>
      </c>
      <c r="AC18" s="317">
        <v>8239.7620000000006</v>
      </c>
      <c r="AD18" s="345">
        <v>19.689239061499936</v>
      </c>
      <c r="AE18" s="298">
        <v>1199.9749999999999</v>
      </c>
      <c r="AF18" s="342">
        <v>2.8673879952871677</v>
      </c>
      <c r="AG18" s="298">
        <v>2164.3209999999999</v>
      </c>
      <c r="AH18" s="342">
        <v>5.1717311221883113</v>
      </c>
      <c r="AI18" s="109" t="s">
        <v>43</v>
      </c>
    </row>
    <row r="19" spans="1:35" ht="30" customHeight="1">
      <c r="A19" s="109" t="s">
        <v>44</v>
      </c>
      <c r="B19" s="501">
        <v>2897162.3840000001</v>
      </c>
      <c r="C19" s="298">
        <v>712.73099999999999</v>
      </c>
      <c r="D19" s="342">
        <v>2.4601002827323746</v>
      </c>
      <c r="E19" s="308">
        <v>521.53700000000003</v>
      </c>
      <c r="F19" s="342">
        <v>1.8001648885138917</v>
      </c>
      <c r="G19" s="308">
        <v>3.22</v>
      </c>
      <c r="H19" s="342">
        <v>1.1114323511111831E-2</v>
      </c>
      <c r="I19" s="305">
        <v>187.97399999999999</v>
      </c>
      <c r="J19" s="348">
        <v>0.64882107070737116</v>
      </c>
      <c r="K19" s="298">
        <v>547.52300000000002</v>
      </c>
      <c r="L19" s="342">
        <v>1.9220581949156166</v>
      </c>
      <c r="M19" s="311">
        <v>124.343</v>
      </c>
      <c r="N19" s="342">
        <v>0.43650126502519992</v>
      </c>
      <c r="O19" s="313">
        <v>6.8000000000000005E-2</v>
      </c>
      <c r="P19" s="342">
        <v>2.3871135505588247E-4</v>
      </c>
      <c r="Q19" s="313">
        <v>423.11200000000002</v>
      </c>
      <c r="R19" s="342">
        <v>1.4853182185353608</v>
      </c>
      <c r="S19" s="305">
        <v>163.07900000000001</v>
      </c>
      <c r="T19" s="342">
        <v>0.57248248634056265</v>
      </c>
      <c r="U19" s="305">
        <v>70.244</v>
      </c>
      <c r="V19" s="342">
        <v>0.24658882977272659</v>
      </c>
      <c r="W19" s="305">
        <v>0</v>
      </c>
      <c r="X19" s="342">
        <v>0</v>
      </c>
      <c r="Y19" s="305">
        <v>92.834999999999994</v>
      </c>
      <c r="Z19" s="342">
        <v>0.32589365656783598</v>
      </c>
      <c r="AA19" s="298">
        <v>-3.4950000000000001</v>
      </c>
      <c r="AB19" s="342">
        <v>-1.2269061557651605E-2</v>
      </c>
      <c r="AC19" s="317">
        <v>3693.3249999999998</v>
      </c>
      <c r="AD19" s="345">
        <v>12.748077292446304</v>
      </c>
      <c r="AE19" s="298">
        <v>619.84500000000003</v>
      </c>
      <c r="AF19" s="342">
        <v>2.1394900176227059</v>
      </c>
      <c r="AG19" s="298">
        <v>2267.154</v>
      </c>
      <c r="AH19" s="342">
        <v>7.8254295048171514</v>
      </c>
      <c r="AI19" s="109" t="s">
        <v>44</v>
      </c>
    </row>
    <row r="20" spans="1:35" ht="30" customHeight="1">
      <c r="A20" s="109" t="s">
        <v>45</v>
      </c>
      <c r="B20" s="501">
        <v>2459999.9929999998</v>
      </c>
      <c r="C20" s="298">
        <v>389.17</v>
      </c>
      <c r="D20" s="342">
        <v>1.5819918744203023</v>
      </c>
      <c r="E20" s="308">
        <v>309.04500000000002</v>
      </c>
      <c r="F20" s="342">
        <v>1.2562804913796601</v>
      </c>
      <c r="G20" s="308">
        <v>10.422000000000001</v>
      </c>
      <c r="H20" s="342">
        <v>4.2365853779089829E-2</v>
      </c>
      <c r="I20" s="305">
        <v>69.703000000000003</v>
      </c>
      <c r="J20" s="348">
        <v>0.28334552926155238</v>
      </c>
      <c r="K20" s="298">
        <v>158.953</v>
      </c>
      <c r="L20" s="342">
        <v>0.6578506785634719</v>
      </c>
      <c r="M20" s="311">
        <v>22.882000000000001</v>
      </c>
      <c r="N20" s="342">
        <v>9.4700567003386943E-2</v>
      </c>
      <c r="O20" s="313">
        <v>0.80900000000000005</v>
      </c>
      <c r="P20" s="342">
        <v>3.3481670616965315E-3</v>
      </c>
      <c r="Q20" s="313">
        <v>135.262</v>
      </c>
      <c r="R20" s="342">
        <v>0.55980194449838838</v>
      </c>
      <c r="S20" s="305">
        <v>19.855</v>
      </c>
      <c r="T20" s="342">
        <v>8.2172876402947626E-2</v>
      </c>
      <c r="U20" s="305">
        <v>3.2309999999999999</v>
      </c>
      <c r="V20" s="342">
        <v>1.337197500165821E-2</v>
      </c>
      <c r="W20" s="305">
        <v>0</v>
      </c>
      <c r="X20" s="342">
        <v>0</v>
      </c>
      <c r="Y20" s="305">
        <v>16.623999999999999</v>
      </c>
      <c r="Z20" s="342">
        <v>6.8800901401289416E-2</v>
      </c>
      <c r="AA20" s="298">
        <v>-4.9269999999999996</v>
      </c>
      <c r="AB20" s="342">
        <v>-2.0391123749046735E-2</v>
      </c>
      <c r="AC20" s="317">
        <v>4259.076</v>
      </c>
      <c r="AD20" s="345">
        <v>17.313317122436271</v>
      </c>
      <c r="AE20" s="298">
        <v>500.05799999999999</v>
      </c>
      <c r="AF20" s="342">
        <v>2.0327561033452408</v>
      </c>
      <c r="AG20" s="298">
        <v>1705.654</v>
      </c>
      <c r="AH20" s="342">
        <v>6.9335528652580773</v>
      </c>
      <c r="AI20" s="109" t="s">
        <v>45</v>
      </c>
    </row>
    <row r="21" spans="1:35" ht="30" customHeight="1">
      <c r="A21" s="109" t="s">
        <v>46</v>
      </c>
      <c r="B21" s="501">
        <v>11459779.221999999</v>
      </c>
      <c r="C21" s="298">
        <v>4832.6540000000005</v>
      </c>
      <c r="D21" s="342">
        <v>4.2170568091944354</v>
      </c>
      <c r="E21" s="308">
        <v>3592.0740000000001</v>
      </c>
      <c r="F21" s="342">
        <v>3.1345054127256557</v>
      </c>
      <c r="G21" s="308">
        <v>98.507999999999996</v>
      </c>
      <c r="H21" s="342">
        <v>8.5959771206489316E-2</v>
      </c>
      <c r="I21" s="305">
        <v>1142.0719999999999</v>
      </c>
      <c r="J21" s="348">
        <v>0.99659162526228984</v>
      </c>
      <c r="K21" s="298">
        <v>2223.5920000000001</v>
      </c>
      <c r="L21" s="342">
        <v>1.9879973746872597</v>
      </c>
      <c r="M21" s="311">
        <v>413.35</v>
      </c>
      <c r="N21" s="342">
        <v>0.36955462819931839</v>
      </c>
      <c r="O21" s="313">
        <v>9.984</v>
      </c>
      <c r="P21" s="342">
        <v>8.9261725122583638E-3</v>
      </c>
      <c r="Q21" s="313">
        <v>1800.258</v>
      </c>
      <c r="R21" s="342">
        <v>1.6095165739756829</v>
      </c>
      <c r="S21" s="305">
        <v>28.109000000000002</v>
      </c>
      <c r="T21" s="342">
        <v>2.5130787574826764E-2</v>
      </c>
      <c r="U21" s="305">
        <v>22.536999999999999</v>
      </c>
      <c r="V21" s="342">
        <v>2.0149153636695387E-2</v>
      </c>
      <c r="W21" s="305">
        <v>0</v>
      </c>
      <c r="X21" s="342">
        <v>0</v>
      </c>
      <c r="Y21" s="305">
        <v>5.5720000000000001</v>
      </c>
      <c r="Z21" s="342">
        <v>4.9816339381313704E-3</v>
      </c>
      <c r="AA21" s="298">
        <v>-87.37</v>
      </c>
      <c r="AB21" s="342">
        <v>-7.8112949959536604E-2</v>
      </c>
      <c r="AC21" s="317">
        <v>20664.431</v>
      </c>
      <c r="AD21" s="345">
        <v>18.032137094167833</v>
      </c>
      <c r="AE21" s="298">
        <v>3596.3310000000001</v>
      </c>
      <c r="AF21" s="342">
        <v>3.1382201439761737</v>
      </c>
      <c r="AG21" s="298">
        <v>6792.7039999999997</v>
      </c>
      <c r="AH21" s="342">
        <v>5.9274300738356756</v>
      </c>
      <c r="AI21" s="109" t="s">
        <v>46</v>
      </c>
    </row>
    <row r="22" spans="1:35" ht="30" customHeight="1">
      <c r="A22" s="109" t="s">
        <v>47</v>
      </c>
      <c r="B22" s="501">
        <v>10782590.715</v>
      </c>
      <c r="C22" s="298">
        <v>1979.174</v>
      </c>
      <c r="D22" s="342">
        <v>1.8355273350463994</v>
      </c>
      <c r="E22" s="308">
        <v>1469.317</v>
      </c>
      <c r="F22" s="342">
        <v>1.3626752965370252</v>
      </c>
      <c r="G22" s="308">
        <v>30.856000000000002</v>
      </c>
      <c r="H22" s="342">
        <v>2.8616499332646702E-2</v>
      </c>
      <c r="I22" s="305">
        <v>479.00099999999998</v>
      </c>
      <c r="J22" s="348">
        <v>0.44423553917672742</v>
      </c>
      <c r="K22" s="298">
        <v>1181.9169999999999</v>
      </c>
      <c r="L22" s="342">
        <v>1.1223226621050146</v>
      </c>
      <c r="M22" s="311">
        <v>213.292</v>
      </c>
      <c r="N22" s="342">
        <v>0.20253744150029385</v>
      </c>
      <c r="O22" s="313">
        <v>8.7560000000000002</v>
      </c>
      <c r="P22" s="342">
        <v>8.3145070503186855E-3</v>
      </c>
      <c r="Q22" s="313">
        <v>959.86900000000003</v>
      </c>
      <c r="R22" s="342">
        <v>0.91147071355440223</v>
      </c>
      <c r="S22" s="305">
        <v>78.004999999999995</v>
      </c>
      <c r="T22" s="342">
        <v>7.4071850440853015E-2</v>
      </c>
      <c r="U22" s="305">
        <v>69.581000000000003</v>
      </c>
      <c r="V22" s="342">
        <v>6.6072603365489313E-2</v>
      </c>
      <c r="W22" s="305">
        <v>0</v>
      </c>
      <c r="X22" s="342">
        <v>0</v>
      </c>
      <c r="Y22" s="305">
        <v>8.4239999999999995</v>
      </c>
      <c r="Z22" s="342">
        <v>7.9992470753637041E-3</v>
      </c>
      <c r="AA22" s="298">
        <v>-3.3029999999999999</v>
      </c>
      <c r="AB22" s="342">
        <v>-3.136456919506923E-3</v>
      </c>
      <c r="AC22" s="317">
        <v>19405.344000000001</v>
      </c>
      <c r="AD22" s="345">
        <v>17.996921623858558</v>
      </c>
      <c r="AE22" s="298">
        <v>3367.5569999999998</v>
      </c>
      <c r="AF22" s="342">
        <v>3.1231427483520133</v>
      </c>
      <c r="AG22" s="298">
        <v>5106.2520000000004</v>
      </c>
      <c r="AH22" s="342">
        <v>4.7356448324580596</v>
      </c>
      <c r="AI22" s="109" t="s">
        <v>47</v>
      </c>
    </row>
    <row r="23" spans="1:35" ht="30" customHeight="1">
      <c r="A23" s="109" t="s">
        <v>48</v>
      </c>
      <c r="B23" s="501">
        <v>28179003.771000002</v>
      </c>
      <c r="C23" s="298">
        <v>6927.6689999999999</v>
      </c>
      <c r="D23" s="342">
        <v>2.4584506451322832</v>
      </c>
      <c r="E23" s="308">
        <v>5499.085</v>
      </c>
      <c r="F23" s="342">
        <v>1.9514831129904247</v>
      </c>
      <c r="G23" s="308">
        <v>118.736</v>
      </c>
      <c r="H23" s="342">
        <v>4.213633702771117E-2</v>
      </c>
      <c r="I23" s="305">
        <v>1309.848</v>
      </c>
      <c r="J23" s="348">
        <v>0.4648311951141475</v>
      </c>
      <c r="K23" s="298">
        <v>4764.09</v>
      </c>
      <c r="L23" s="342">
        <v>1.7257262591349349</v>
      </c>
      <c r="M23" s="311">
        <v>1032.7159999999999</v>
      </c>
      <c r="N23" s="342">
        <v>0.37408720646100163</v>
      </c>
      <c r="O23" s="313">
        <v>78.218999999999994</v>
      </c>
      <c r="P23" s="342">
        <v>2.8333759912863837E-2</v>
      </c>
      <c r="Q23" s="313">
        <v>3653.1550000000002</v>
      </c>
      <c r="R23" s="342">
        <v>1.3233052927610696</v>
      </c>
      <c r="S23" s="305">
        <v>355.53</v>
      </c>
      <c r="T23" s="342">
        <v>0.12878586611718995</v>
      </c>
      <c r="U23" s="305">
        <v>303.61599999999999</v>
      </c>
      <c r="V23" s="342">
        <v>0.10998073165987889</v>
      </c>
      <c r="W23" s="305">
        <v>0.4</v>
      </c>
      <c r="X23" s="342">
        <v>1.4489451367500909E-4</v>
      </c>
      <c r="Y23" s="305">
        <v>51.514000000000003</v>
      </c>
      <c r="Z23" s="342">
        <v>1.8660239943636046E-2</v>
      </c>
      <c r="AA23" s="298">
        <v>-21.158000000000001</v>
      </c>
      <c r="AB23" s="342">
        <v>-7.6641953008396053E-3</v>
      </c>
      <c r="AC23" s="317">
        <v>60495.154000000002</v>
      </c>
      <c r="AD23" s="345">
        <v>21.468166331081473</v>
      </c>
      <c r="AE23" s="298">
        <v>9909.8829999999998</v>
      </c>
      <c r="AF23" s="342">
        <v>3.5167613023277307</v>
      </c>
      <c r="AG23" s="298">
        <v>28438.371999999999</v>
      </c>
      <c r="AH23" s="342">
        <v>10.092043079701392</v>
      </c>
      <c r="AI23" s="109" t="s">
        <v>48</v>
      </c>
    </row>
    <row r="24" spans="1:35" ht="30" customHeight="1">
      <c r="A24" s="109" t="s">
        <v>49</v>
      </c>
      <c r="B24" s="501">
        <v>16913736.736000001</v>
      </c>
      <c r="C24" s="298">
        <v>3574.3110000000001</v>
      </c>
      <c r="D24" s="342">
        <v>2.1132592139691204</v>
      </c>
      <c r="E24" s="308">
        <v>2857.4949999999999</v>
      </c>
      <c r="F24" s="342">
        <v>1.6894522154397564</v>
      </c>
      <c r="G24" s="308">
        <v>88.793000000000006</v>
      </c>
      <c r="H24" s="342">
        <v>5.2497565373007586E-2</v>
      </c>
      <c r="I24" s="305">
        <v>628.02300000000002</v>
      </c>
      <c r="J24" s="348">
        <v>0.37130943315635634</v>
      </c>
      <c r="K24" s="298">
        <v>1974.297</v>
      </c>
      <c r="L24" s="342">
        <v>1.1944319912388977</v>
      </c>
      <c r="M24" s="311">
        <v>283.108</v>
      </c>
      <c r="N24" s="342">
        <v>0.17127780277013127</v>
      </c>
      <c r="O24" s="313">
        <v>32.582999999999998</v>
      </c>
      <c r="P24" s="342">
        <v>1.9712422989315692E-2</v>
      </c>
      <c r="Q24" s="313">
        <v>1658.606</v>
      </c>
      <c r="R24" s="342">
        <v>1.0034417654794507</v>
      </c>
      <c r="S24" s="305">
        <v>117.858</v>
      </c>
      <c r="T24" s="342">
        <v>7.1303033749954545E-2</v>
      </c>
      <c r="U24" s="305">
        <v>111.474</v>
      </c>
      <c r="V24" s="342">
        <v>6.7440770963722724E-2</v>
      </c>
      <c r="W24" s="305">
        <v>0</v>
      </c>
      <c r="X24" s="342">
        <v>0</v>
      </c>
      <c r="Y24" s="305">
        <v>6.3840000000000003</v>
      </c>
      <c r="Z24" s="342">
        <v>3.8622627862318197E-3</v>
      </c>
      <c r="AA24" s="298">
        <v>-155.69900000000001</v>
      </c>
      <c r="AB24" s="342">
        <v>-9.419649961677759E-2</v>
      </c>
      <c r="AC24" s="317">
        <v>32660.850999999999</v>
      </c>
      <c r="AD24" s="345">
        <v>19.310251489538139</v>
      </c>
      <c r="AE24" s="298">
        <v>4456.808</v>
      </c>
      <c r="AF24" s="342">
        <v>2.6350226857403536</v>
      </c>
      <c r="AG24" s="298">
        <v>13517.24</v>
      </c>
      <c r="AH24" s="342">
        <v>7.9918708745355271</v>
      </c>
      <c r="AI24" s="109" t="s">
        <v>49</v>
      </c>
    </row>
    <row r="25" spans="1:35" ht="30" customHeight="1">
      <c r="A25" s="109" t="s">
        <v>50</v>
      </c>
      <c r="B25" s="501">
        <v>3254222.1460000002</v>
      </c>
      <c r="C25" s="298">
        <v>639.24099999999999</v>
      </c>
      <c r="D25" s="342">
        <v>1.9643434631091099</v>
      </c>
      <c r="E25" s="308">
        <v>523.154</v>
      </c>
      <c r="F25" s="342">
        <v>1.6076161261548982</v>
      </c>
      <c r="G25" s="308">
        <v>8.2149999999999999</v>
      </c>
      <c r="H25" s="342">
        <v>2.5244127878908486E-2</v>
      </c>
      <c r="I25" s="305">
        <v>107.872</v>
      </c>
      <c r="J25" s="348">
        <v>0.33148320907530321</v>
      </c>
      <c r="K25" s="298">
        <v>763.298</v>
      </c>
      <c r="L25" s="342">
        <v>2.3696479265304249</v>
      </c>
      <c r="M25" s="311">
        <v>123.221</v>
      </c>
      <c r="N25" s="342">
        <v>0.38253786483785557</v>
      </c>
      <c r="O25" s="313">
        <v>2.1190000000000002</v>
      </c>
      <c r="P25" s="342">
        <v>6.5784057554427898E-3</v>
      </c>
      <c r="Q25" s="313">
        <v>637.95799999999997</v>
      </c>
      <c r="R25" s="342">
        <v>1.9805316559371264</v>
      </c>
      <c r="S25" s="305">
        <v>3.0470000000000002</v>
      </c>
      <c r="T25" s="342">
        <v>9.4593687290392553E-3</v>
      </c>
      <c r="U25" s="305">
        <v>1.859</v>
      </c>
      <c r="V25" s="342">
        <v>5.7712394050817104E-3</v>
      </c>
      <c r="W25" s="305">
        <v>0</v>
      </c>
      <c r="X25" s="342">
        <v>0</v>
      </c>
      <c r="Y25" s="305">
        <v>1.1879999999999999</v>
      </c>
      <c r="Z25" s="342">
        <v>3.6881293239575427E-3</v>
      </c>
      <c r="AA25" s="298">
        <v>-5.65</v>
      </c>
      <c r="AB25" s="342">
        <v>-1.7540345690538819E-2</v>
      </c>
      <c r="AC25" s="317">
        <v>4747.7330000000002</v>
      </c>
      <c r="AD25" s="345">
        <v>14.589455750080806</v>
      </c>
      <c r="AE25" s="298">
        <v>490.339</v>
      </c>
      <c r="AF25" s="342">
        <v>1.5067778965326972</v>
      </c>
      <c r="AG25" s="298">
        <v>12621.012000000001</v>
      </c>
      <c r="AH25" s="342">
        <v>38.783498586638899</v>
      </c>
      <c r="AI25" s="109" t="s">
        <v>50</v>
      </c>
    </row>
    <row r="26" spans="1:35" ht="30" customHeight="1">
      <c r="A26" s="109" t="s">
        <v>51</v>
      </c>
      <c r="B26" s="501">
        <v>1557484.314</v>
      </c>
      <c r="C26" s="298">
        <v>522.173</v>
      </c>
      <c r="D26" s="342">
        <v>3.3526693996611256</v>
      </c>
      <c r="E26" s="308">
        <v>439.87099999999998</v>
      </c>
      <c r="F26" s="342">
        <v>2.8242403216909699</v>
      </c>
      <c r="G26" s="308">
        <v>3.8140000000000001</v>
      </c>
      <c r="H26" s="342">
        <v>2.4488208104033592E-2</v>
      </c>
      <c r="I26" s="305">
        <v>78.488</v>
      </c>
      <c r="J26" s="348">
        <v>0.50394086986612185</v>
      </c>
      <c r="K26" s="298">
        <v>63.612000000000002</v>
      </c>
      <c r="L26" s="342">
        <v>0.4153478783159093</v>
      </c>
      <c r="M26" s="311">
        <v>23.902999999999999</v>
      </c>
      <c r="N26" s="342">
        <v>0.15607213002869236</v>
      </c>
      <c r="O26" s="313">
        <v>0</v>
      </c>
      <c r="P26" s="342">
        <v>0</v>
      </c>
      <c r="Q26" s="313">
        <v>39.709000000000003</v>
      </c>
      <c r="R26" s="342">
        <v>0.25927574828721694</v>
      </c>
      <c r="S26" s="305">
        <v>0.42099999999999999</v>
      </c>
      <c r="T26" s="342">
        <v>2.7488753186662549E-3</v>
      </c>
      <c r="U26" s="305">
        <v>0.42099999999999999</v>
      </c>
      <c r="V26" s="342">
        <v>2.7488753186662549E-3</v>
      </c>
      <c r="W26" s="305">
        <v>0</v>
      </c>
      <c r="X26" s="342">
        <v>0</v>
      </c>
      <c r="Y26" s="305">
        <v>0</v>
      </c>
      <c r="Z26" s="342">
        <v>0</v>
      </c>
      <c r="AA26" s="298">
        <v>-0.34599999999999997</v>
      </c>
      <c r="AB26" s="342">
        <v>-2.2591706894501762E-3</v>
      </c>
      <c r="AC26" s="317">
        <v>1494.614</v>
      </c>
      <c r="AD26" s="345">
        <v>9.5963342074467928</v>
      </c>
      <c r="AE26" s="298">
        <v>193.88499999999999</v>
      </c>
      <c r="AF26" s="342">
        <v>1.2448600493577746</v>
      </c>
      <c r="AG26" s="298">
        <v>1621.617</v>
      </c>
      <c r="AH26" s="342">
        <v>10.411770991357798</v>
      </c>
      <c r="AI26" s="109" t="s">
        <v>51</v>
      </c>
    </row>
    <row r="27" spans="1:35" ht="30" customHeight="1">
      <c r="A27" s="109" t="s">
        <v>52</v>
      </c>
      <c r="B27" s="501">
        <v>1613391.497</v>
      </c>
      <c r="C27" s="298">
        <v>461.91399999999999</v>
      </c>
      <c r="D27" s="342">
        <v>2.863000089308144</v>
      </c>
      <c r="E27" s="308">
        <v>377.98899999999998</v>
      </c>
      <c r="F27" s="342">
        <v>2.3428225616835512</v>
      </c>
      <c r="G27" s="308">
        <v>6.3559999999999999</v>
      </c>
      <c r="H27" s="342">
        <v>3.9395273941994748E-2</v>
      </c>
      <c r="I27" s="305">
        <v>77.569000000000003</v>
      </c>
      <c r="J27" s="348">
        <v>0.48078225368259769</v>
      </c>
      <c r="K27" s="298">
        <v>157.87299999999999</v>
      </c>
      <c r="L27" s="342">
        <v>1.0052830836518727</v>
      </c>
      <c r="M27" s="311">
        <v>23.385000000000002</v>
      </c>
      <c r="N27" s="342">
        <v>0.14890795076548266</v>
      </c>
      <c r="O27" s="313">
        <v>1.38</v>
      </c>
      <c r="P27" s="342">
        <v>8.7873838809649791E-3</v>
      </c>
      <c r="Q27" s="313">
        <v>133.108</v>
      </c>
      <c r="R27" s="342">
        <v>0.847587749005425</v>
      </c>
      <c r="S27" s="305">
        <v>0</v>
      </c>
      <c r="T27" s="342">
        <v>0</v>
      </c>
      <c r="U27" s="305">
        <v>0</v>
      </c>
      <c r="V27" s="342">
        <v>0</v>
      </c>
      <c r="W27" s="305">
        <v>0</v>
      </c>
      <c r="X27" s="342">
        <v>0</v>
      </c>
      <c r="Y27" s="305">
        <v>0</v>
      </c>
      <c r="Z27" s="342">
        <v>0</v>
      </c>
      <c r="AA27" s="298">
        <v>-4.4210000000000003</v>
      </c>
      <c r="AB27" s="342">
        <v>-2.8151466766482738E-2</v>
      </c>
      <c r="AC27" s="317">
        <v>2669.3539999999998</v>
      </c>
      <c r="AD27" s="345">
        <v>16.544986167111304</v>
      </c>
      <c r="AE27" s="298">
        <v>284.62200000000001</v>
      </c>
      <c r="AF27" s="342">
        <v>1.7641223505220942</v>
      </c>
      <c r="AG27" s="298">
        <v>1649.5550000000001</v>
      </c>
      <c r="AH27" s="342">
        <v>10.224145863339702</v>
      </c>
      <c r="AI27" s="109" t="s">
        <v>52</v>
      </c>
    </row>
    <row r="28" spans="1:35" ht="30" customHeight="1">
      <c r="A28" s="109" t="s">
        <v>53</v>
      </c>
      <c r="B28" s="501">
        <v>1077327.084</v>
      </c>
      <c r="C28" s="298">
        <v>297.28100000000001</v>
      </c>
      <c r="D28" s="342">
        <v>2.759431229522491</v>
      </c>
      <c r="E28" s="308">
        <v>238.35300000000001</v>
      </c>
      <c r="F28" s="342">
        <v>2.2124478585929621</v>
      </c>
      <c r="G28" s="308">
        <v>7.423</v>
      </c>
      <c r="H28" s="342">
        <v>6.8902008593705794E-2</v>
      </c>
      <c r="I28" s="305">
        <v>51.505000000000003</v>
      </c>
      <c r="J28" s="348">
        <v>0.47808136233582338</v>
      </c>
      <c r="K28" s="298">
        <v>74.655000000000001</v>
      </c>
      <c r="L28" s="342">
        <v>0.7034398015015848</v>
      </c>
      <c r="M28" s="311">
        <v>11.923999999999999</v>
      </c>
      <c r="N28" s="342">
        <v>0.11235437938657686</v>
      </c>
      <c r="O28" s="313">
        <v>0</v>
      </c>
      <c r="P28" s="342">
        <v>0</v>
      </c>
      <c r="Q28" s="313">
        <v>62.731000000000002</v>
      </c>
      <c r="R28" s="342">
        <v>0.59108542211500781</v>
      </c>
      <c r="S28" s="305">
        <v>3.3719999999999999</v>
      </c>
      <c r="T28" s="342">
        <v>3.1772808394124219E-2</v>
      </c>
      <c r="U28" s="305">
        <v>0.91</v>
      </c>
      <c r="V28" s="342">
        <v>8.5745123483549936E-3</v>
      </c>
      <c r="W28" s="305">
        <v>0</v>
      </c>
      <c r="X28" s="342">
        <v>0</v>
      </c>
      <c r="Y28" s="305">
        <v>2.4620000000000002</v>
      </c>
      <c r="Z28" s="342">
        <v>2.3198296045769225E-2</v>
      </c>
      <c r="AA28" s="298">
        <v>-0.35</v>
      </c>
      <c r="AB28" s="342">
        <v>-3.2978893647519205E-3</v>
      </c>
      <c r="AC28" s="317">
        <v>1349.2750000000001</v>
      </c>
      <c r="AD28" s="345">
        <v>12.524283664996952</v>
      </c>
      <c r="AE28" s="298">
        <v>504.786</v>
      </c>
      <c r="AF28" s="342">
        <v>4.6855407934773501</v>
      </c>
      <c r="AG28" s="298">
        <v>761.43</v>
      </c>
      <c r="AH28" s="342">
        <v>7.0677699587101435</v>
      </c>
      <c r="AI28" s="109" t="s">
        <v>53</v>
      </c>
    </row>
    <row r="29" spans="1:35" ht="30" customHeight="1">
      <c r="A29" s="109" t="s">
        <v>54</v>
      </c>
      <c r="B29" s="501">
        <v>1222972.0049999999</v>
      </c>
      <c r="C29" s="298">
        <v>411.33100000000002</v>
      </c>
      <c r="D29" s="342">
        <v>3.3633721648436263</v>
      </c>
      <c r="E29" s="308">
        <v>302.17599999999999</v>
      </c>
      <c r="F29" s="342">
        <v>2.4708333368595792</v>
      </c>
      <c r="G29" s="308">
        <v>7.0259999999999998</v>
      </c>
      <c r="H29" s="342">
        <v>5.7450211217222429E-2</v>
      </c>
      <c r="I29" s="305">
        <v>102.129</v>
      </c>
      <c r="J29" s="348">
        <v>0.83508861676682467</v>
      </c>
      <c r="K29" s="298">
        <v>132.428</v>
      </c>
      <c r="L29" s="342">
        <v>1.1005662247622325</v>
      </c>
      <c r="M29" s="311">
        <v>27.744</v>
      </c>
      <c r="N29" s="342">
        <v>0.23057139985353081</v>
      </c>
      <c r="O29" s="313">
        <v>0.97</v>
      </c>
      <c r="P29" s="342">
        <v>8.0613558916495416E-3</v>
      </c>
      <c r="Q29" s="313">
        <v>103.714</v>
      </c>
      <c r="R29" s="342">
        <v>0.86193346901705215</v>
      </c>
      <c r="S29" s="305">
        <v>0</v>
      </c>
      <c r="T29" s="342">
        <v>0</v>
      </c>
      <c r="U29" s="305">
        <v>0</v>
      </c>
      <c r="V29" s="342">
        <v>0</v>
      </c>
      <c r="W29" s="305">
        <v>0</v>
      </c>
      <c r="X29" s="342">
        <v>0</v>
      </c>
      <c r="Y29" s="305">
        <v>0</v>
      </c>
      <c r="Z29" s="342">
        <v>0</v>
      </c>
      <c r="AA29" s="298">
        <v>-1.8759999999999999</v>
      </c>
      <c r="AB29" s="342">
        <v>-1.5590828507973753E-2</v>
      </c>
      <c r="AC29" s="317">
        <v>1388.7360000000001</v>
      </c>
      <c r="AD29" s="345">
        <v>11.355419374460663</v>
      </c>
      <c r="AE29" s="298">
        <v>201.87799999999999</v>
      </c>
      <c r="AF29" s="342">
        <v>1.6507164446499329</v>
      </c>
      <c r="AG29" s="298">
        <v>718.46100000000001</v>
      </c>
      <c r="AH29" s="342">
        <v>5.8747133790687229</v>
      </c>
      <c r="AI29" s="109" t="s">
        <v>54</v>
      </c>
    </row>
    <row r="30" spans="1:35" ht="30" customHeight="1">
      <c r="A30" s="109" t="s">
        <v>55</v>
      </c>
      <c r="B30" s="501">
        <v>2909159.9939999999</v>
      </c>
      <c r="C30" s="298">
        <v>1157.576</v>
      </c>
      <c r="D30" s="342">
        <v>3.9790730052229644</v>
      </c>
      <c r="E30" s="308">
        <v>917.51199999999994</v>
      </c>
      <c r="F30" s="342">
        <v>3.1538726020305639</v>
      </c>
      <c r="G30" s="308">
        <v>28.106000000000002</v>
      </c>
      <c r="H30" s="342">
        <v>9.6612080662346694E-2</v>
      </c>
      <c r="I30" s="305">
        <v>211.958</v>
      </c>
      <c r="J30" s="348">
        <v>0.72858832253005335</v>
      </c>
      <c r="K30" s="298">
        <v>413.65199999999999</v>
      </c>
      <c r="L30" s="342">
        <v>1.4557972594248343</v>
      </c>
      <c r="M30" s="311">
        <v>65.956999999999994</v>
      </c>
      <c r="N30" s="342">
        <v>0.2321275367697577</v>
      </c>
      <c r="O30" s="313">
        <v>7.3490000000000002</v>
      </c>
      <c r="P30" s="342">
        <v>2.5863900233803076E-2</v>
      </c>
      <c r="Q30" s="313">
        <v>340.346</v>
      </c>
      <c r="R30" s="342">
        <v>1.1978058224212738</v>
      </c>
      <c r="S30" s="305">
        <v>2.0259999999999998</v>
      </c>
      <c r="T30" s="342">
        <v>7.1302574328051468E-3</v>
      </c>
      <c r="U30" s="305">
        <v>2.0259999999999998</v>
      </c>
      <c r="V30" s="342">
        <v>7.1302574328051468E-3</v>
      </c>
      <c r="W30" s="305">
        <v>0</v>
      </c>
      <c r="X30" s="342">
        <v>0</v>
      </c>
      <c r="Y30" s="305">
        <v>0</v>
      </c>
      <c r="Z30" s="342">
        <v>0</v>
      </c>
      <c r="AA30" s="298">
        <v>-4.2380000000000004</v>
      </c>
      <c r="AB30" s="342">
        <v>-1.4915118953715802E-2</v>
      </c>
      <c r="AC30" s="317">
        <v>3610.306</v>
      </c>
      <c r="AD30" s="345">
        <v>12.410132159957099</v>
      </c>
      <c r="AE30" s="298">
        <v>570.803</v>
      </c>
      <c r="AF30" s="342">
        <v>1.9620887169397805</v>
      </c>
      <c r="AG30" s="298">
        <v>1955.413</v>
      </c>
      <c r="AH30" s="342">
        <v>6.7215725640148483</v>
      </c>
      <c r="AI30" s="109" t="s">
        <v>55</v>
      </c>
    </row>
    <row r="31" spans="1:35" ht="30" customHeight="1">
      <c r="A31" s="109" t="s">
        <v>56</v>
      </c>
      <c r="B31" s="501">
        <v>3007598.9470000002</v>
      </c>
      <c r="C31" s="298">
        <v>1557.1379999999999</v>
      </c>
      <c r="D31" s="342">
        <v>5.1773458743666732</v>
      </c>
      <c r="E31" s="308">
        <v>1039.9390000000001</v>
      </c>
      <c r="F31" s="342">
        <v>3.4577050275845838</v>
      </c>
      <c r="G31" s="308">
        <v>16.829999999999998</v>
      </c>
      <c r="H31" s="342">
        <v>5.5958258719260009E-2</v>
      </c>
      <c r="I31" s="305">
        <v>500.36900000000003</v>
      </c>
      <c r="J31" s="348">
        <v>1.6636825880628292</v>
      </c>
      <c r="K31" s="298">
        <v>837.98699999999997</v>
      </c>
      <c r="L31" s="342">
        <v>2.8341917225548916</v>
      </c>
      <c r="M31" s="311">
        <v>138.495</v>
      </c>
      <c r="N31" s="342">
        <v>0.46840987105437165</v>
      </c>
      <c r="O31" s="313">
        <v>2.6709999999999998</v>
      </c>
      <c r="P31" s="342">
        <v>9.0337034953335959E-3</v>
      </c>
      <c r="Q31" s="313">
        <v>696.82100000000003</v>
      </c>
      <c r="R31" s="342">
        <v>2.3567481480051864</v>
      </c>
      <c r="S31" s="305">
        <v>6.2329999999999997</v>
      </c>
      <c r="T31" s="342">
        <v>2.1080896250997492E-2</v>
      </c>
      <c r="U31" s="305">
        <v>1.095</v>
      </c>
      <c r="V31" s="342">
        <v>3.7034463973756224E-3</v>
      </c>
      <c r="W31" s="305">
        <v>0</v>
      </c>
      <c r="X31" s="342">
        <v>0</v>
      </c>
      <c r="Y31" s="305">
        <v>5.1379999999999999</v>
      </c>
      <c r="Z31" s="342">
        <v>1.7377449853621871E-2</v>
      </c>
      <c r="AA31" s="298">
        <v>-41.212000000000003</v>
      </c>
      <c r="AB31" s="342">
        <v>-0.13938487025446958</v>
      </c>
      <c r="AC31" s="317">
        <v>4331.857</v>
      </c>
      <c r="AD31" s="345">
        <v>14.403040685730097</v>
      </c>
      <c r="AE31" s="298">
        <v>721.495</v>
      </c>
      <c r="AF31" s="342">
        <v>2.3989069444237971</v>
      </c>
      <c r="AG31" s="298">
        <v>1524.7329999999999</v>
      </c>
      <c r="AH31" s="342">
        <v>5.0696021207245083</v>
      </c>
      <c r="AI31" s="109" t="s">
        <v>56</v>
      </c>
    </row>
    <row r="32" spans="1:35" ht="30" customHeight="1">
      <c r="A32" s="109" t="s">
        <v>57</v>
      </c>
      <c r="B32" s="501">
        <v>4721749.5889999997</v>
      </c>
      <c r="C32" s="298">
        <v>2338.422</v>
      </c>
      <c r="D32" s="342">
        <v>4.9524481464406609</v>
      </c>
      <c r="E32" s="308">
        <v>1900.0940000000001</v>
      </c>
      <c r="F32" s="342">
        <v>4.0241312339530761</v>
      </c>
      <c r="G32" s="308">
        <v>28.428999999999998</v>
      </c>
      <c r="H32" s="342">
        <v>6.0208614337002274E-2</v>
      </c>
      <c r="I32" s="305">
        <v>409.899</v>
      </c>
      <c r="J32" s="348">
        <v>0.8681082981505821</v>
      </c>
      <c r="K32" s="298">
        <v>692.98699999999997</v>
      </c>
      <c r="L32" s="342">
        <v>1.4944951292298891</v>
      </c>
      <c r="M32" s="311">
        <v>139.63999999999999</v>
      </c>
      <c r="N32" s="342">
        <v>0.30114749605066432</v>
      </c>
      <c r="O32" s="313">
        <v>13.943</v>
      </c>
      <c r="P32" s="342">
        <v>3.0069461024308311E-2</v>
      </c>
      <c r="Q32" s="313">
        <v>539.404</v>
      </c>
      <c r="R32" s="342">
        <v>1.1632781721549166</v>
      </c>
      <c r="S32" s="305">
        <v>40.814</v>
      </c>
      <c r="T32" s="342">
        <v>8.801943500294912E-2</v>
      </c>
      <c r="U32" s="305">
        <v>37.308</v>
      </c>
      <c r="V32" s="342">
        <v>8.045839861542671E-2</v>
      </c>
      <c r="W32" s="305">
        <v>0</v>
      </c>
      <c r="X32" s="342">
        <v>0</v>
      </c>
      <c r="Y32" s="305">
        <v>3.5059999999999998</v>
      </c>
      <c r="Z32" s="342">
        <v>7.5610363875224084E-3</v>
      </c>
      <c r="AA32" s="298">
        <v>-29.184999999999999</v>
      </c>
      <c r="AB32" s="342">
        <v>-6.2940344258368947E-2</v>
      </c>
      <c r="AC32" s="317">
        <v>6246.866</v>
      </c>
      <c r="AD32" s="345">
        <v>13.229981561396183</v>
      </c>
      <c r="AE32" s="298">
        <v>1294.5070000000001</v>
      </c>
      <c r="AF32" s="342">
        <v>2.7415833381247956</v>
      </c>
      <c r="AG32" s="298">
        <v>2621.114</v>
      </c>
      <c r="AH32" s="342">
        <v>5.5511499510822544</v>
      </c>
      <c r="AI32" s="109" t="s">
        <v>57</v>
      </c>
    </row>
    <row r="33" spans="1:35" ht="30" customHeight="1">
      <c r="A33" s="109" t="s">
        <v>58</v>
      </c>
      <c r="B33" s="501">
        <v>13477929.214</v>
      </c>
      <c r="C33" s="298">
        <v>3866.6149999999998</v>
      </c>
      <c r="D33" s="342">
        <v>2.8688494638950996</v>
      </c>
      <c r="E33" s="308">
        <v>2939.018</v>
      </c>
      <c r="F33" s="342">
        <v>2.1806153996914737</v>
      </c>
      <c r="G33" s="308">
        <v>65.361999999999995</v>
      </c>
      <c r="H33" s="342">
        <v>4.8495580413129187E-2</v>
      </c>
      <c r="I33" s="305">
        <v>862.23500000000001</v>
      </c>
      <c r="J33" s="348">
        <v>0.63973848379049658</v>
      </c>
      <c r="K33" s="298">
        <v>2977.3159999999998</v>
      </c>
      <c r="L33" s="342">
        <v>2.2590628056145148</v>
      </c>
      <c r="M33" s="311">
        <v>845.35900000000004</v>
      </c>
      <c r="N33" s="342">
        <v>0.64142303816305712</v>
      </c>
      <c r="O33" s="313">
        <v>42.756</v>
      </c>
      <c r="P33" s="342">
        <v>3.2441463827438607E-2</v>
      </c>
      <c r="Q33" s="313">
        <v>2089.201</v>
      </c>
      <c r="R33" s="342">
        <v>1.5851983036240191</v>
      </c>
      <c r="S33" s="305">
        <v>119.74</v>
      </c>
      <c r="T33" s="342">
        <v>9.0853701906106712E-2</v>
      </c>
      <c r="U33" s="305">
        <v>72.007999999999996</v>
      </c>
      <c r="V33" s="342">
        <v>5.4636657481668044E-2</v>
      </c>
      <c r="W33" s="305">
        <v>0</v>
      </c>
      <c r="X33" s="342">
        <v>0</v>
      </c>
      <c r="Y33" s="305">
        <v>47.731999999999999</v>
      </c>
      <c r="Z33" s="342">
        <v>3.6217044424438662E-2</v>
      </c>
      <c r="AA33" s="298">
        <v>-59.496000000000002</v>
      </c>
      <c r="AB33" s="342">
        <v>-4.5143075401751505E-2</v>
      </c>
      <c r="AC33" s="317">
        <v>19183.659</v>
      </c>
      <c r="AD33" s="345">
        <v>14.233387559324216</v>
      </c>
      <c r="AE33" s="298">
        <v>3666.1329999999998</v>
      </c>
      <c r="AF33" s="342">
        <v>2.7201010940106869</v>
      </c>
      <c r="AG33" s="298">
        <v>8519.7260000000006</v>
      </c>
      <c r="AH33" s="342">
        <v>6.3212425771981797</v>
      </c>
      <c r="AI33" s="109" t="s">
        <v>58</v>
      </c>
    </row>
    <row r="34" spans="1:35" ht="30" customHeight="1">
      <c r="A34" s="109" t="s">
        <v>59</v>
      </c>
      <c r="B34" s="501">
        <v>2626069.7200000002</v>
      </c>
      <c r="C34" s="298">
        <v>226.45500000000001</v>
      </c>
      <c r="D34" s="342">
        <v>0.86233430238097408</v>
      </c>
      <c r="E34" s="308">
        <v>174.43100000000001</v>
      </c>
      <c r="F34" s="342">
        <v>0.66422836633598592</v>
      </c>
      <c r="G34" s="308">
        <v>1.87</v>
      </c>
      <c r="H34" s="342">
        <v>7.1209076657721025E-3</v>
      </c>
      <c r="I34" s="305">
        <v>50.154000000000003</v>
      </c>
      <c r="J34" s="348">
        <v>0.19098502837921605</v>
      </c>
      <c r="K34" s="298">
        <v>339.40699999999998</v>
      </c>
      <c r="L34" s="342">
        <v>1.3330599605196525</v>
      </c>
      <c r="M34" s="311">
        <v>36.616</v>
      </c>
      <c r="N34" s="342">
        <v>0.14381354395869148</v>
      </c>
      <c r="O34" s="313">
        <v>0.69299999999999995</v>
      </c>
      <c r="P34" s="342">
        <v>2.7218370647633053E-3</v>
      </c>
      <c r="Q34" s="313">
        <v>302.09800000000001</v>
      </c>
      <c r="R34" s="342">
        <v>1.1865245794961981</v>
      </c>
      <c r="S34" s="305">
        <v>0.29699999999999999</v>
      </c>
      <c r="T34" s="342">
        <v>1.1665015991842739E-3</v>
      </c>
      <c r="U34" s="305">
        <v>0.29699999999999999</v>
      </c>
      <c r="V34" s="342">
        <v>1.1665015991842739E-3</v>
      </c>
      <c r="W34" s="305">
        <v>0</v>
      </c>
      <c r="X34" s="342">
        <v>0</v>
      </c>
      <c r="Y34" s="305">
        <v>0</v>
      </c>
      <c r="Z34" s="342">
        <v>0</v>
      </c>
      <c r="AA34" s="298">
        <v>-4.4870000000000001</v>
      </c>
      <c r="AB34" s="342">
        <v>-1.7623207661750295E-2</v>
      </c>
      <c r="AC34" s="317">
        <v>3674.3130000000001</v>
      </c>
      <c r="AD34" s="345">
        <v>13.991681073874917</v>
      </c>
      <c r="AE34" s="298">
        <v>402.85199999999998</v>
      </c>
      <c r="AF34" s="342">
        <v>1.5340491416960549</v>
      </c>
      <c r="AG34" s="298">
        <v>1644.114</v>
      </c>
      <c r="AH34" s="342">
        <v>6.26074009946697</v>
      </c>
      <c r="AI34" s="109" t="s">
        <v>59</v>
      </c>
    </row>
    <row r="35" spans="1:35" ht="30" customHeight="1">
      <c r="A35" s="109" t="s">
        <v>60</v>
      </c>
      <c r="B35" s="501">
        <v>2307770.0099999998</v>
      </c>
      <c r="C35" s="298">
        <v>19679.659</v>
      </c>
      <c r="D35" s="342">
        <v>85.275651016887949</v>
      </c>
      <c r="E35" s="308">
        <v>19262.7</v>
      </c>
      <c r="F35" s="342">
        <v>83.468889519021005</v>
      </c>
      <c r="G35" s="308">
        <v>17.178000000000001</v>
      </c>
      <c r="H35" s="342">
        <v>7.4435493682492235E-2</v>
      </c>
      <c r="I35" s="305">
        <v>399.78100000000001</v>
      </c>
      <c r="J35" s="348">
        <v>1.7323260041844466</v>
      </c>
      <c r="K35" s="298">
        <v>72.709999999999994</v>
      </c>
      <c r="L35" s="342">
        <v>0.32467461800199288</v>
      </c>
      <c r="M35" s="311">
        <v>13.327</v>
      </c>
      <c r="N35" s="342">
        <v>5.9509539734734683E-2</v>
      </c>
      <c r="O35" s="313">
        <v>0.17499999999999999</v>
      </c>
      <c r="P35" s="342">
        <v>7.8143389011619787E-4</v>
      </c>
      <c r="Q35" s="313">
        <v>59.207999999999998</v>
      </c>
      <c r="R35" s="342">
        <v>0.26438364437714196</v>
      </c>
      <c r="S35" s="305">
        <v>3.7749999999999999</v>
      </c>
      <c r="T35" s="342">
        <v>1.6856645343935127E-2</v>
      </c>
      <c r="U35" s="305">
        <v>0</v>
      </c>
      <c r="V35" s="342">
        <v>0</v>
      </c>
      <c r="W35" s="305">
        <v>0</v>
      </c>
      <c r="X35" s="342">
        <v>0</v>
      </c>
      <c r="Y35" s="305">
        <v>3.7749999999999999</v>
      </c>
      <c r="Z35" s="342">
        <v>1.6856645343935127E-2</v>
      </c>
      <c r="AA35" s="298">
        <v>-2.9020000000000001</v>
      </c>
      <c r="AB35" s="342">
        <v>-1.2958406566384039E-2</v>
      </c>
      <c r="AC35" s="317">
        <v>3594.1179999999999</v>
      </c>
      <c r="AD35" s="345">
        <v>15.573986941619024</v>
      </c>
      <c r="AE35" s="298">
        <v>503.94900000000001</v>
      </c>
      <c r="AF35" s="342">
        <v>2.1837054724530374</v>
      </c>
      <c r="AG35" s="298">
        <v>1527.79</v>
      </c>
      <c r="AH35" s="342">
        <v>6.620200424564838</v>
      </c>
      <c r="AI35" s="109" t="s">
        <v>60</v>
      </c>
    </row>
    <row r="36" spans="1:35" ht="30" customHeight="1">
      <c r="A36" s="109" t="s">
        <v>61</v>
      </c>
      <c r="B36" s="501">
        <v>3734298.8539999998</v>
      </c>
      <c r="C36" s="298">
        <v>1259.6030000000001</v>
      </c>
      <c r="D36" s="342">
        <v>3.3730642598429807</v>
      </c>
      <c r="E36" s="308">
        <v>1001.407</v>
      </c>
      <c r="F36" s="342">
        <v>2.6816466468058429</v>
      </c>
      <c r="G36" s="308">
        <v>23.396999999999998</v>
      </c>
      <c r="H36" s="342">
        <v>6.2654331950262265E-2</v>
      </c>
      <c r="I36" s="305">
        <v>234.79900000000001</v>
      </c>
      <c r="J36" s="348">
        <v>0.62876328108687585</v>
      </c>
      <c r="K36" s="298">
        <v>678.74099999999999</v>
      </c>
      <c r="L36" s="342">
        <v>1.8502957514643563</v>
      </c>
      <c r="M36" s="311">
        <v>111.578</v>
      </c>
      <c r="N36" s="342">
        <v>0.3041694834360823</v>
      </c>
      <c r="O36" s="313">
        <v>6.0659999999999998</v>
      </c>
      <c r="P36" s="342">
        <v>1.6536343065149717E-2</v>
      </c>
      <c r="Q36" s="313">
        <v>561.09699999999998</v>
      </c>
      <c r="R36" s="342">
        <v>1.5295899249631242</v>
      </c>
      <c r="S36" s="305">
        <v>4.8079999999999998</v>
      </c>
      <c r="T36" s="342">
        <v>1.3106946498061298E-2</v>
      </c>
      <c r="U36" s="305">
        <v>4.8079999999999998</v>
      </c>
      <c r="V36" s="342">
        <v>1.3106946498061298E-2</v>
      </c>
      <c r="W36" s="305">
        <v>0</v>
      </c>
      <c r="X36" s="342">
        <v>0</v>
      </c>
      <c r="Y36" s="305">
        <v>0</v>
      </c>
      <c r="Z36" s="342">
        <v>0</v>
      </c>
      <c r="AA36" s="298">
        <v>-3.702</v>
      </c>
      <c r="AB36" s="342">
        <v>-1.0091912632242706E-2</v>
      </c>
      <c r="AC36" s="317">
        <v>11837.175999999999</v>
      </c>
      <c r="AD36" s="345">
        <v>31.698523505478384</v>
      </c>
      <c r="AE36" s="298">
        <v>1438.7850000000001</v>
      </c>
      <c r="AF36" s="342">
        <v>3.8528919517484344</v>
      </c>
      <c r="AG36" s="298">
        <v>2975.1170000000002</v>
      </c>
      <c r="AH36" s="342">
        <v>7.9670029537491338</v>
      </c>
      <c r="AI36" s="109" t="s">
        <v>61</v>
      </c>
    </row>
    <row r="37" spans="1:35" ht="30" customHeight="1">
      <c r="A37" s="109" t="s">
        <v>62</v>
      </c>
      <c r="B37" s="501">
        <v>20216470.488000002</v>
      </c>
      <c r="C37" s="298">
        <v>5083.7569999999996</v>
      </c>
      <c r="D37" s="342">
        <v>2.5146610052519267</v>
      </c>
      <c r="E37" s="308">
        <v>4043.89</v>
      </c>
      <c r="F37" s="342">
        <v>2.0002947608487611</v>
      </c>
      <c r="G37" s="308">
        <v>29.503</v>
      </c>
      <c r="H37" s="342">
        <v>1.4593546394516418E-2</v>
      </c>
      <c r="I37" s="305">
        <v>1010.364</v>
      </c>
      <c r="J37" s="348">
        <v>0.49977269800864949</v>
      </c>
      <c r="K37" s="298">
        <v>1777.847</v>
      </c>
      <c r="L37" s="342">
        <v>0.89975676149703632</v>
      </c>
      <c r="M37" s="311">
        <v>570.79300000000001</v>
      </c>
      <c r="N37" s="342">
        <v>0.28887461135023307</v>
      </c>
      <c r="O37" s="313">
        <v>10.597</v>
      </c>
      <c r="P37" s="342">
        <v>5.3630725262545607E-3</v>
      </c>
      <c r="Q37" s="313">
        <v>1196.4570000000001</v>
      </c>
      <c r="R37" s="342">
        <v>0.60551907762054868</v>
      </c>
      <c r="S37" s="305">
        <v>132.803</v>
      </c>
      <c r="T37" s="342">
        <v>6.7210731405509538E-2</v>
      </c>
      <c r="U37" s="305">
        <v>112.837</v>
      </c>
      <c r="V37" s="342">
        <v>5.7106069137018593E-2</v>
      </c>
      <c r="W37" s="305">
        <v>0</v>
      </c>
      <c r="X37" s="342">
        <v>0</v>
      </c>
      <c r="Y37" s="305">
        <v>19.966000000000001</v>
      </c>
      <c r="Z37" s="342">
        <v>1.0104662268490949E-2</v>
      </c>
      <c r="AA37" s="298">
        <v>-61.42</v>
      </c>
      <c r="AB37" s="342">
        <v>-3.1084261070355307E-2</v>
      </c>
      <c r="AC37" s="317">
        <v>62018.209000000003</v>
      </c>
      <c r="AD37" s="345">
        <v>30.677070479148416</v>
      </c>
      <c r="AE37" s="298">
        <v>8455.152</v>
      </c>
      <c r="AF37" s="342">
        <v>4.1823086799541835</v>
      </c>
      <c r="AG37" s="298">
        <v>42403.434999999998</v>
      </c>
      <c r="AH37" s="342">
        <v>20.974697351434134</v>
      </c>
      <c r="AI37" s="109" t="s">
        <v>62</v>
      </c>
    </row>
    <row r="38" spans="1:35" ht="30" customHeight="1">
      <c r="A38" s="109" t="s">
        <v>63</v>
      </c>
      <c r="B38" s="501">
        <v>10275389.648</v>
      </c>
      <c r="C38" s="298">
        <v>3612.1239999999998</v>
      </c>
      <c r="D38" s="342">
        <v>3.5153158407993441</v>
      </c>
      <c r="E38" s="308">
        <v>2700.2939999999999</v>
      </c>
      <c r="F38" s="342">
        <v>2.6279237016822856</v>
      </c>
      <c r="G38" s="308">
        <v>25.32</v>
      </c>
      <c r="H38" s="342">
        <v>2.4641401316521636E-2</v>
      </c>
      <c r="I38" s="305">
        <v>886.51</v>
      </c>
      <c r="J38" s="348">
        <v>0.8627507378005369</v>
      </c>
      <c r="K38" s="298">
        <v>1963.9659999999999</v>
      </c>
      <c r="L38" s="342">
        <v>1.9515996106130455</v>
      </c>
      <c r="M38" s="311">
        <v>267.44099999999997</v>
      </c>
      <c r="N38" s="342">
        <v>0.26575701995959372</v>
      </c>
      <c r="O38" s="313">
        <v>11.897</v>
      </c>
      <c r="P38" s="342">
        <v>1.1822088858698881E-2</v>
      </c>
      <c r="Q38" s="313">
        <v>1684.6279999999999</v>
      </c>
      <c r="R38" s="342">
        <v>1.6740205017947527</v>
      </c>
      <c r="S38" s="305">
        <v>121.759</v>
      </c>
      <c r="T38" s="342">
        <v>0.12099232725446052</v>
      </c>
      <c r="U38" s="305">
        <v>62.573999999999998</v>
      </c>
      <c r="V38" s="342">
        <v>6.2179993968582301E-2</v>
      </c>
      <c r="W38" s="305">
        <v>0</v>
      </c>
      <c r="X38" s="342">
        <v>0</v>
      </c>
      <c r="Y38" s="305">
        <v>59.185000000000002</v>
      </c>
      <c r="Z38" s="342">
        <v>5.8812333285878225E-2</v>
      </c>
      <c r="AA38" s="298">
        <v>-11.401</v>
      </c>
      <c r="AB38" s="342">
        <v>-1.1329211992773466E-2</v>
      </c>
      <c r="AC38" s="317">
        <v>20725.178</v>
      </c>
      <c r="AD38" s="345">
        <v>20.169724662493891</v>
      </c>
      <c r="AE38" s="298">
        <v>3808.6019999999999</v>
      </c>
      <c r="AF38" s="342">
        <v>3.706528054380211</v>
      </c>
      <c r="AG38" s="298">
        <v>5907.2870000000003</v>
      </c>
      <c r="AH38" s="342">
        <v>5.7489664162271392</v>
      </c>
      <c r="AI38" s="109" t="s">
        <v>63</v>
      </c>
    </row>
    <row r="39" spans="1:35" ht="30" customHeight="1">
      <c r="A39" s="109" t="s">
        <v>64</v>
      </c>
      <c r="B39" s="501">
        <v>1843704.2309999999</v>
      </c>
      <c r="C39" s="298">
        <v>1317.673</v>
      </c>
      <c r="D39" s="342">
        <v>7.1468784300902337</v>
      </c>
      <c r="E39" s="308">
        <v>969.64099999999996</v>
      </c>
      <c r="F39" s="342">
        <v>5.2592003841857</v>
      </c>
      <c r="G39" s="308">
        <v>4.3159999999999998</v>
      </c>
      <c r="H39" s="342">
        <v>2.3409394670961193E-2</v>
      </c>
      <c r="I39" s="305">
        <v>343.71600000000001</v>
      </c>
      <c r="J39" s="348">
        <v>1.864268651233572</v>
      </c>
      <c r="K39" s="298">
        <v>312.81700000000001</v>
      </c>
      <c r="L39" s="342">
        <v>1.7868649156432141</v>
      </c>
      <c r="M39" s="311">
        <v>50.104999999999997</v>
      </c>
      <c r="N39" s="342">
        <v>0.28620844326971756</v>
      </c>
      <c r="O39" s="313">
        <v>0.27800000000000002</v>
      </c>
      <c r="P39" s="342">
        <v>1.5879841778062367E-3</v>
      </c>
      <c r="Q39" s="313">
        <v>262.43400000000003</v>
      </c>
      <c r="R39" s="342">
        <v>1.4990684881956904</v>
      </c>
      <c r="S39" s="305">
        <v>9.2110000000000003</v>
      </c>
      <c r="T39" s="342">
        <v>5.2614828279759877E-2</v>
      </c>
      <c r="U39" s="305">
        <v>9.2110000000000003</v>
      </c>
      <c r="V39" s="342">
        <v>5.2614828279759877E-2</v>
      </c>
      <c r="W39" s="305">
        <v>0</v>
      </c>
      <c r="X39" s="342">
        <v>0</v>
      </c>
      <c r="Y39" s="305">
        <v>0</v>
      </c>
      <c r="Z39" s="342">
        <v>0</v>
      </c>
      <c r="AA39" s="298">
        <v>-19.103000000000002</v>
      </c>
      <c r="AB39" s="342">
        <v>-0.10911964657781488</v>
      </c>
      <c r="AC39" s="317">
        <v>5664.3919999999998</v>
      </c>
      <c r="AD39" s="345">
        <v>30.722888762519741</v>
      </c>
      <c r="AE39" s="298">
        <v>509.666</v>
      </c>
      <c r="AF39" s="342">
        <v>2.7643587915593386</v>
      </c>
      <c r="AG39" s="298">
        <v>1307.2260000000001</v>
      </c>
      <c r="AH39" s="342">
        <v>7.0902153285778304</v>
      </c>
      <c r="AI39" s="109" t="s">
        <v>64</v>
      </c>
    </row>
    <row r="40" spans="1:35" ht="30" customHeight="1">
      <c r="A40" s="109" t="s">
        <v>65</v>
      </c>
      <c r="B40" s="501">
        <v>1393412.7649999999</v>
      </c>
      <c r="C40" s="298">
        <v>446.77300000000002</v>
      </c>
      <c r="D40" s="342">
        <v>3.2063219974879451</v>
      </c>
      <c r="E40" s="308">
        <v>340.27699999999999</v>
      </c>
      <c r="F40" s="342">
        <v>2.4420402090976974</v>
      </c>
      <c r="G40" s="308">
        <v>2.9039999999999999</v>
      </c>
      <c r="H40" s="342">
        <v>2.0840917156374695E-2</v>
      </c>
      <c r="I40" s="305">
        <v>103.592</v>
      </c>
      <c r="J40" s="348">
        <v>0.74344087123387315</v>
      </c>
      <c r="K40" s="298">
        <v>233.43100000000001</v>
      </c>
      <c r="L40" s="342">
        <v>1.7174345685872898</v>
      </c>
      <c r="M40" s="311">
        <v>40.261000000000003</v>
      </c>
      <c r="N40" s="342">
        <v>0.29621444095211386</v>
      </c>
      <c r="O40" s="313">
        <v>2.649</v>
      </c>
      <c r="P40" s="342">
        <v>1.9489631506473995E-2</v>
      </c>
      <c r="Q40" s="313">
        <v>190.52099999999999</v>
      </c>
      <c r="R40" s="342">
        <v>1.401730496128702</v>
      </c>
      <c r="S40" s="305">
        <v>1.29</v>
      </c>
      <c r="T40" s="342">
        <v>9.4909870303327495E-3</v>
      </c>
      <c r="U40" s="305">
        <v>1.29</v>
      </c>
      <c r="V40" s="342">
        <v>9.4909870303327495E-3</v>
      </c>
      <c r="W40" s="305">
        <v>0</v>
      </c>
      <c r="X40" s="342">
        <v>0</v>
      </c>
      <c r="Y40" s="305">
        <v>0</v>
      </c>
      <c r="Z40" s="342">
        <v>0</v>
      </c>
      <c r="AA40" s="298">
        <v>-2.944</v>
      </c>
      <c r="AB40" s="342">
        <v>-2.1660051021162492E-2</v>
      </c>
      <c r="AC40" s="317">
        <v>2216.6559999999999</v>
      </c>
      <c r="AD40" s="345">
        <v>15.908107458739982</v>
      </c>
      <c r="AE40" s="298">
        <v>501.31700000000001</v>
      </c>
      <c r="AF40" s="342">
        <v>3.5977637968602938</v>
      </c>
      <c r="AG40" s="298">
        <v>2289.3409999999999</v>
      </c>
      <c r="AH40" s="342">
        <v>16.429740400720384</v>
      </c>
      <c r="AI40" s="109" t="s">
        <v>65</v>
      </c>
    </row>
    <row r="41" spans="1:35" ht="30" customHeight="1">
      <c r="A41" s="109" t="s">
        <v>66</v>
      </c>
      <c r="B41" s="501">
        <v>862490.40399999998</v>
      </c>
      <c r="C41" s="298">
        <v>282.85500000000002</v>
      </c>
      <c r="D41" s="342">
        <v>3.2795147480852442</v>
      </c>
      <c r="E41" s="308">
        <v>216.68100000000001</v>
      </c>
      <c r="F41" s="342">
        <v>2.5122714292830555</v>
      </c>
      <c r="G41" s="308">
        <v>3.5409999999999999</v>
      </c>
      <c r="H41" s="342">
        <v>4.1055529239256323E-2</v>
      </c>
      <c r="I41" s="305">
        <v>62.633000000000003</v>
      </c>
      <c r="J41" s="348">
        <v>0.72618778956293184</v>
      </c>
      <c r="K41" s="298">
        <v>163.82599999999999</v>
      </c>
      <c r="L41" s="342">
        <v>1.9304002777305371</v>
      </c>
      <c r="M41" s="311">
        <v>30.283000000000001</v>
      </c>
      <c r="N41" s="342">
        <v>0.35683170931667663</v>
      </c>
      <c r="O41" s="313">
        <v>2.6739999999999999</v>
      </c>
      <c r="P41" s="342">
        <v>3.1508370726572442E-2</v>
      </c>
      <c r="Q41" s="313">
        <v>130.869</v>
      </c>
      <c r="R41" s="342">
        <v>1.5420601976872883</v>
      </c>
      <c r="S41" s="305">
        <v>4.819</v>
      </c>
      <c r="T41" s="342">
        <v>5.6783410071560438E-2</v>
      </c>
      <c r="U41" s="305">
        <v>0</v>
      </c>
      <c r="V41" s="342">
        <v>0</v>
      </c>
      <c r="W41" s="305">
        <v>0</v>
      </c>
      <c r="X41" s="342">
        <v>0</v>
      </c>
      <c r="Y41" s="305">
        <v>4.819</v>
      </c>
      <c r="Z41" s="342">
        <v>5.6783410071560438E-2</v>
      </c>
      <c r="AA41" s="298">
        <v>-2.6360000000000001</v>
      </c>
      <c r="AB41" s="342">
        <v>-3.106060779178944E-2</v>
      </c>
      <c r="AC41" s="317">
        <v>1524.12</v>
      </c>
      <c r="AD41" s="345">
        <v>17.671153127403375</v>
      </c>
      <c r="AE41" s="298">
        <v>187.91</v>
      </c>
      <c r="AF41" s="342">
        <v>2.1786909063396376</v>
      </c>
      <c r="AG41" s="298">
        <v>6704.9290000000001</v>
      </c>
      <c r="AH41" s="342">
        <v>77.73917215663306</v>
      </c>
      <c r="AI41" s="109" t="s">
        <v>66</v>
      </c>
    </row>
    <row r="42" spans="1:35" ht="30" customHeight="1">
      <c r="A42" s="109" t="s">
        <v>67</v>
      </c>
      <c r="B42" s="501">
        <v>817080.18099999998</v>
      </c>
      <c r="C42" s="298">
        <v>437.52199999999999</v>
      </c>
      <c r="D42" s="342">
        <v>5.3547009237762921</v>
      </c>
      <c r="E42" s="308">
        <v>343.733</v>
      </c>
      <c r="F42" s="342">
        <v>4.2068453989339885</v>
      </c>
      <c r="G42" s="308">
        <v>7.5010000000000003</v>
      </c>
      <c r="H42" s="342">
        <v>9.1802495941337742E-2</v>
      </c>
      <c r="I42" s="305">
        <v>86.287999999999997</v>
      </c>
      <c r="J42" s="348">
        <v>1.0560530289009666</v>
      </c>
      <c r="K42" s="298">
        <v>120.621</v>
      </c>
      <c r="L42" s="342">
        <v>1.4983135907338583</v>
      </c>
      <c r="M42" s="311">
        <v>29.445</v>
      </c>
      <c r="N42" s="342">
        <v>0.36575591048953709</v>
      </c>
      <c r="O42" s="313">
        <v>4.8570000000000002</v>
      </c>
      <c r="P42" s="342">
        <v>6.0332024358895633E-2</v>
      </c>
      <c r="Q42" s="313">
        <v>86.319000000000003</v>
      </c>
      <c r="R42" s="342">
        <v>1.0722256558854255</v>
      </c>
      <c r="S42" s="305">
        <v>0</v>
      </c>
      <c r="T42" s="342">
        <v>0</v>
      </c>
      <c r="U42" s="305">
        <v>0</v>
      </c>
      <c r="V42" s="342">
        <v>0</v>
      </c>
      <c r="W42" s="305">
        <v>0</v>
      </c>
      <c r="X42" s="342">
        <v>0</v>
      </c>
      <c r="Y42" s="305">
        <v>0</v>
      </c>
      <c r="Z42" s="342">
        <v>0</v>
      </c>
      <c r="AA42" s="298">
        <v>-3.3250000000000002</v>
      </c>
      <c r="AB42" s="342">
        <v>-4.1302034381990524E-2</v>
      </c>
      <c r="AC42" s="317">
        <v>1358.828</v>
      </c>
      <c r="AD42" s="345">
        <v>16.630289555389425</v>
      </c>
      <c r="AE42" s="298">
        <v>195.61600000000001</v>
      </c>
      <c r="AF42" s="342">
        <v>2.3940857280443573</v>
      </c>
      <c r="AG42" s="298">
        <v>1119.3489999999999</v>
      </c>
      <c r="AH42" s="342">
        <v>13.699377686900473</v>
      </c>
      <c r="AI42" s="109" t="s">
        <v>67</v>
      </c>
    </row>
    <row r="43" spans="1:35" ht="30" customHeight="1">
      <c r="A43" s="109" t="s">
        <v>68</v>
      </c>
      <c r="B43" s="501">
        <v>3728101.8760000002</v>
      </c>
      <c r="C43" s="298">
        <v>682.86300000000006</v>
      </c>
      <c r="D43" s="342">
        <v>1.8316640014480121</v>
      </c>
      <c r="E43" s="308">
        <v>522.79899999999998</v>
      </c>
      <c r="F43" s="342">
        <v>1.4023195110776527</v>
      </c>
      <c r="G43" s="308">
        <v>2.0299999999999998</v>
      </c>
      <c r="H43" s="342">
        <v>5.445130169506129E-3</v>
      </c>
      <c r="I43" s="305">
        <v>158.03399999999999</v>
      </c>
      <c r="J43" s="348">
        <v>0.42389936020085306</v>
      </c>
      <c r="K43" s="298">
        <v>476.137</v>
      </c>
      <c r="L43" s="342">
        <v>1.3069010565401848</v>
      </c>
      <c r="M43" s="311">
        <v>62.052</v>
      </c>
      <c r="N43" s="342">
        <v>0.17032035813312463</v>
      </c>
      <c r="O43" s="313">
        <v>4.5090000000000003</v>
      </c>
      <c r="P43" s="342">
        <v>1.2376305273355556E-2</v>
      </c>
      <c r="Q43" s="313">
        <v>409.57600000000002</v>
      </c>
      <c r="R43" s="342">
        <v>1.1242043931337047</v>
      </c>
      <c r="S43" s="305">
        <v>55.609000000000002</v>
      </c>
      <c r="T43" s="342">
        <v>0.1526356087704655</v>
      </c>
      <c r="U43" s="305">
        <v>15.177</v>
      </c>
      <c r="V43" s="342">
        <v>4.1657836578779604E-2</v>
      </c>
      <c r="W43" s="305">
        <v>0</v>
      </c>
      <c r="X43" s="342">
        <v>0</v>
      </c>
      <c r="Y43" s="305">
        <v>40.432000000000002</v>
      </c>
      <c r="Z43" s="342">
        <v>0.11097777219168592</v>
      </c>
      <c r="AA43" s="298">
        <v>-5.7670000000000003</v>
      </c>
      <c r="AB43" s="342">
        <v>-1.5829264251816695E-2</v>
      </c>
      <c r="AC43" s="317">
        <v>5523.3729999999996</v>
      </c>
      <c r="AD43" s="345">
        <v>14.815509832382057</v>
      </c>
      <c r="AE43" s="298">
        <v>723.42600000000004</v>
      </c>
      <c r="AF43" s="342">
        <v>1.9404673586232224</v>
      </c>
      <c r="AG43" s="298">
        <v>2390.0219999999999</v>
      </c>
      <c r="AH43" s="342">
        <v>6.4108280285632402</v>
      </c>
      <c r="AI43" s="109" t="s">
        <v>68</v>
      </c>
    </row>
    <row r="44" spans="1:35" ht="30" customHeight="1">
      <c r="A44" s="109" t="s">
        <v>69</v>
      </c>
      <c r="B44" s="501">
        <v>4721111.2450000001</v>
      </c>
      <c r="C44" s="298">
        <v>1261.076</v>
      </c>
      <c r="D44" s="342">
        <v>2.6711423106913039</v>
      </c>
      <c r="E44" s="308">
        <v>1056.5820000000001</v>
      </c>
      <c r="F44" s="342">
        <v>2.23799428814349</v>
      </c>
      <c r="G44" s="308">
        <v>6.407</v>
      </c>
      <c r="H44" s="342">
        <v>1.3570957487573459E-2</v>
      </c>
      <c r="I44" s="305">
        <v>198.08699999999999</v>
      </c>
      <c r="J44" s="348">
        <v>0.41957706506024084</v>
      </c>
      <c r="K44" s="298">
        <v>481.84199999999998</v>
      </c>
      <c r="L44" s="342">
        <v>1.0391203864783967</v>
      </c>
      <c r="M44" s="311">
        <v>60.466000000000001</v>
      </c>
      <c r="N44" s="342">
        <v>0.13039845693983243</v>
      </c>
      <c r="O44" s="313">
        <v>2.4129999999999998</v>
      </c>
      <c r="P44" s="342">
        <v>5.2037752885227334E-3</v>
      </c>
      <c r="Q44" s="313">
        <v>418.96300000000002</v>
      </c>
      <c r="R44" s="342">
        <v>0.90351815425004156</v>
      </c>
      <c r="S44" s="305">
        <v>11.667</v>
      </c>
      <c r="T44" s="342">
        <v>2.5160566220967566E-2</v>
      </c>
      <c r="U44" s="305">
        <v>9.2840000000000007</v>
      </c>
      <c r="V44" s="342">
        <v>2.0021487682820169E-2</v>
      </c>
      <c r="W44" s="305">
        <v>0</v>
      </c>
      <c r="X44" s="342">
        <v>0</v>
      </c>
      <c r="Y44" s="305">
        <v>2.383</v>
      </c>
      <c r="Z44" s="342">
        <v>5.1390785381474E-3</v>
      </c>
      <c r="AA44" s="298">
        <v>-7.2619999999999996</v>
      </c>
      <c r="AB44" s="342">
        <v>-1.5660926707522626E-2</v>
      </c>
      <c r="AC44" s="317">
        <v>7421.6530000000002</v>
      </c>
      <c r="AD44" s="345">
        <v>15.720140057830813</v>
      </c>
      <c r="AE44" s="298">
        <v>1095.259</v>
      </c>
      <c r="AF44" s="342">
        <v>2.3199177972346212</v>
      </c>
      <c r="AG44" s="298">
        <v>5058.2780000000002</v>
      </c>
      <c r="AH44" s="342">
        <v>10.714168206388027</v>
      </c>
      <c r="AI44" s="109" t="s">
        <v>69</v>
      </c>
    </row>
    <row r="45" spans="1:35" ht="30" customHeight="1">
      <c r="A45" s="109" t="s">
        <v>70</v>
      </c>
      <c r="B45" s="501">
        <v>1810293.6370000001</v>
      </c>
      <c r="C45" s="298">
        <v>479.94799999999998</v>
      </c>
      <c r="D45" s="342">
        <v>2.6512163009939362</v>
      </c>
      <c r="E45" s="308">
        <v>389.95</v>
      </c>
      <c r="F45" s="342">
        <v>2.1540704338232173</v>
      </c>
      <c r="G45" s="308">
        <v>5.36</v>
      </c>
      <c r="H45" s="342">
        <v>2.9608456277195654E-2</v>
      </c>
      <c r="I45" s="305">
        <v>84.638000000000005</v>
      </c>
      <c r="J45" s="348">
        <v>0.46753741089352346</v>
      </c>
      <c r="K45" s="298">
        <v>400.036</v>
      </c>
      <c r="L45" s="342">
        <v>2.2547073479270399</v>
      </c>
      <c r="M45" s="311">
        <v>56.21</v>
      </c>
      <c r="N45" s="342">
        <v>0.31681423678613646</v>
      </c>
      <c r="O45" s="313">
        <v>4.298</v>
      </c>
      <c r="P45" s="342">
        <v>2.4224650234954896E-2</v>
      </c>
      <c r="Q45" s="313">
        <v>339.52800000000002</v>
      </c>
      <c r="R45" s="342">
        <v>1.9136684609059482</v>
      </c>
      <c r="S45" s="305">
        <v>8.1300000000000008</v>
      </c>
      <c r="T45" s="342">
        <v>4.5822802794365597E-2</v>
      </c>
      <c r="U45" s="305">
        <v>4.9409999999999998</v>
      </c>
      <c r="V45" s="342">
        <v>2.7848766126317388E-2</v>
      </c>
      <c r="W45" s="305">
        <v>0</v>
      </c>
      <c r="X45" s="342">
        <v>0</v>
      </c>
      <c r="Y45" s="305">
        <v>3.1890000000000001</v>
      </c>
      <c r="Z45" s="342">
        <v>1.7974036668048199E-2</v>
      </c>
      <c r="AA45" s="298">
        <v>-0.34399999999999997</v>
      </c>
      <c r="AB45" s="342">
        <v>-1.9388738205734024E-3</v>
      </c>
      <c r="AC45" s="317">
        <v>2648.549</v>
      </c>
      <c r="AD45" s="345">
        <v>14.630493892632513</v>
      </c>
      <c r="AE45" s="298">
        <v>412.68299999999999</v>
      </c>
      <c r="AF45" s="342">
        <v>2.2796467466123009</v>
      </c>
      <c r="AG45" s="298">
        <v>3150.2860000000001</v>
      </c>
      <c r="AH45" s="342">
        <v>17.402071882772681</v>
      </c>
      <c r="AI45" s="109" t="s">
        <v>70</v>
      </c>
    </row>
    <row r="46" spans="1:35" ht="30" customHeight="1">
      <c r="A46" s="109" t="s">
        <v>71</v>
      </c>
      <c r="B46" s="501">
        <v>1330120.4269999999</v>
      </c>
      <c r="C46" s="298">
        <v>568.58100000000002</v>
      </c>
      <c r="D46" s="342">
        <v>4.2746580569580264</v>
      </c>
      <c r="E46" s="308">
        <v>418.94200000000001</v>
      </c>
      <c r="F46" s="342">
        <v>3.1496546590514098</v>
      </c>
      <c r="G46" s="308">
        <v>0.64200000000000002</v>
      </c>
      <c r="H46" s="342">
        <v>4.8266306340997199E-3</v>
      </c>
      <c r="I46" s="305">
        <v>148.99700000000001</v>
      </c>
      <c r="J46" s="348">
        <v>1.1201767672725171</v>
      </c>
      <c r="K46" s="298">
        <v>262.05700000000002</v>
      </c>
      <c r="L46" s="342">
        <v>2.014745463448679</v>
      </c>
      <c r="M46" s="311">
        <v>73.766000000000005</v>
      </c>
      <c r="N46" s="342">
        <v>0.56712743356123008</v>
      </c>
      <c r="O46" s="313">
        <v>0</v>
      </c>
      <c r="P46" s="342">
        <v>0</v>
      </c>
      <c r="Q46" s="313">
        <v>188.291</v>
      </c>
      <c r="R46" s="342">
        <v>1.447618029887449</v>
      </c>
      <c r="S46" s="305">
        <v>0</v>
      </c>
      <c r="T46" s="342">
        <v>0</v>
      </c>
      <c r="U46" s="305">
        <v>0</v>
      </c>
      <c r="V46" s="342">
        <v>0</v>
      </c>
      <c r="W46" s="305">
        <v>0</v>
      </c>
      <c r="X46" s="342">
        <v>0</v>
      </c>
      <c r="Y46" s="305">
        <v>0</v>
      </c>
      <c r="Z46" s="342">
        <v>0</v>
      </c>
      <c r="AA46" s="298">
        <v>-1.17</v>
      </c>
      <c r="AB46" s="342">
        <v>-8.995188803332688E-3</v>
      </c>
      <c r="AC46" s="317">
        <v>2647.8980000000001</v>
      </c>
      <c r="AD46" s="345">
        <v>19.907204988740467</v>
      </c>
      <c r="AE46" s="298">
        <v>343.32600000000002</v>
      </c>
      <c r="AF46" s="342">
        <v>2.5811647805029918</v>
      </c>
      <c r="AG46" s="298">
        <v>960.61599999999999</v>
      </c>
      <c r="AH46" s="342">
        <v>7.2220227620036397</v>
      </c>
      <c r="AI46" s="109" t="s">
        <v>71</v>
      </c>
    </row>
    <row r="47" spans="1:35" ht="30" customHeight="1">
      <c r="A47" s="109" t="s">
        <v>72</v>
      </c>
      <c r="B47" s="501">
        <v>1853361.4350000001</v>
      </c>
      <c r="C47" s="298">
        <v>825.82100000000003</v>
      </c>
      <c r="D47" s="342">
        <v>4.4558011427490403</v>
      </c>
      <c r="E47" s="308">
        <v>649.72799999999995</v>
      </c>
      <c r="F47" s="342">
        <v>3.5056734629853779</v>
      </c>
      <c r="G47" s="308">
        <v>3.5630000000000002</v>
      </c>
      <c r="H47" s="342">
        <v>1.9224528646782809E-2</v>
      </c>
      <c r="I47" s="305">
        <v>172.53</v>
      </c>
      <c r="J47" s="348">
        <v>0.9309031511168786</v>
      </c>
      <c r="K47" s="298">
        <v>426.81900000000002</v>
      </c>
      <c r="L47" s="342">
        <v>2.3417203107974554</v>
      </c>
      <c r="M47" s="311">
        <v>93.649000000000001</v>
      </c>
      <c r="N47" s="342">
        <v>0.51380038233038094</v>
      </c>
      <c r="O47" s="313">
        <v>0.83299999999999996</v>
      </c>
      <c r="P47" s="342">
        <v>4.5702113047785594E-3</v>
      </c>
      <c r="Q47" s="313">
        <v>332.33699999999999</v>
      </c>
      <c r="R47" s="342">
        <v>1.8233497171622954</v>
      </c>
      <c r="S47" s="305">
        <v>7.1859999999999999</v>
      </c>
      <c r="T47" s="342">
        <v>3.9425616369914436E-2</v>
      </c>
      <c r="U47" s="305">
        <v>0</v>
      </c>
      <c r="V47" s="342">
        <v>0</v>
      </c>
      <c r="W47" s="305">
        <v>0</v>
      </c>
      <c r="X47" s="342">
        <v>0</v>
      </c>
      <c r="Y47" s="305">
        <v>7.1859999999999999</v>
      </c>
      <c r="Z47" s="342">
        <v>3.9425616369914436E-2</v>
      </c>
      <c r="AA47" s="298">
        <v>-3.113</v>
      </c>
      <c r="AB47" s="342">
        <v>-1.7079313075360932E-2</v>
      </c>
      <c r="AC47" s="317">
        <v>2941.3960000000002</v>
      </c>
      <c r="AD47" s="345">
        <v>15.870601084348127</v>
      </c>
      <c r="AE47" s="298">
        <v>423.77800000000002</v>
      </c>
      <c r="AF47" s="342">
        <v>2.2865372722077821</v>
      </c>
      <c r="AG47" s="298">
        <v>2366.8850000000002</v>
      </c>
      <c r="AH47" s="342">
        <v>12.77076858999173</v>
      </c>
      <c r="AI47" s="109" t="s">
        <v>72</v>
      </c>
    </row>
    <row r="48" spans="1:35" ht="30" customHeight="1">
      <c r="A48" s="109" t="s">
        <v>73</v>
      </c>
      <c r="B48" s="501">
        <v>1670831.4879999999</v>
      </c>
      <c r="C48" s="298">
        <v>548.13</v>
      </c>
      <c r="D48" s="342">
        <v>3.2805821768185397</v>
      </c>
      <c r="E48" s="308">
        <v>396.221</v>
      </c>
      <c r="F48" s="342">
        <v>2.3714001253009664</v>
      </c>
      <c r="G48" s="308">
        <v>33.886000000000003</v>
      </c>
      <c r="H48" s="342">
        <v>0.20280920154648177</v>
      </c>
      <c r="I48" s="305">
        <v>118.023</v>
      </c>
      <c r="J48" s="348">
        <v>0.70637284997109173</v>
      </c>
      <c r="K48" s="298">
        <v>422.49200000000002</v>
      </c>
      <c r="L48" s="342">
        <v>2.5588578562358646</v>
      </c>
      <c r="M48" s="311">
        <v>46.133000000000003</v>
      </c>
      <c r="N48" s="342">
        <v>0.27940834259992886</v>
      </c>
      <c r="O48" s="313">
        <v>4.1820000000000004</v>
      </c>
      <c r="P48" s="342">
        <v>2.5328630020872316E-2</v>
      </c>
      <c r="Q48" s="313">
        <v>372.17700000000002</v>
      </c>
      <c r="R48" s="342">
        <v>2.2541208836150637</v>
      </c>
      <c r="S48" s="305">
        <v>0</v>
      </c>
      <c r="T48" s="342">
        <v>0</v>
      </c>
      <c r="U48" s="305">
        <v>0</v>
      </c>
      <c r="V48" s="342">
        <v>0</v>
      </c>
      <c r="W48" s="305">
        <v>0</v>
      </c>
      <c r="X48" s="342">
        <v>0</v>
      </c>
      <c r="Y48" s="305">
        <v>0</v>
      </c>
      <c r="Z48" s="342">
        <v>0</v>
      </c>
      <c r="AA48" s="298">
        <v>-3.2360000000000002</v>
      </c>
      <c r="AB48" s="342">
        <v>-1.959910252212884E-2</v>
      </c>
      <c r="AC48" s="317">
        <v>3074.4180000000001</v>
      </c>
      <c r="AD48" s="345">
        <v>18.400527055424995</v>
      </c>
      <c r="AE48" s="298">
        <v>482.64499999999998</v>
      </c>
      <c r="AF48" s="342">
        <v>2.8886515693915387</v>
      </c>
      <c r="AG48" s="298">
        <v>1581.5809999999999</v>
      </c>
      <c r="AH48" s="342">
        <v>9.4658319008170384</v>
      </c>
      <c r="AI48" s="109" t="s">
        <v>73</v>
      </c>
    </row>
    <row r="49" spans="1:35" ht="30" customHeight="1">
      <c r="A49" s="109" t="s">
        <v>74</v>
      </c>
      <c r="B49" s="501">
        <v>856939.62899999996</v>
      </c>
      <c r="C49" s="298">
        <v>102.315</v>
      </c>
      <c r="D49" s="342">
        <v>1.1939580868654167</v>
      </c>
      <c r="E49" s="308">
        <v>73.462000000000003</v>
      </c>
      <c r="F49" s="342">
        <v>0.85725992256567707</v>
      </c>
      <c r="G49" s="308">
        <v>1.855</v>
      </c>
      <c r="H49" s="342">
        <v>2.1646799111912699E-2</v>
      </c>
      <c r="I49" s="305">
        <v>26.998000000000001</v>
      </c>
      <c r="J49" s="348">
        <v>0.31505136518782706</v>
      </c>
      <c r="K49" s="298">
        <v>421.02699999999999</v>
      </c>
      <c r="L49" s="342">
        <v>4.9785256691020185</v>
      </c>
      <c r="M49" s="311">
        <v>89.102999999999994</v>
      </c>
      <c r="N49" s="342">
        <v>1.0536178741363311</v>
      </c>
      <c r="O49" s="313">
        <v>11.837999999999999</v>
      </c>
      <c r="P49" s="342">
        <v>0.13998101516251854</v>
      </c>
      <c r="Q49" s="313">
        <v>320.08600000000001</v>
      </c>
      <c r="R49" s="342">
        <v>3.7849267798031687</v>
      </c>
      <c r="S49" s="305">
        <v>17.305</v>
      </c>
      <c r="T49" s="342">
        <v>0.20462675007496056</v>
      </c>
      <c r="U49" s="305">
        <v>6.8940000000000001</v>
      </c>
      <c r="V49" s="342">
        <v>8.1519607917756615E-2</v>
      </c>
      <c r="W49" s="305">
        <v>0</v>
      </c>
      <c r="X49" s="342">
        <v>0</v>
      </c>
      <c r="Y49" s="305">
        <v>10.411</v>
      </c>
      <c r="Z49" s="342">
        <v>0.12310714215720396</v>
      </c>
      <c r="AA49" s="298">
        <v>-8.6639999999999997</v>
      </c>
      <c r="AB49" s="342">
        <v>-0.10244935929785949</v>
      </c>
      <c r="AC49" s="317">
        <v>1685.2</v>
      </c>
      <c r="AD49" s="345">
        <v>19.665329306412556</v>
      </c>
      <c r="AE49" s="298">
        <v>212.16399999999999</v>
      </c>
      <c r="AF49" s="342">
        <v>2.4758336855956045</v>
      </c>
      <c r="AG49" s="298">
        <v>990.37</v>
      </c>
      <c r="AH49" s="342">
        <v>11.55705683906468</v>
      </c>
      <c r="AI49" s="109" t="s">
        <v>74</v>
      </c>
    </row>
    <row r="50" spans="1:35" ht="30" customHeight="1">
      <c r="A50" s="109" t="s">
        <v>75</v>
      </c>
      <c r="B50" s="501">
        <v>10137148.697000001</v>
      </c>
      <c r="C50" s="298">
        <v>2129.355</v>
      </c>
      <c r="D50" s="342">
        <v>2.1005462814510789</v>
      </c>
      <c r="E50" s="308">
        <v>1594.8409999999999</v>
      </c>
      <c r="F50" s="342">
        <v>1.5732638907348562</v>
      </c>
      <c r="G50" s="308">
        <v>17.763000000000002</v>
      </c>
      <c r="H50" s="342">
        <v>1.7522678744227953E-2</v>
      </c>
      <c r="I50" s="305">
        <v>516.75099999999998</v>
      </c>
      <c r="J50" s="348">
        <v>0.50975971197199454</v>
      </c>
      <c r="K50" s="298">
        <v>474.94799999999998</v>
      </c>
      <c r="L50" s="342">
        <v>0.47741696194601491</v>
      </c>
      <c r="M50" s="311">
        <v>93.143000000000001</v>
      </c>
      <c r="N50" s="342">
        <v>9.3627193053845204E-2</v>
      </c>
      <c r="O50" s="313">
        <v>3.8420000000000001</v>
      </c>
      <c r="P50" s="342">
        <v>3.8619721902115379E-3</v>
      </c>
      <c r="Q50" s="313">
        <v>377.96300000000002</v>
      </c>
      <c r="R50" s="342">
        <v>0.3799277967019582</v>
      </c>
      <c r="S50" s="305">
        <v>57.142000000000003</v>
      </c>
      <c r="T50" s="342">
        <v>5.7439046041922875E-2</v>
      </c>
      <c r="U50" s="305">
        <v>54.744999999999997</v>
      </c>
      <c r="V50" s="342">
        <v>5.5029585516171431E-2</v>
      </c>
      <c r="W50" s="305">
        <v>0</v>
      </c>
      <c r="X50" s="342">
        <v>0</v>
      </c>
      <c r="Y50" s="305">
        <v>2.3969999999999998</v>
      </c>
      <c r="Z50" s="342">
        <v>2.4094605257514458E-3</v>
      </c>
      <c r="AA50" s="298">
        <v>-32.692999999999998</v>
      </c>
      <c r="AB50" s="342">
        <v>-3.2862950758611606E-2</v>
      </c>
      <c r="AC50" s="317">
        <v>20641.577000000001</v>
      </c>
      <c r="AD50" s="345">
        <v>20.362310563826188</v>
      </c>
      <c r="AE50" s="298">
        <v>2642.7809999999999</v>
      </c>
      <c r="AF50" s="342">
        <v>2.6070259784017051</v>
      </c>
      <c r="AG50" s="298">
        <v>9615.2659999999996</v>
      </c>
      <c r="AH50" s="342">
        <v>9.4851780193828592</v>
      </c>
      <c r="AI50" s="109" t="s">
        <v>75</v>
      </c>
    </row>
    <row r="51" spans="1:35" ht="30" customHeight="1">
      <c r="A51" s="109" t="s">
        <v>76</v>
      </c>
      <c r="B51" s="501">
        <v>1265478.551</v>
      </c>
      <c r="C51" s="298">
        <v>571.31600000000003</v>
      </c>
      <c r="D51" s="342">
        <v>4.5146241281492889</v>
      </c>
      <c r="E51" s="308">
        <v>454.52100000000002</v>
      </c>
      <c r="F51" s="342">
        <v>3.5916926418138875</v>
      </c>
      <c r="G51" s="308">
        <v>6.6509999999999998</v>
      </c>
      <c r="H51" s="342">
        <v>5.2557192650513757E-2</v>
      </c>
      <c r="I51" s="305">
        <v>110.14400000000001</v>
      </c>
      <c r="J51" s="348">
        <v>0.87037429368488761</v>
      </c>
      <c r="K51" s="298">
        <v>179.809</v>
      </c>
      <c r="L51" s="342">
        <v>1.4403351407201617</v>
      </c>
      <c r="M51" s="311">
        <v>20.228000000000002</v>
      </c>
      <c r="N51" s="342">
        <v>0.16203359802060763</v>
      </c>
      <c r="O51" s="313">
        <v>2.44</v>
      </c>
      <c r="P51" s="342">
        <v>1.9545282735331349E-2</v>
      </c>
      <c r="Q51" s="313">
        <v>157.14099999999999</v>
      </c>
      <c r="R51" s="342">
        <v>1.2587562599642228</v>
      </c>
      <c r="S51" s="305">
        <v>0</v>
      </c>
      <c r="T51" s="342">
        <v>0</v>
      </c>
      <c r="U51" s="305">
        <v>0</v>
      </c>
      <c r="V51" s="342">
        <v>0</v>
      </c>
      <c r="W51" s="305">
        <v>0</v>
      </c>
      <c r="X51" s="342">
        <v>0</v>
      </c>
      <c r="Y51" s="305">
        <v>0</v>
      </c>
      <c r="Z51" s="342">
        <v>0</v>
      </c>
      <c r="AA51" s="298">
        <v>-0.3</v>
      </c>
      <c r="AB51" s="342">
        <v>-2.4031085330325432E-3</v>
      </c>
      <c r="AC51" s="317">
        <v>1991.2940000000001</v>
      </c>
      <c r="AD51" s="345">
        <v>15.735501786470028</v>
      </c>
      <c r="AE51" s="298">
        <v>388.7</v>
      </c>
      <c r="AF51" s="342">
        <v>3.0715652959336488</v>
      </c>
      <c r="AG51" s="298">
        <v>1342.4010000000001</v>
      </c>
      <c r="AH51" s="342">
        <v>10.607852649412468</v>
      </c>
      <c r="AI51" s="109" t="s">
        <v>76</v>
      </c>
    </row>
    <row r="52" spans="1:35" ht="30" customHeight="1">
      <c r="A52" s="109" t="s">
        <v>77</v>
      </c>
      <c r="B52" s="501">
        <v>1986766.7520000001</v>
      </c>
      <c r="C52" s="298">
        <v>1392.32</v>
      </c>
      <c r="D52" s="342">
        <v>7.0079690965152608</v>
      </c>
      <c r="E52" s="308">
        <v>1132.982</v>
      </c>
      <c r="F52" s="342">
        <v>5.702642239505324</v>
      </c>
      <c r="G52" s="308">
        <v>10.231</v>
      </c>
      <c r="H52" s="342">
        <v>5.1495727868914931E-2</v>
      </c>
      <c r="I52" s="305">
        <v>249.107</v>
      </c>
      <c r="J52" s="348">
        <v>1.2538311291410216</v>
      </c>
      <c r="K52" s="298">
        <v>233.00399999999999</v>
      </c>
      <c r="L52" s="342">
        <v>1.1879608217104121</v>
      </c>
      <c r="M52" s="311">
        <v>47.746000000000002</v>
      </c>
      <c r="N52" s="342">
        <v>0.24343091703741288</v>
      </c>
      <c r="O52" s="313">
        <v>5.9020000000000001</v>
      </c>
      <c r="P52" s="342">
        <v>3.0091091868529526E-2</v>
      </c>
      <c r="Q52" s="313">
        <v>179.35599999999999</v>
      </c>
      <c r="R52" s="342">
        <v>0.91443881280446981</v>
      </c>
      <c r="S52" s="305">
        <v>16.835000000000001</v>
      </c>
      <c r="T52" s="342">
        <v>8.58325197571492E-2</v>
      </c>
      <c r="U52" s="305">
        <v>12.811999999999999</v>
      </c>
      <c r="V52" s="342">
        <v>6.532142816326672E-2</v>
      </c>
      <c r="W52" s="305">
        <v>0</v>
      </c>
      <c r="X52" s="342">
        <v>0</v>
      </c>
      <c r="Y52" s="305">
        <v>4.0229999999999997</v>
      </c>
      <c r="Z52" s="342">
        <v>2.0511091593882456E-2</v>
      </c>
      <c r="AA52" s="298">
        <v>-0.90200000000000002</v>
      </c>
      <c r="AB52" s="342">
        <v>-4.5988080083723534E-3</v>
      </c>
      <c r="AC52" s="317">
        <v>3115.0630000000001</v>
      </c>
      <c r="AD52" s="345">
        <v>15.679057427673321</v>
      </c>
      <c r="AE52" s="298">
        <v>631.14499999999998</v>
      </c>
      <c r="AF52" s="342">
        <v>3.1767443227276226</v>
      </c>
      <c r="AG52" s="298">
        <v>1673.6469999999999</v>
      </c>
      <c r="AH52" s="342">
        <v>8.423973263671769</v>
      </c>
      <c r="AI52" s="109" t="s">
        <v>77</v>
      </c>
    </row>
    <row r="53" spans="1:35" ht="30" customHeight="1">
      <c r="A53" s="109" t="s">
        <v>78</v>
      </c>
      <c r="B53" s="501">
        <v>2705282.997</v>
      </c>
      <c r="C53" s="298">
        <v>881.33299999999997</v>
      </c>
      <c r="D53" s="342">
        <v>3.2578218285382583</v>
      </c>
      <c r="E53" s="308">
        <v>682.7</v>
      </c>
      <c r="F53" s="342">
        <v>2.5235807150567031</v>
      </c>
      <c r="G53" s="308">
        <v>1.9410000000000001</v>
      </c>
      <c r="H53" s="342">
        <v>7.1748501068186034E-3</v>
      </c>
      <c r="I53" s="305">
        <v>196.69200000000001</v>
      </c>
      <c r="J53" s="348">
        <v>0.72706626337473712</v>
      </c>
      <c r="K53" s="298">
        <v>347.54899999999998</v>
      </c>
      <c r="L53" s="342">
        <v>1.3493042840917731</v>
      </c>
      <c r="M53" s="311">
        <v>83.863</v>
      </c>
      <c r="N53" s="342">
        <v>0.32558489645140221</v>
      </c>
      <c r="O53" s="313">
        <v>1.597</v>
      </c>
      <c r="P53" s="342">
        <v>6.2001011129209456E-3</v>
      </c>
      <c r="Q53" s="313">
        <v>262.089</v>
      </c>
      <c r="R53" s="342">
        <v>1.0175192865274501</v>
      </c>
      <c r="S53" s="305">
        <v>114.43300000000001</v>
      </c>
      <c r="T53" s="342">
        <v>0.44426810936435979</v>
      </c>
      <c r="U53" s="305">
        <v>114.43300000000001</v>
      </c>
      <c r="V53" s="342">
        <v>0.44426810936435979</v>
      </c>
      <c r="W53" s="305">
        <v>0</v>
      </c>
      <c r="X53" s="342">
        <v>0</v>
      </c>
      <c r="Y53" s="305">
        <v>0</v>
      </c>
      <c r="Z53" s="342">
        <v>0</v>
      </c>
      <c r="AA53" s="298">
        <v>-4.9080000000000004</v>
      </c>
      <c r="AB53" s="342">
        <v>-1.9054537421550409E-2</v>
      </c>
      <c r="AC53" s="317">
        <v>4953.45</v>
      </c>
      <c r="AD53" s="345">
        <v>18.310284009078106</v>
      </c>
      <c r="AE53" s="298">
        <v>1257.386</v>
      </c>
      <c r="AF53" s="342">
        <v>4.6478908173169584</v>
      </c>
      <c r="AG53" s="298">
        <v>3604.712</v>
      </c>
      <c r="AH53" s="342">
        <v>13.324713177872386</v>
      </c>
      <c r="AI53" s="109" t="s">
        <v>78</v>
      </c>
    </row>
    <row r="54" spans="1:35" ht="30" customHeight="1">
      <c r="A54" s="109" t="s">
        <v>79</v>
      </c>
      <c r="B54" s="501">
        <v>1541447.3389999999</v>
      </c>
      <c r="C54" s="298">
        <v>656.798</v>
      </c>
      <c r="D54" s="342">
        <v>4.2609175375792709</v>
      </c>
      <c r="E54" s="308">
        <v>520.24</v>
      </c>
      <c r="F54" s="342">
        <v>3.3750098808922075</v>
      </c>
      <c r="G54" s="308">
        <v>9.4499999999999993</v>
      </c>
      <c r="H54" s="342">
        <v>6.1306019095862217E-2</v>
      </c>
      <c r="I54" s="305">
        <v>127.108</v>
      </c>
      <c r="J54" s="348">
        <v>0.82460163759120164</v>
      </c>
      <c r="K54" s="298">
        <v>249.80199999999999</v>
      </c>
      <c r="L54" s="342">
        <v>1.6559218871546477</v>
      </c>
      <c r="M54" s="311">
        <v>56.447000000000003</v>
      </c>
      <c r="N54" s="342">
        <v>0.37418364450332026</v>
      </c>
      <c r="O54" s="313">
        <v>7.0000000000000007E-2</v>
      </c>
      <c r="P54" s="342">
        <v>4.6402563670757383E-4</v>
      </c>
      <c r="Q54" s="313">
        <v>193.285</v>
      </c>
      <c r="R54" s="342">
        <v>1.2812742170146199</v>
      </c>
      <c r="S54" s="305">
        <v>0.192</v>
      </c>
      <c r="T54" s="342">
        <v>1.2727560321122023E-3</v>
      </c>
      <c r="U54" s="305">
        <v>0</v>
      </c>
      <c r="V54" s="342">
        <v>0</v>
      </c>
      <c r="W54" s="305">
        <v>0</v>
      </c>
      <c r="X54" s="342">
        <v>0</v>
      </c>
      <c r="Y54" s="305">
        <v>0.192</v>
      </c>
      <c r="Z54" s="342">
        <v>1.2727560321122023E-3</v>
      </c>
      <c r="AA54" s="298">
        <v>-19.029</v>
      </c>
      <c r="AB54" s="342">
        <v>-0.12614205487012031</v>
      </c>
      <c r="AC54" s="317">
        <v>2938.846</v>
      </c>
      <c r="AD54" s="345">
        <v>19.065497248232624</v>
      </c>
      <c r="AE54" s="298">
        <v>338.988</v>
      </c>
      <c r="AF54" s="342">
        <v>2.1991539472241421</v>
      </c>
      <c r="AG54" s="298">
        <v>834.12900000000002</v>
      </c>
      <c r="AH54" s="342">
        <v>5.4113363388796252</v>
      </c>
      <c r="AI54" s="109" t="s">
        <v>79</v>
      </c>
    </row>
    <row r="55" spans="1:35" ht="30" customHeight="1">
      <c r="A55" s="109" t="s">
        <v>80</v>
      </c>
      <c r="B55" s="501">
        <v>1541556.6969999999</v>
      </c>
      <c r="C55" s="298">
        <v>795.08699999999999</v>
      </c>
      <c r="D55" s="342">
        <v>5.1576889876791858</v>
      </c>
      <c r="E55" s="308">
        <v>665.40300000000002</v>
      </c>
      <c r="F55" s="342">
        <v>4.3164354661423134</v>
      </c>
      <c r="G55" s="308">
        <v>9.06</v>
      </c>
      <c r="H55" s="342">
        <v>5.8771759855680492E-2</v>
      </c>
      <c r="I55" s="305">
        <v>120.624</v>
      </c>
      <c r="J55" s="348">
        <v>0.78248176168119232</v>
      </c>
      <c r="K55" s="298">
        <v>421.495</v>
      </c>
      <c r="L55" s="342">
        <v>2.7505528522374609</v>
      </c>
      <c r="M55" s="311">
        <v>128.48699999999999</v>
      </c>
      <c r="N55" s="342">
        <v>0.8384685092953289</v>
      </c>
      <c r="O55" s="313">
        <v>1.198</v>
      </c>
      <c r="P55" s="342">
        <v>7.8177969299291303E-3</v>
      </c>
      <c r="Q55" s="313">
        <v>291.81</v>
      </c>
      <c r="R55" s="342">
        <v>1.904266546012203</v>
      </c>
      <c r="S55" s="305">
        <v>14.173</v>
      </c>
      <c r="T55" s="342">
        <v>9.2488844647650725E-2</v>
      </c>
      <c r="U55" s="305">
        <v>3.7839999999999998</v>
      </c>
      <c r="V55" s="342">
        <v>2.4693275110894679E-2</v>
      </c>
      <c r="W55" s="305">
        <v>0</v>
      </c>
      <c r="X55" s="342">
        <v>0</v>
      </c>
      <c r="Y55" s="305">
        <v>10.388999999999999</v>
      </c>
      <c r="Z55" s="342">
        <v>6.7795569536756028E-2</v>
      </c>
      <c r="AA55" s="298">
        <v>-0.79</v>
      </c>
      <c r="AB55" s="342">
        <v>-5.155308493025053E-3</v>
      </c>
      <c r="AC55" s="317">
        <v>3674.1559999999999</v>
      </c>
      <c r="AD55" s="345">
        <v>23.834063366921367</v>
      </c>
      <c r="AE55" s="298">
        <v>366.54300000000001</v>
      </c>
      <c r="AF55" s="342">
        <v>2.3777458248102308</v>
      </c>
      <c r="AG55" s="298">
        <v>1767.9369999999999</v>
      </c>
      <c r="AH55" s="342">
        <v>11.468517528032249</v>
      </c>
      <c r="AI55" s="109" t="s">
        <v>80</v>
      </c>
    </row>
    <row r="56" spans="1:35" ht="30" customHeight="1">
      <c r="A56" s="109" t="s">
        <v>81</v>
      </c>
      <c r="B56" s="501">
        <v>2026067.858</v>
      </c>
      <c r="C56" s="298">
        <v>1753.84</v>
      </c>
      <c r="D56" s="342">
        <v>8.6563734431445685</v>
      </c>
      <c r="E56" s="308">
        <v>1412.011</v>
      </c>
      <c r="F56" s="342">
        <v>6.9692186983008737</v>
      </c>
      <c r="G56" s="308">
        <v>13.243</v>
      </c>
      <c r="H56" s="342">
        <v>6.5363062484356332E-2</v>
      </c>
      <c r="I56" s="305">
        <v>328.58600000000001</v>
      </c>
      <c r="J56" s="348">
        <v>1.6217916823593379</v>
      </c>
      <c r="K56" s="298">
        <v>87.527000000000001</v>
      </c>
      <c r="L56" s="342">
        <v>0.43618543678762789</v>
      </c>
      <c r="M56" s="311">
        <v>23.312000000000001</v>
      </c>
      <c r="N56" s="342">
        <v>0.1161739223598796</v>
      </c>
      <c r="O56" s="313">
        <v>3.339</v>
      </c>
      <c r="P56" s="342">
        <v>1.6639701731281657E-2</v>
      </c>
      <c r="Q56" s="313">
        <v>60.875999999999998</v>
      </c>
      <c r="R56" s="342">
        <v>0.30337181269646663</v>
      </c>
      <c r="S56" s="305">
        <v>378.01</v>
      </c>
      <c r="T56" s="342">
        <v>1.8837896530223954</v>
      </c>
      <c r="U56" s="305">
        <v>378.01</v>
      </c>
      <c r="V56" s="342">
        <v>1.8837896530223954</v>
      </c>
      <c r="W56" s="305">
        <v>0</v>
      </c>
      <c r="X56" s="342">
        <v>0</v>
      </c>
      <c r="Y56" s="305">
        <v>0</v>
      </c>
      <c r="Z56" s="342">
        <v>0</v>
      </c>
      <c r="AA56" s="298">
        <v>-1.5740000000000001</v>
      </c>
      <c r="AB56" s="342">
        <v>-7.8439324723082737E-3</v>
      </c>
      <c r="AC56" s="317">
        <v>5599.6949999999997</v>
      </c>
      <c r="AD56" s="345">
        <v>27.63824014032604</v>
      </c>
      <c r="AE56" s="298">
        <v>284.58699999999999</v>
      </c>
      <c r="AF56" s="342">
        <v>1.404627188947785</v>
      </c>
      <c r="AG56" s="298">
        <v>3802.5619999999999</v>
      </c>
      <c r="AH56" s="342">
        <v>18.76818678597289</v>
      </c>
      <c r="AI56" s="109" t="s">
        <v>81</v>
      </c>
    </row>
    <row r="57" spans="1:35" ht="30" customHeight="1" thickBot="1">
      <c r="A57" s="110" t="s">
        <v>82</v>
      </c>
      <c r="B57" s="299">
        <v>1952842.2320000001</v>
      </c>
      <c r="C57" s="300">
        <v>1338.173</v>
      </c>
      <c r="D57" s="343">
        <v>6.852437836872836</v>
      </c>
      <c r="E57" s="309">
        <v>1074.1679999999999</v>
      </c>
      <c r="F57" s="343">
        <v>5.500536512362765</v>
      </c>
      <c r="G57" s="309">
        <v>20.201000000000001</v>
      </c>
      <c r="H57" s="343">
        <v>0.10344409634828093</v>
      </c>
      <c r="I57" s="306">
        <v>243.804</v>
      </c>
      <c r="J57" s="349">
        <v>1.2484572281617883</v>
      </c>
      <c r="K57" s="300">
        <v>674.45399999999995</v>
      </c>
      <c r="L57" s="343">
        <v>3.5100484773825968</v>
      </c>
      <c r="M57" s="311">
        <v>179.065</v>
      </c>
      <c r="N57" s="343">
        <v>0.93190466748290413</v>
      </c>
      <c r="O57" s="312">
        <v>5.2649999999999997</v>
      </c>
      <c r="P57" s="343">
        <v>2.7400542117652756E-2</v>
      </c>
      <c r="Q57" s="312">
        <v>490.12400000000002</v>
      </c>
      <c r="R57" s="343">
        <v>2.5507432677820399</v>
      </c>
      <c r="S57" s="306">
        <v>82.563000000000002</v>
      </c>
      <c r="T57" s="343">
        <v>0.42968109380052505</v>
      </c>
      <c r="U57" s="306">
        <v>80.141999999999996</v>
      </c>
      <c r="V57" s="343">
        <v>0.4170815282797582</v>
      </c>
      <c r="W57" s="306">
        <v>0</v>
      </c>
      <c r="X57" s="343">
        <v>0</v>
      </c>
      <c r="Y57" s="306">
        <v>2.4209999999999998</v>
      </c>
      <c r="Z57" s="343">
        <v>1.2599565520766822E-2</v>
      </c>
      <c r="AA57" s="300">
        <v>-8.2959999999999994</v>
      </c>
      <c r="AB57" s="343">
        <v>-4.3174719355754461E-2</v>
      </c>
      <c r="AC57" s="318">
        <v>7095.558</v>
      </c>
      <c r="AD57" s="346">
        <v>36.334517370269573</v>
      </c>
      <c r="AE57" s="300">
        <v>674.51</v>
      </c>
      <c r="AF57" s="343">
        <v>3.4539912592386006</v>
      </c>
      <c r="AG57" s="300">
        <v>1987.7380000000001</v>
      </c>
      <c r="AH57" s="343">
        <v>10.178692202719629</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209</v>
      </c>
    </row>
    <row r="4" spans="1:19" s="53" customFormat="1" ht="24.95" customHeight="1" thickBot="1">
      <c r="A4" s="758" t="s">
        <v>207</v>
      </c>
      <c r="B4" s="116" t="s">
        <v>83</v>
      </c>
      <c r="C4" s="116"/>
      <c r="D4" s="116"/>
      <c r="E4" s="116"/>
      <c r="F4" s="116"/>
      <c r="G4" s="117" t="s">
        <v>84</v>
      </c>
      <c r="H4" s="118"/>
      <c r="I4" s="118"/>
      <c r="J4" s="118"/>
      <c r="K4" s="118"/>
      <c r="L4" s="118"/>
      <c r="M4" s="118"/>
      <c r="N4" s="118"/>
      <c r="O4" s="118"/>
      <c r="P4" s="119"/>
      <c r="Q4" s="119"/>
      <c r="R4" s="120"/>
      <c r="S4" s="758" t="s">
        <v>207</v>
      </c>
    </row>
    <row r="5" spans="1:19" s="53" customFormat="1" ht="24.95" customHeight="1" thickBot="1">
      <c r="A5" s="759"/>
      <c r="B5" s="766" t="s">
        <v>85</v>
      </c>
      <c r="C5" s="773" t="s">
        <v>86</v>
      </c>
      <c r="D5" s="247"/>
      <c r="E5" s="247"/>
      <c r="F5" s="248"/>
      <c r="G5" s="117" t="s">
        <v>87</v>
      </c>
      <c r="H5" s="118"/>
      <c r="I5" s="118"/>
      <c r="J5" s="118"/>
      <c r="K5" s="118"/>
      <c r="L5" s="121"/>
      <c r="M5" s="121"/>
      <c r="N5" s="121"/>
      <c r="O5" s="121"/>
      <c r="P5" s="119" t="s">
        <v>88</v>
      </c>
      <c r="Q5" s="119"/>
      <c r="R5" s="120"/>
      <c r="S5" s="759"/>
    </row>
    <row r="6" spans="1:19" s="53" customFormat="1" ht="24.95" customHeight="1" thickBot="1">
      <c r="A6" s="759"/>
      <c r="B6" s="767"/>
      <c r="C6" s="774"/>
      <c r="D6" s="249"/>
      <c r="E6" s="249"/>
      <c r="F6" s="250"/>
      <c r="G6" s="117" t="s">
        <v>89</v>
      </c>
      <c r="H6" s="118"/>
      <c r="I6" s="118"/>
      <c r="J6" s="118"/>
      <c r="K6" s="118"/>
      <c r="L6" s="361"/>
      <c r="M6" s="361"/>
      <c r="N6" s="361"/>
      <c r="O6" s="245" t="s">
        <v>90</v>
      </c>
      <c r="P6" s="244"/>
      <c r="Q6" s="123"/>
      <c r="R6" s="761" t="s">
        <v>96</v>
      </c>
      <c r="S6" s="759"/>
    </row>
    <row r="7" spans="1:19" s="53" customFormat="1" ht="24.95" customHeight="1">
      <c r="A7" s="759"/>
      <c r="B7" s="767"/>
      <c r="C7" s="774"/>
      <c r="D7" s="769" t="s">
        <v>97</v>
      </c>
      <c r="E7" s="769" t="s">
        <v>124</v>
      </c>
      <c r="F7" s="771" t="s">
        <v>98</v>
      </c>
      <c r="G7" s="756" t="s">
        <v>86</v>
      </c>
      <c r="H7" s="122"/>
      <c r="I7" s="122"/>
      <c r="J7" s="122"/>
      <c r="K7" s="764" t="s">
        <v>92</v>
      </c>
      <c r="L7" s="362"/>
      <c r="M7" s="362"/>
      <c r="N7" s="362"/>
      <c r="O7" s="756" t="s">
        <v>86</v>
      </c>
      <c r="P7" s="123" t="s">
        <v>94</v>
      </c>
      <c r="Q7" s="123" t="s">
        <v>95</v>
      </c>
      <c r="R7" s="762"/>
      <c r="S7" s="759"/>
    </row>
    <row r="8" spans="1:19" s="53" customFormat="1" ht="24.95" customHeight="1" thickBot="1">
      <c r="A8" s="760"/>
      <c r="B8" s="768"/>
      <c r="C8" s="775"/>
      <c r="D8" s="770"/>
      <c r="E8" s="770"/>
      <c r="F8" s="772"/>
      <c r="G8" s="757"/>
      <c r="H8" s="363" t="s">
        <v>97</v>
      </c>
      <c r="I8" s="363" t="s">
        <v>124</v>
      </c>
      <c r="J8" s="363" t="s">
        <v>98</v>
      </c>
      <c r="K8" s="765"/>
      <c r="L8" s="363" t="s">
        <v>97</v>
      </c>
      <c r="M8" s="363" t="s">
        <v>124</v>
      </c>
      <c r="N8" s="363" t="s">
        <v>98</v>
      </c>
      <c r="O8" s="757"/>
      <c r="P8" s="477"/>
      <c r="Q8" s="477"/>
      <c r="R8" s="763"/>
      <c r="S8" s="760"/>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5.1077162629168242</v>
      </c>
      <c r="C10" s="285">
        <v>19.237466370123357</v>
      </c>
      <c r="D10" s="286">
        <v>22.197867604620015</v>
      </c>
      <c r="E10" s="286">
        <v>41.852882228005626</v>
      </c>
      <c r="F10" s="364">
        <v>5.302972319890273</v>
      </c>
      <c r="G10" s="287">
        <v>-16.311706714942687</v>
      </c>
      <c r="H10" s="286">
        <v>-14.388849533908498</v>
      </c>
      <c r="I10" s="286">
        <v>-22.868297923876256</v>
      </c>
      <c r="J10" s="286">
        <v>-16.704483427217838</v>
      </c>
      <c r="K10" s="286">
        <v>-38.06188973647329</v>
      </c>
      <c r="L10" s="286">
        <v>-20.087080470939327</v>
      </c>
      <c r="M10" s="286">
        <v>-98.484905874777468</v>
      </c>
      <c r="N10" s="364">
        <v>-61.760840043001828</v>
      </c>
      <c r="O10" s="284">
        <v>18.849039905201863</v>
      </c>
      <c r="P10" s="284">
        <v>-12.934888639742766</v>
      </c>
      <c r="Q10" s="284">
        <v>-9.3512349262264962</v>
      </c>
      <c r="R10" s="284">
        <v>20.215517518998809</v>
      </c>
      <c r="S10" s="107" t="s">
        <v>99</v>
      </c>
    </row>
    <row r="11" spans="1:19" ht="24.95" customHeight="1">
      <c r="A11" s="108" t="s">
        <v>100</v>
      </c>
      <c r="B11" s="508">
        <v>4.9623686543150143</v>
      </c>
      <c r="C11" s="510">
        <v>7.7306847805145793</v>
      </c>
      <c r="D11" s="290">
        <v>13.731889756604005</v>
      </c>
      <c r="E11" s="290">
        <v>97.910636282300914</v>
      </c>
      <c r="F11" s="511">
        <v>-16.610159375810596</v>
      </c>
      <c r="G11" s="509">
        <v>10.715609990118452</v>
      </c>
      <c r="H11" s="290">
        <v>-0.92297233109043475</v>
      </c>
      <c r="I11" s="290">
        <v>-56.36518287496456</v>
      </c>
      <c r="J11" s="290">
        <v>15.074412705857682</v>
      </c>
      <c r="K11" s="290">
        <v>83.469513605179969</v>
      </c>
      <c r="L11" s="290">
        <v>98.556013963821016</v>
      </c>
      <c r="M11" s="290" t="s">
        <v>22</v>
      </c>
      <c r="N11" s="511">
        <v>73.208426869279918</v>
      </c>
      <c r="O11" s="508">
        <v>-40.28122757630954</v>
      </c>
      <c r="P11" s="508">
        <v>-4.81005821144484</v>
      </c>
      <c r="Q11" s="508">
        <v>-1.6826692065715747</v>
      </c>
      <c r="R11" s="508">
        <v>98.64392211899272</v>
      </c>
      <c r="S11" s="108" t="s">
        <v>100</v>
      </c>
    </row>
    <row r="12" spans="1:19" ht="24.95" customHeight="1">
      <c r="A12" s="109" t="s">
        <v>37</v>
      </c>
      <c r="B12" s="288">
        <v>5.0664295214100292</v>
      </c>
      <c r="C12" s="291">
        <v>17.71238031141975</v>
      </c>
      <c r="D12" s="292">
        <v>20.415283678856838</v>
      </c>
      <c r="E12" s="292">
        <v>-23.667100130039003</v>
      </c>
      <c r="F12" s="366">
        <v>4.3602099143565027</v>
      </c>
      <c r="G12" s="291">
        <v>-35.37743023940871</v>
      </c>
      <c r="H12" s="289">
        <v>-22.441750179977376</v>
      </c>
      <c r="I12" s="289">
        <v>-92.843091334894609</v>
      </c>
      <c r="J12" s="289">
        <v>-36.784331599695051</v>
      </c>
      <c r="K12" s="289" t="s">
        <v>22</v>
      </c>
      <c r="L12" s="289" t="s">
        <v>22</v>
      </c>
      <c r="M12" s="289" t="s">
        <v>22</v>
      </c>
      <c r="N12" s="365" t="s">
        <v>22</v>
      </c>
      <c r="O12" s="288">
        <v>58.373205741626776</v>
      </c>
      <c r="P12" s="288">
        <v>-22.706594291047509</v>
      </c>
      <c r="Q12" s="288">
        <v>-56.456709951263946</v>
      </c>
      <c r="R12" s="288">
        <v>38.511683569613211</v>
      </c>
      <c r="S12" s="109" t="s">
        <v>101</v>
      </c>
    </row>
    <row r="13" spans="1:19" ht="24.95" customHeight="1">
      <c r="A13" s="109" t="s">
        <v>38</v>
      </c>
      <c r="B13" s="288">
        <v>2.9416374657467657</v>
      </c>
      <c r="C13" s="291">
        <v>-6.5510910738769752</v>
      </c>
      <c r="D13" s="292">
        <v>-13.95526720163906</v>
      </c>
      <c r="E13" s="292">
        <v>37.954040029651594</v>
      </c>
      <c r="F13" s="366">
        <v>35.43747756119194</v>
      </c>
      <c r="G13" s="291">
        <v>-25.966003585390624</v>
      </c>
      <c r="H13" s="289">
        <v>-65.93981683384213</v>
      </c>
      <c r="I13" s="289">
        <v>-76.133922931143402</v>
      </c>
      <c r="J13" s="289">
        <v>12.737362470910625</v>
      </c>
      <c r="K13" s="289" t="s">
        <v>22</v>
      </c>
      <c r="L13" s="289" t="s">
        <v>22</v>
      </c>
      <c r="M13" s="289" t="s">
        <v>22</v>
      </c>
      <c r="N13" s="365" t="s">
        <v>22</v>
      </c>
      <c r="O13" s="288">
        <v>-16.572836030964112</v>
      </c>
      <c r="P13" s="288">
        <v>-2.3901389196707328</v>
      </c>
      <c r="Q13" s="288">
        <v>33.053589280415338</v>
      </c>
      <c r="R13" s="288">
        <v>118.56281611929288</v>
      </c>
      <c r="S13" s="109" t="s">
        <v>38</v>
      </c>
    </row>
    <row r="14" spans="1:19" ht="24.95" customHeight="1">
      <c r="A14" s="109" t="s">
        <v>39</v>
      </c>
      <c r="B14" s="288">
        <v>3.7227043360249752</v>
      </c>
      <c r="C14" s="291">
        <v>25.15883672000443</v>
      </c>
      <c r="D14" s="292">
        <v>18.612849725386923</v>
      </c>
      <c r="E14" s="292">
        <v>83.270868824531533</v>
      </c>
      <c r="F14" s="366">
        <v>56.411658900377631</v>
      </c>
      <c r="G14" s="291">
        <v>4.6519827592410081</v>
      </c>
      <c r="H14" s="289">
        <v>45.065852543397796</v>
      </c>
      <c r="I14" s="289">
        <v>-9.2769440654843152</v>
      </c>
      <c r="J14" s="289">
        <v>-3.1841392949713452</v>
      </c>
      <c r="K14" s="289">
        <v>19.160423093873959</v>
      </c>
      <c r="L14" s="289">
        <v>2.8380045831129905</v>
      </c>
      <c r="M14" s="289" t="s">
        <v>22</v>
      </c>
      <c r="N14" s="365">
        <v>46.370849250661166</v>
      </c>
      <c r="O14" s="288" t="s">
        <v>212</v>
      </c>
      <c r="P14" s="288">
        <v>-7.8187167016186123</v>
      </c>
      <c r="Q14" s="288">
        <v>-44.725995063143387</v>
      </c>
      <c r="R14" s="288">
        <v>-8.6738160303352458</v>
      </c>
      <c r="S14" s="109" t="s">
        <v>39</v>
      </c>
    </row>
    <row r="15" spans="1:19" ht="24.95" customHeight="1">
      <c r="A15" s="109" t="s">
        <v>40</v>
      </c>
      <c r="B15" s="288">
        <v>2.7039224657250429</v>
      </c>
      <c r="C15" s="291">
        <v>7.4163210467901024</v>
      </c>
      <c r="D15" s="292">
        <v>24.865198485061015</v>
      </c>
      <c r="E15" s="292">
        <v>-25.978090766823158</v>
      </c>
      <c r="F15" s="366">
        <v>-32.377243302984056</v>
      </c>
      <c r="G15" s="291">
        <v>-26.581749954692924</v>
      </c>
      <c r="H15" s="289">
        <v>-34.957694969885438</v>
      </c>
      <c r="I15" s="289">
        <v>14.452644526445255</v>
      </c>
      <c r="J15" s="289">
        <v>-24.979597461687376</v>
      </c>
      <c r="K15" s="289" t="s">
        <v>212</v>
      </c>
      <c r="L15" s="289" t="s">
        <v>22</v>
      </c>
      <c r="M15" s="289" t="s">
        <v>22</v>
      </c>
      <c r="N15" s="365" t="s">
        <v>212</v>
      </c>
      <c r="O15" s="288">
        <v>-78.395236745109159</v>
      </c>
      <c r="P15" s="288">
        <v>-19.390374270237459</v>
      </c>
      <c r="Q15" s="288">
        <v>-43.189623106666787</v>
      </c>
      <c r="R15" s="288">
        <v>170.2487246070495</v>
      </c>
      <c r="S15" s="109" t="s">
        <v>40</v>
      </c>
    </row>
    <row r="16" spans="1:19" ht="24.95" customHeight="1">
      <c r="A16" s="109" t="s">
        <v>41</v>
      </c>
      <c r="B16" s="288">
        <v>2.8962588587294107</v>
      </c>
      <c r="C16" s="291">
        <v>13.429987769742269</v>
      </c>
      <c r="D16" s="292">
        <v>20.766083850017353</v>
      </c>
      <c r="E16" s="292">
        <v>37.924865831842567</v>
      </c>
      <c r="F16" s="366">
        <v>-13.874124088173787</v>
      </c>
      <c r="G16" s="291">
        <v>7.7451151479669704</v>
      </c>
      <c r="H16" s="289">
        <v>83.910044977511234</v>
      </c>
      <c r="I16" s="289" t="s">
        <v>212</v>
      </c>
      <c r="J16" s="289">
        <v>-5.3910539400578585</v>
      </c>
      <c r="K16" s="289">
        <v>-70.712309820193639</v>
      </c>
      <c r="L16" s="289" t="s">
        <v>22</v>
      </c>
      <c r="M16" s="289" t="s">
        <v>22</v>
      </c>
      <c r="N16" s="365" t="s">
        <v>22</v>
      </c>
      <c r="O16" s="288">
        <v>163.85696040868453</v>
      </c>
      <c r="P16" s="288">
        <v>-24.960177447398081</v>
      </c>
      <c r="Q16" s="288">
        <v>8.190247816762934</v>
      </c>
      <c r="R16" s="288">
        <v>-30.646128957692312</v>
      </c>
      <c r="S16" s="109" t="s">
        <v>41</v>
      </c>
    </row>
    <row r="17" spans="1:19" ht="24.95" customHeight="1">
      <c r="A17" s="109" t="s">
        <v>42</v>
      </c>
      <c r="B17" s="288">
        <v>2.0418864122689655</v>
      </c>
      <c r="C17" s="291">
        <v>20.238835197113289</v>
      </c>
      <c r="D17" s="292">
        <v>26.705045792847002</v>
      </c>
      <c r="E17" s="292">
        <v>182.00767964893032</v>
      </c>
      <c r="F17" s="366">
        <v>1.1458600358882336</v>
      </c>
      <c r="G17" s="291">
        <v>-15.7952606887728</v>
      </c>
      <c r="H17" s="289">
        <v>-13.002373314555456</v>
      </c>
      <c r="I17" s="289">
        <v>142.89191820837394</v>
      </c>
      <c r="J17" s="289">
        <v>-17.490951599487445</v>
      </c>
      <c r="K17" s="289">
        <v>281.45878632140739</v>
      </c>
      <c r="L17" s="289">
        <v>270.01738122827351</v>
      </c>
      <c r="M17" s="289" t="s">
        <v>22</v>
      </c>
      <c r="N17" s="365">
        <v>306.03609209707531</v>
      </c>
      <c r="O17" s="288">
        <v>-73.192734365476042</v>
      </c>
      <c r="P17" s="288">
        <v>-6.155591732967963</v>
      </c>
      <c r="Q17" s="288">
        <v>-18.223118751096308</v>
      </c>
      <c r="R17" s="288">
        <v>187.1677173753834</v>
      </c>
      <c r="S17" s="109" t="s">
        <v>42</v>
      </c>
    </row>
    <row r="18" spans="1:19" ht="24.95" customHeight="1">
      <c r="A18" s="109" t="s">
        <v>43</v>
      </c>
      <c r="B18" s="288">
        <v>3.0611677984760775</v>
      </c>
      <c r="C18" s="291">
        <v>20.308091164589072</v>
      </c>
      <c r="D18" s="292">
        <v>18.085688380153726</v>
      </c>
      <c r="E18" s="292">
        <v>-44.318889154895857</v>
      </c>
      <c r="F18" s="366">
        <v>31.813412900969553</v>
      </c>
      <c r="G18" s="291">
        <v>9.3790616129571021</v>
      </c>
      <c r="H18" s="289">
        <v>2.3265111217226178</v>
      </c>
      <c r="I18" s="289">
        <v>117.17948717948715</v>
      </c>
      <c r="J18" s="289">
        <v>10.216693321333665</v>
      </c>
      <c r="K18" s="289">
        <v>-39.847667407172324</v>
      </c>
      <c r="L18" s="289">
        <v>-40.24981074943225</v>
      </c>
      <c r="M18" s="289" t="s">
        <v>22</v>
      </c>
      <c r="N18" s="365">
        <v>-39.337970736387618</v>
      </c>
      <c r="O18" s="288" t="s">
        <v>212</v>
      </c>
      <c r="P18" s="288">
        <v>-6.987946802341753</v>
      </c>
      <c r="Q18" s="288">
        <v>3.4527202597407012</v>
      </c>
      <c r="R18" s="288">
        <v>9.1270975740973483</v>
      </c>
      <c r="S18" s="109" t="s">
        <v>43</v>
      </c>
    </row>
    <row r="19" spans="1:19" ht="24.95" customHeight="1">
      <c r="A19" s="109" t="s">
        <v>44</v>
      </c>
      <c r="B19" s="288">
        <v>4.048956906725337</v>
      </c>
      <c r="C19" s="291">
        <v>-2.0901275644072541</v>
      </c>
      <c r="D19" s="292">
        <v>-11.859654696879559</v>
      </c>
      <c r="E19" s="292">
        <v>159.25925925925924</v>
      </c>
      <c r="F19" s="366">
        <v>39.248251748251761</v>
      </c>
      <c r="G19" s="291">
        <v>3.0680032001505992</v>
      </c>
      <c r="H19" s="289">
        <v>24.089856692347595</v>
      </c>
      <c r="I19" s="289">
        <v>-95.271210013908203</v>
      </c>
      <c r="J19" s="289">
        <v>-1.5063445248066074</v>
      </c>
      <c r="K19" s="289">
        <v>-73.568186975266627</v>
      </c>
      <c r="L19" s="289">
        <v>-88.096819673020093</v>
      </c>
      <c r="M19" s="289" t="s">
        <v>22</v>
      </c>
      <c r="N19" s="365">
        <v>245.72843736034559</v>
      </c>
      <c r="O19" s="288">
        <v>220.05494505494505</v>
      </c>
      <c r="P19" s="288">
        <v>-16.271012301614562</v>
      </c>
      <c r="Q19" s="288">
        <v>29.666819377067071</v>
      </c>
      <c r="R19" s="288">
        <v>-5.5102102057045101</v>
      </c>
      <c r="S19" s="109" t="s">
        <v>44</v>
      </c>
    </row>
    <row r="20" spans="1:19" ht="24.95" customHeight="1">
      <c r="A20" s="109" t="s">
        <v>45</v>
      </c>
      <c r="B20" s="288">
        <v>3.7959092810113475</v>
      </c>
      <c r="C20" s="291">
        <v>-2.7592806830362804</v>
      </c>
      <c r="D20" s="292">
        <v>-3.1240302058549645</v>
      </c>
      <c r="E20" s="292">
        <v>-45.005540604717432</v>
      </c>
      <c r="F20" s="366">
        <v>11.970892033862896</v>
      </c>
      <c r="G20" s="291">
        <v>-10.506995467725133</v>
      </c>
      <c r="H20" s="289">
        <v>1.0644406165805265</v>
      </c>
      <c r="I20" s="289">
        <v>-89.494870796000527</v>
      </c>
      <c r="J20" s="289">
        <v>-8.1556021809836068</v>
      </c>
      <c r="K20" s="289">
        <v>245.18428372739913</v>
      </c>
      <c r="L20" s="289">
        <v>7.0221927790659038</v>
      </c>
      <c r="M20" s="289" t="s">
        <v>22</v>
      </c>
      <c r="N20" s="365" t="s">
        <v>212</v>
      </c>
      <c r="O20" s="288" t="s">
        <v>212</v>
      </c>
      <c r="P20" s="288">
        <v>-15.513080757857352</v>
      </c>
      <c r="Q20" s="288">
        <v>-3.6986966167498565</v>
      </c>
      <c r="R20" s="288">
        <v>-14.444978366139424</v>
      </c>
      <c r="S20" s="109" t="s">
        <v>45</v>
      </c>
    </row>
    <row r="21" spans="1:19" ht="24.95" customHeight="1">
      <c r="A21" s="109" t="s">
        <v>46</v>
      </c>
      <c r="B21" s="288">
        <v>5.406051615220008</v>
      </c>
      <c r="C21" s="291">
        <v>10.911890454445398</v>
      </c>
      <c r="D21" s="292">
        <v>13.542043670430147</v>
      </c>
      <c r="E21" s="292">
        <v>-1.6179290508149649</v>
      </c>
      <c r="F21" s="366">
        <v>4.4493342917921979</v>
      </c>
      <c r="G21" s="291">
        <v>-23.736290420494555</v>
      </c>
      <c r="H21" s="289">
        <v>-16.305749765631802</v>
      </c>
      <c r="I21" s="289">
        <v>-69.85507246376811</v>
      </c>
      <c r="J21" s="289">
        <v>-24.633173145959177</v>
      </c>
      <c r="K21" s="289">
        <v>-78.319488472900332</v>
      </c>
      <c r="L21" s="289">
        <v>-63.483910690560293</v>
      </c>
      <c r="M21" s="289" t="s">
        <v>22</v>
      </c>
      <c r="N21" s="365">
        <v>-91.797800774292313</v>
      </c>
      <c r="O21" s="288" t="s">
        <v>212</v>
      </c>
      <c r="P21" s="288">
        <v>-11.064113930588064</v>
      </c>
      <c r="Q21" s="288">
        <v>-6.7635569281056576</v>
      </c>
      <c r="R21" s="288">
        <v>-2.888565598894715</v>
      </c>
      <c r="S21" s="109" t="s">
        <v>46</v>
      </c>
    </row>
    <row r="22" spans="1:19" ht="24.95" customHeight="1">
      <c r="A22" s="109" t="s">
        <v>47</v>
      </c>
      <c r="B22" s="288">
        <v>6.0347370699598457</v>
      </c>
      <c r="C22" s="291">
        <v>44.464411886645905</v>
      </c>
      <c r="D22" s="292">
        <v>62.529852471546803</v>
      </c>
      <c r="E22" s="292">
        <v>472.9990714948932</v>
      </c>
      <c r="F22" s="366">
        <v>3.9963612205109058</v>
      </c>
      <c r="G22" s="291">
        <v>-14.730693839328936</v>
      </c>
      <c r="H22" s="289">
        <v>-1.7114734154816063</v>
      </c>
      <c r="I22" s="289">
        <v>37.048051338237599</v>
      </c>
      <c r="J22" s="289">
        <v>-17.445110707454347</v>
      </c>
      <c r="K22" s="289">
        <v>62.412292573236982</v>
      </c>
      <c r="L22" s="289">
        <v>69.140454081384604</v>
      </c>
      <c r="M22" s="289" t="s">
        <v>22</v>
      </c>
      <c r="N22" s="365">
        <v>22.246408358728772</v>
      </c>
      <c r="O22" s="288">
        <v>-23.981588032220941</v>
      </c>
      <c r="P22" s="288">
        <v>-19.672606166054081</v>
      </c>
      <c r="Q22" s="288">
        <v>-5.7273151005908289</v>
      </c>
      <c r="R22" s="288">
        <v>-26.582116136586748</v>
      </c>
      <c r="S22" s="109" t="s">
        <v>47</v>
      </c>
    </row>
    <row r="23" spans="1:19" ht="24.95" customHeight="1">
      <c r="A23" s="109" t="s">
        <v>48</v>
      </c>
      <c r="B23" s="288">
        <v>5.1362426622525277</v>
      </c>
      <c r="C23" s="291">
        <v>22.234122346887304</v>
      </c>
      <c r="D23" s="292">
        <v>23.431984618264593</v>
      </c>
      <c r="E23" s="292">
        <v>112.56758208313937</v>
      </c>
      <c r="F23" s="366">
        <v>13.256822786112579</v>
      </c>
      <c r="G23" s="291">
        <v>-19.770612955083507</v>
      </c>
      <c r="H23" s="289">
        <v>-11.00352378186507</v>
      </c>
      <c r="I23" s="289">
        <v>-34.280793144009408</v>
      </c>
      <c r="J23" s="289">
        <v>-21.583651110350289</v>
      </c>
      <c r="K23" s="289">
        <v>61.21835421513012</v>
      </c>
      <c r="L23" s="289">
        <v>54.790029926534714</v>
      </c>
      <c r="M23" s="289">
        <v>-67.532467532467535</v>
      </c>
      <c r="N23" s="365">
        <v>122.54190426818732</v>
      </c>
      <c r="O23" s="288">
        <v>-60.224837387675301</v>
      </c>
      <c r="P23" s="288">
        <v>-12.847003321818036</v>
      </c>
      <c r="Q23" s="288">
        <v>-10.38532414399792</v>
      </c>
      <c r="R23" s="288">
        <v>7.0180058694683396</v>
      </c>
      <c r="S23" s="109" t="s">
        <v>48</v>
      </c>
    </row>
    <row r="24" spans="1:19" ht="24.95" customHeight="1">
      <c r="A24" s="109" t="s">
        <v>49</v>
      </c>
      <c r="B24" s="288">
        <v>6.4181629399336657</v>
      </c>
      <c r="C24" s="291">
        <v>30.955684480683516</v>
      </c>
      <c r="D24" s="292">
        <v>30.813964134708186</v>
      </c>
      <c r="E24" s="292">
        <v>119.18785485065416</v>
      </c>
      <c r="F24" s="366">
        <v>24.484488571830681</v>
      </c>
      <c r="G24" s="291">
        <v>-7.4696474392773098</v>
      </c>
      <c r="H24" s="289">
        <v>-0.72342559376654947</v>
      </c>
      <c r="I24" s="289">
        <v>-4.5270745428973242</v>
      </c>
      <c r="J24" s="289">
        <v>-8.5853207934849252</v>
      </c>
      <c r="K24" s="289">
        <v>45.838592323112323</v>
      </c>
      <c r="L24" s="289">
        <v>79.585326953747995</v>
      </c>
      <c r="M24" s="289" t="s">
        <v>22</v>
      </c>
      <c r="N24" s="365">
        <v>-65.935649111573554</v>
      </c>
      <c r="O24" s="288" t="s">
        <v>212</v>
      </c>
      <c r="P24" s="288">
        <v>-12.735243329002259</v>
      </c>
      <c r="Q24" s="288">
        <v>-5.56979967942776</v>
      </c>
      <c r="R24" s="288">
        <v>-2.0868665376489446</v>
      </c>
      <c r="S24" s="109" t="s">
        <v>49</v>
      </c>
    </row>
    <row r="25" spans="1:19" ht="24.95" customHeight="1">
      <c r="A25" s="109" t="s">
        <v>50</v>
      </c>
      <c r="B25" s="288">
        <v>3.2295166544281244</v>
      </c>
      <c r="C25" s="291">
        <v>47.101084087546241</v>
      </c>
      <c r="D25" s="292">
        <v>43.61709720811487</v>
      </c>
      <c r="E25" s="292">
        <v>194.44444444444446</v>
      </c>
      <c r="F25" s="366">
        <v>59.812737966488385</v>
      </c>
      <c r="G25" s="291">
        <v>-18.621996959378066</v>
      </c>
      <c r="H25" s="289">
        <v>26.553144289132874</v>
      </c>
      <c r="I25" s="289">
        <v>56.614929785661502</v>
      </c>
      <c r="J25" s="289">
        <v>-23.984385984562323</v>
      </c>
      <c r="K25" s="289">
        <v>-60.643244639628001</v>
      </c>
      <c r="L25" s="289">
        <v>-18.678915135608051</v>
      </c>
      <c r="M25" s="289" t="s">
        <v>22</v>
      </c>
      <c r="N25" s="365">
        <v>-78.225806451612897</v>
      </c>
      <c r="O25" s="288" t="s">
        <v>212</v>
      </c>
      <c r="P25" s="288">
        <v>-14.484721659853392</v>
      </c>
      <c r="Q25" s="288">
        <v>-10.512282366682484</v>
      </c>
      <c r="R25" s="288">
        <v>90.175811124453162</v>
      </c>
      <c r="S25" s="109" t="s">
        <v>50</v>
      </c>
    </row>
    <row r="26" spans="1:19" ht="24.95" customHeight="1">
      <c r="A26" s="109" t="s">
        <v>51</v>
      </c>
      <c r="B26" s="288">
        <v>4.0853692323616002</v>
      </c>
      <c r="C26" s="291">
        <v>7.7571850436354453</v>
      </c>
      <c r="D26" s="292">
        <v>5.2947681878243458</v>
      </c>
      <c r="E26" s="292">
        <v>-58.060259511765999</v>
      </c>
      <c r="F26" s="366">
        <v>35.940558047699056</v>
      </c>
      <c r="G26" s="291">
        <v>-36.008530586377219</v>
      </c>
      <c r="H26" s="289">
        <v>34.150858682231444</v>
      </c>
      <c r="I26" s="289" t="s">
        <v>22</v>
      </c>
      <c r="J26" s="289">
        <v>-51.304785029308611</v>
      </c>
      <c r="K26" s="289">
        <v>-99.906467931386118</v>
      </c>
      <c r="L26" s="289">
        <v>-77.84210526315789</v>
      </c>
      <c r="M26" s="289" t="s">
        <v>22</v>
      </c>
      <c r="N26" s="365" t="s">
        <v>22</v>
      </c>
      <c r="O26" s="288">
        <v>-18.009478672985779</v>
      </c>
      <c r="P26" s="288">
        <v>-24.214517656746608</v>
      </c>
      <c r="Q26" s="288">
        <v>-44.185356950597779</v>
      </c>
      <c r="R26" s="288">
        <v>8.55388409437181</v>
      </c>
      <c r="S26" s="109" t="s">
        <v>51</v>
      </c>
    </row>
    <row r="27" spans="1:19" ht="24.95" customHeight="1">
      <c r="A27" s="109" t="s">
        <v>52</v>
      </c>
      <c r="B27" s="288">
        <v>5.8415556760172791</v>
      </c>
      <c r="C27" s="291">
        <v>22.735545995870865</v>
      </c>
      <c r="D27" s="292">
        <v>17.527315013463181</v>
      </c>
      <c r="E27" s="292">
        <v>-3.3307984790874485</v>
      </c>
      <c r="F27" s="366">
        <v>61.078577954979636</v>
      </c>
      <c r="G27" s="291">
        <v>-20.912442765682442</v>
      </c>
      <c r="H27" s="289">
        <v>-33.130307969460418</v>
      </c>
      <c r="I27" s="289">
        <v>430.76923076923072</v>
      </c>
      <c r="J27" s="289">
        <v>-19.027660338104596</v>
      </c>
      <c r="K27" s="289" t="s">
        <v>22</v>
      </c>
      <c r="L27" s="289" t="s">
        <v>22</v>
      </c>
      <c r="M27" s="289" t="s">
        <v>22</v>
      </c>
      <c r="N27" s="365" t="s">
        <v>22</v>
      </c>
      <c r="O27" s="288" t="s">
        <v>212</v>
      </c>
      <c r="P27" s="288">
        <v>19.772601332175711</v>
      </c>
      <c r="Q27" s="288">
        <v>-15.732971737495632</v>
      </c>
      <c r="R27" s="288">
        <v>10.863076735928857</v>
      </c>
      <c r="S27" s="109" t="s">
        <v>52</v>
      </c>
    </row>
    <row r="28" spans="1:19" ht="24.95" customHeight="1">
      <c r="A28" s="109" t="s">
        <v>53</v>
      </c>
      <c r="B28" s="288">
        <v>3.6950168998704243</v>
      </c>
      <c r="C28" s="291">
        <v>-56.135970950211956</v>
      </c>
      <c r="D28" s="292">
        <v>-59.112897415576533</v>
      </c>
      <c r="E28" s="292">
        <v>-18.113623827909535</v>
      </c>
      <c r="F28" s="366">
        <v>-39.910633035443453</v>
      </c>
      <c r="G28" s="291">
        <v>4.0661852853438774</v>
      </c>
      <c r="H28" s="289">
        <v>-19.32886814153305</v>
      </c>
      <c r="I28" s="289" t="s">
        <v>22</v>
      </c>
      <c r="J28" s="289">
        <v>10.31371997327048</v>
      </c>
      <c r="K28" s="289" t="s">
        <v>22</v>
      </c>
      <c r="L28" s="289" t="s">
        <v>22</v>
      </c>
      <c r="M28" s="289" t="s">
        <v>22</v>
      </c>
      <c r="N28" s="365" t="s">
        <v>22</v>
      </c>
      <c r="O28" s="288">
        <v>288.88888888888886</v>
      </c>
      <c r="P28" s="288">
        <v>-18.975163653024964</v>
      </c>
      <c r="Q28" s="288">
        <v>89.414554705851458</v>
      </c>
      <c r="R28" s="288">
        <v>7.4238617173314765</v>
      </c>
      <c r="S28" s="109" t="s">
        <v>53</v>
      </c>
    </row>
    <row r="29" spans="1:19" ht="24.95" customHeight="1">
      <c r="A29" s="109" t="s">
        <v>54</v>
      </c>
      <c r="B29" s="288">
        <v>3.719488295323643</v>
      </c>
      <c r="C29" s="291">
        <v>-29.80591852093292</v>
      </c>
      <c r="D29" s="292">
        <v>-38.508999521789121</v>
      </c>
      <c r="E29" s="292">
        <v>-32.720482619936803</v>
      </c>
      <c r="F29" s="366">
        <v>21.38994211546003</v>
      </c>
      <c r="G29" s="291">
        <v>-1.046858304253945</v>
      </c>
      <c r="H29" s="289">
        <v>6.527415143603136</v>
      </c>
      <c r="I29" s="289" t="s">
        <v>212</v>
      </c>
      <c r="J29" s="289">
        <v>-3.6938676967648547</v>
      </c>
      <c r="K29" s="289" t="s">
        <v>22</v>
      </c>
      <c r="L29" s="289" t="s">
        <v>22</v>
      </c>
      <c r="M29" s="289" t="s">
        <v>22</v>
      </c>
      <c r="N29" s="365" t="s">
        <v>22</v>
      </c>
      <c r="O29" s="288" t="s">
        <v>22</v>
      </c>
      <c r="P29" s="288">
        <v>-32.734627134168349</v>
      </c>
      <c r="Q29" s="288">
        <v>-30.708742496061404</v>
      </c>
      <c r="R29" s="288">
        <v>2.8412051324626617</v>
      </c>
      <c r="S29" s="109" t="s">
        <v>54</v>
      </c>
    </row>
    <row r="30" spans="1:19" ht="24.95" customHeight="1">
      <c r="A30" s="109" t="s">
        <v>55</v>
      </c>
      <c r="B30" s="288">
        <v>5.9134682782870698</v>
      </c>
      <c r="C30" s="291">
        <v>52.999721116011756</v>
      </c>
      <c r="D30" s="292">
        <v>57.336680659587898</v>
      </c>
      <c r="E30" s="292">
        <v>-6.6741931199362483</v>
      </c>
      <c r="F30" s="366">
        <v>47.89246366497116</v>
      </c>
      <c r="G30" s="291">
        <v>-31.720312964246816</v>
      </c>
      <c r="H30" s="289">
        <v>-51.219566310682488</v>
      </c>
      <c r="I30" s="289">
        <v>-12.543139354992263</v>
      </c>
      <c r="J30" s="289">
        <v>-26.364708300429456</v>
      </c>
      <c r="K30" s="289">
        <v>-23.257575757575751</v>
      </c>
      <c r="L30" s="289" t="s">
        <v>22</v>
      </c>
      <c r="M30" s="289" t="s">
        <v>22</v>
      </c>
      <c r="N30" s="365" t="s">
        <v>22</v>
      </c>
      <c r="O30" s="288">
        <v>231.87157400156616</v>
      </c>
      <c r="P30" s="288">
        <v>-5.4996628639394203</v>
      </c>
      <c r="Q30" s="288">
        <v>-20.616622580474683</v>
      </c>
      <c r="R30" s="288">
        <v>-27.967817440115411</v>
      </c>
      <c r="S30" s="109" t="s">
        <v>55</v>
      </c>
    </row>
    <row r="31" spans="1:19" ht="24.95" customHeight="1">
      <c r="A31" s="109" t="s">
        <v>56</v>
      </c>
      <c r="B31" s="288">
        <v>4.0835046607966774</v>
      </c>
      <c r="C31" s="291">
        <v>18.853338666121175</v>
      </c>
      <c r="D31" s="292">
        <v>4.2102404591932867</v>
      </c>
      <c r="E31" s="292">
        <v>56.601842374616155</v>
      </c>
      <c r="F31" s="366">
        <v>65.980236380584017</v>
      </c>
      <c r="G31" s="291">
        <v>-28.727208087461065</v>
      </c>
      <c r="H31" s="289">
        <v>11.198985122082419</v>
      </c>
      <c r="I31" s="289">
        <v>-42.559139784946233</v>
      </c>
      <c r="J31" s="289">
        <v>-33.417259965849667</v>
      </c>
      <c r="K31" s="289">
        <v>-54.983388704318934</v>
      </c>
      <c r="L31" s="289">
        <v>-91.192084942084946</v>
      </c>
      <c r="M31" s="289" t="s">
        <v>22</v>
      </c>
      <c r="N31" s="365">
        <v>263.36633663366337</v>
      </c>
      <c r="O31" s="288">
        <v>-18.881999803168981</v>
      </c>
      <c r="P31" s="288">
        <v>-5.3327896126624097</v>
      </c>
      <c r="Q31" s="288">
        <v>-15.351864149066216</v>
      </c>
      <c r="R31" s="288">
        <v>-50.111116273560675</v>
      </c>
      <c r="S31" s="109" t="s">
        <v>56</v>
      </c>
    </row>
    <row r="32" spans="1:19" ht="24.95" customHeight="1">
      <c r="A32" s="109" t="s">
        <v>57</v>
      </c>
      <c r="B32" s="288">
        <v>4.051260388568096</v>
      </c>
      <c r="C32" s="291">
        <v>58.202981500086253</v>
      </c>
      <c r="D32" s="292">
        <v>65.17830985744078</v>
      </c>
      <c r="E32" s="292">
        <v>10.455357836661733</v>
      </c>
      <c r="F32" s="366">
        <v>35.706576438181997</v>
      </c>
      <c r="G32" s="291">
        <v>-25.475171905010782</v>
      </c>
      <c r="H32" s="289">
        <v>-19.86870495340402</v>
      </c>
      <c r="I32" s="289">
        <v>59.933470979582495</v>
      </c>
      <c r="J32" s="289">
        <v>-27.780187764763852</v>
      </c>
      <c r="K32" s="289">
        <v>-32.198152701176156</v>
      </c>
      <c r="L32" s="289">
        <v>-35.857231277078611</v>
      </c>
      <c r="M32" s="289" t="s">
        <v>22</v>
      </c>
      <c r="N32" s="365">
        <v>72.539370078740149</v>
      </c>
      <c r="O32" s="288">
        <v>18.894365910294539</v>
      </c>
      <c r="P32" s="288">
        <v>-19.33491912206307</v>
      </c>
      <c r="Q32" s="288">
        <v>-6.2420239155784429</v>
      </c>
      <c r="R32" s="288">
        <v>-11.864606250985645</v>
      </c>
      <c r="S32" s="109" t="s">
        <v>57</v>
      </c>
    </row>
    <row r="33" spans="1:19" ht="24.95" customHeight="1">
      <c r="A33" s="109" t="s">
        <v>58</v>
      </c>
      <c r="B33" s="288">
        <v>5.4753448587101019</v>
      </c>
      <c r="C33" s="291">
        <v>29.767422348262386</v>
      </c>
      <c r="D33" s="292">
        <v>29.200893630377806</v>
      </c>
      <c r="E33" s="292">
        <v>4.4188127036871379</v>
      </c>
      <c r="F33" s="366">
        <v>34.244295393966553</v>
      </c>
      <c r="G33" s="291">
        <v>9.3149430554194055</v>
      </c>
      <c r="H33" s="289">
        <v>19.035643427728161</v>
      </c>
      <c r="I33" s="289">
        <v>26.459627329192543</v>
      </c>
      <c r="J33" s="289">
        <v>5.5349231927178266</v>
      </c>
      <c r="K33" s="289">
        <v>-52.668756398651297</v>
      </c>
      <c r="L33" s="289">
        <v>-42.789496682953953</v>
      </c>
      <c r="M33" s="289" t="s">
        <v>22</v>
      </c>
      <c r="N33" s="365">
        <v>-62.450636416557842</v>
      </c>
      <c r="O33" s="288">
        <v>47.515620351086</v>
      </c>
      <c r="P33" s="288">
        <v>-13.196639441190712</v>
      </c>
      <c r="Q33" s="288">
        <v>-6.3921429446850198</v>
      </c>
      <c r="R33" s="288">
        <v>14.531765775006406</v>
      </c>
      <c r="S33" s="109" t="s">
        <v>58</v>
      </c>
    </row>
    <row r="34" spans="1:19" ht="24.95" customHeight="1">
      <c r="A34" s="109" t="s">
        <v>59</v>
      </c>
      <c r="B34" s="288">
        <v>7.3140136633086144</v>
      </c>
      <c r="C34" s="291">
        <v>-23.833051924900957</v>
      </c>
      <c r="D34" s="292">
        <v>-29.108650946540195</v>
      </c>
      <c r="E34" s="292">
        <v>-18.554006968641119</v>
      </c>
      <c r="F34" s="366">
        <v>2.4303569969773804</v>
      </c>
      <c r="G34" s="291">
        <v>-15.340004888926586</v>
      </c>
      <c r="H34" s="289">
        <v>-58.017840354055359</v>
      </c>
      <c r="I34" s="289" t="s">
        <v>22</v>
      </c>
      <c r="J34" s="289">
        <v>-3.6947540231057587</v>
      </c>
      <c r="K34" s="289">
        <v>-97.786060380171449</v>
      </c>
      <c r="L34" s="289">
        <v>-89.411764705882348</v>
      </c>
      <c r="M34" s="289" t="s">
        <v>22</v>
      </c>
      <c r="N34" s="365" t="s">
        <v>22</v>
      </c>
      <c r="O34" s="288">
        <v>455.32178217821786</v>
      </c>
      <c r="P34" s="288">
        <v>-4.2098954167531275</v>
      </c>
      <c r="Q34" s="288">
        <v>-9.3794145963990445</v>
      </c>
      <c r="R34" s="288">
        <v>26.518871474512125</v>
      </c>
      <c r="S34" s="109" t="s">
        <v>59</v>
      </c>
    </row>
    <row r="35" spans="1:19" ht="24.95" customHeight="1">
      <c r="A35" s="109" t="s">
        <v>60</v>
      </c>
      <c r="B35" s="288">
        <v>7.7789606109655267</v>
      </c>
      <c r="C35" s="291">
        <v>19.482463185801308</v>
      </c>
      <c r="D35" s="292">
        <v>28.251316039587209</v>
      </c>
      <c r="E35" s="292">
        <v>-16.571151044196213</v>
      </c>
      <c r="F35" s="366">
        <v>-72.056301051398435</v>
      </c>
      <c r="G35" s="291">
        <v>-36.05382349061167</v>
      </c>
      <c r="H35" s="289">
        <v>-36.438212429055184</v>
      </c>
      <c r="I35" s="289">
        <v>-41.07744107744108</v>
      </c>
      <c r="J35" s="289">
        <v>-35.950498155580306</v>
      </c>
      <c r="K35" s="289">
        <v>25.749500333111257</v>
      </c>
      <c r="L35" s="289" t="s">
        <v>22</v>
      </c>
      <c r="M35" s="289" t="s">
        <v>22</v>
      </c>
      <c r="N35" s="365">
        <v>25.749500333111257</v>
      </c>
      <c r="O35" s="288">
        <v>-60.142837522318366</v>
      </c>
      <c r="P35" s="288">
        <v>-15.299108760951952</v>
      </c>
      <c r="Q35" s="288">
        <v>-6.1045661275206697</v>
      </c>
      <c r="R35" s="288">
        <v>-22.005609425141131</v>
      </c>
      <c r="S35" s="109" t="s">
        <v>60</v>
      </c>
    </row>
    <row r="36" spans="1:19" ht="24.95" customHeight="1">
      <c r="A36" s="109" t="s">
        <v>61</v>
      </c>
      <c r="B36" s="288">
        <v>4.5280001226960991</v>
      </c>
      <c r="C36" s="291">
        <v>30.185738514980727</v>
      </c>
      <c r="D36" s="292">
        <v>35.236087553073105</v>
      </c>
      <c r="E36" s="292">
        <v>102.69427358572295</v>
      </c>
      <c r="F36" s="366">
        <v>8.949385649058982</v>
      </c>
      <c r="G36" s="291">
        <v>-14.086571505602961</v>
      </c>
      <c r="H36" s="289">
        <v>3.1734876925637536</v>
      </c>
      <c r="I36" s="289">
        <v>92.022792022792032</v>
      </c>
      <c r="J36" s="289">
        <v>-17.330608612631934</v>
      </c>
      <c r="K36" s="289">
        <v>-98.912787857956914</v>
      </c>
      <c r="L36" s="289">
        <v>-88.238172121923768</v>
      </c>
      <c r="M36" s="289" t="s">
        <v>22</v>
      </c>
      <c r="N36" s="365" t="s">
        <v>22</v>
      </c>
      <c r="O36" s="288">
        <v>-48.747058009137476</v>
      </c>
      <c r="P36" s="288">
        <v>-12.849587633822338</v>
      </c>
      <c r="Q36" s="288">
        <v>-4.1175631692448036</v>
      </c>
      <c r="R36" s="288">
        <v>-14.819945034541661</v>
      </c>
      <c r="S36" s="109" t="s">
        <v>61</v>
      </c>
    </row>
    <row r="37" spans="1:19" ht="24.95" customHeight="1">
      <c r="A37" s="109" t="s">
        <v>62</v>
      </c>
      <c r="B37" s="288">
        <v>5.2831389998556375</v>
      </c>
      <c r="C37" s="291">
        <v>-5.0617893533397904</v>
      </c>
      <c r="D37" s="292">
        <v>-7.3630085208191502</v>
      </c>
      <c r="E37" s="292">
        <v>318.54163711164699</v>
      </c>
      <c r="F37" s="366">
        <v>2.8413688649487199</v>
      </c>
      <c r="G37" s="291">
        <v>-34.738078212388928</v>
      </c>
      <c r="H37" s="289">
        <v>-23.01291855832234</v>
      </c>
      <c r="I37" s="289">
        <v>-41.072123672357229</v>
      </c>
      <c r="J37" s="289">
        <v>-39.104630301179519</v>
      </c>
      <c r="K37" s="289">
        <v>-47.087908585271009</v>
      </c>
      <c r="L37" s="289">
        <v>-40.847470066472347</v>
      </c>
      <c r="M37" s="289" t="s">
        <v>22</v>
      </c>
      <c r="N37" s="365">
        <v>-43.056783503978558</v>
      </c>
      <c r="O37" s="288">
        <v>21.03178513015547</v>
      </c>
      <c r="P37" s="288">
        <v>-18.875330817890173</v>
      </c>
      <c r="Q37" s="288">
        <v>-7.8326253124014471</v>
      </c>
      <c r="R37" s="288">
        <v>94.908962824494836</v>
      </c>
      <c r="S37" s="109" t="s">
        <v>62</v>
      </c>
    </row>
    <row r="38" spans="1:19" ht="24.95" customHeight="1">
      <c r="A38" s="109" t="s">
        <v>63</v>
      </c>
      <c r="B38" s="288">
        <v>5.4287744064077685</v>
      </c>
      <c r="C38" s="291">
        <v>35.957846986427626</v>
      </c>
      <c r="D38" s="292">
        <v>40.208950899498262</v>
      </c>
      <c r="E38" s="292" t="s">
        <v>212</v>
      </c>
      <c r="F38" s="366">
        <v>21.882007448948301</v>
      </c>
      <c r="G38" s="291">
        <v>-18.977197296827882</v>
      </c>
      <c r="H38" s="289">
        <v>-19.429950351875064</v>
      </c>
      <c r="I38" s="289">
        <v>-3.4334415584415581</v>
      </c>
      <c r="J38" s="289">
        <v>-18.997014489032367</v>
      </c>
      <c r="K38" s="289">
        <v>-8.9420862125699188</v>
      </c>
      <c r="L38" s="289">
        <v>-12.346612876113625</v>
      </c>
      <c r="M38" s="289" t="s">
        <v>22</v>
      </c>
      <c r="N38" s="365">
        <v>-5.0426774483378267</v>
      </c>
      <c r="O38" s="288">
        <v>-75.805356309154959</v>
      </c>
      <c r="P38" s="288">
        <v>-13.141260308859898</v>
      </c>
      <c r="Q38" s="288">
        <v>-4.2869309735883263</v>
      </c>
      <c r="R38" s="288">
        <v>-12.392707785072844</v>
      </c>
      <c r="S38" s="109" t="s">
        <v>63</v>
      </c>
    </row>
    <row r="39" spans="1:19" ht="24.95" customHeight="1">
      <c r="A39" s="109" t="s">
        <v>64</v>
      </c>
      <c r="B39" s="288">
        <v>10.058295059470595</v>
      </c>
      <c r="C39" s="291">
        <v>21.973894071134552</v>
      </c>
      <c r="D39" s="292">
        <v>21.478908089105815</v>
      </c>
      <c r="E39" s="292">
        <v>484.82384823848236</v>
      </c>
      <c r="F39" s="366">
        <v>22.164091044797331</v>
      </c>
      <c r="G39" s="291">
        <v>-16.074552225191283</v>
      </c>
      <c r="H39" s="289">
        <v>-16.48888296276543</v>
      </c>
      <c r="I39" s="289">
        <v>-18.475073313782985</v>
      </c>
      <c r="J39" s="289">
        <v>-15.992355782619967</v>
      </c>
      <c r="K39" s="289">
        <v>-35.25235484324476</v>
      </c>
      <c r="L39" s="289">
        <v>-35.25235484324476</v>
      </c>
      <c r="M39" s="289" t="s">
        <v>22</v>
      </c>
      <c r="N39" s="365" t="s">
        <v>22</v>
      </c>
      <c r="O39" s="288">
        <v>-40.552063235202581</v>
      </c>
      <c r="P39" s="288">
        <v>20.739778381955929</v>
      </c>
      <c r="Q39" s="288">
        <v>-23.395473763792225</v>
      </c>
      <c r="R39" s="288">
        <v>-3.8595164829992399</v>
      </c>
      <c r="S39" s="109" t="s">
        <v>64</v>
      </c>
    </row>
    <row r="40" spans="1:19" ht="24.95" customHeight="1">
      <c r="A40" s="109" t="s">
        <v>65</v>
      </c>
      <c r="B40" s="288">
        <v>5.3259945235232635</v>
      </c>
      <c r="C40" s="291">
        <v>1.1203581524728179</v>
      </c>
      <c r="D40" s="292">
        <v>-3.1642363601179397</v>
      </c>
      <c r="E40" s="292">
        <v>-7.3684210526315752</v>
      </c>
      <c r="F40" s="366">
        <v>18.672959721394861</v>
      </c>
      <c r="G40" s="291">
        <v>-32.285454039126506</v>
      </c>
      <c r="H40" s="289">
        <v>-45.602799508194501</v>
      </c>
      <c r="I40" s="289">
        <v>-44.8125</v>
      </c>
      <c r="J40" s="289">
        <v>-28.352669085986122</v>
      </c>
      <c r="K40" s="289" t="s">
        <v>22</v>
      </c>
      <c r="L40" s="289" t="s">
        <v>22</v>
      </c>
      <c r="M40" s="289" t="s">
        <v>22</v>
      </c>
      <c r="N40" s="365" t="s">
        <v>22</v>
      </c>
      <c r="O40" s="288">
        <v>142.7040395713108</v>
      </c>
      <c r="P40" s="288">
        <v>-18.869397523686899</v>
      </c>
      <c r="Q40" s="288">
        <v>56.002937597829174</v>
      </c>
      <c r="R40" s="288">
        <v>134.26239824815428</v>
      </c>
      <c r="S40" s="109" t="s">
        <v>65</v>
      </c>
    </row>
    <row r="41" spans="1:19" ht="24.95" customHeight="1">
      <c r="A41" s="109" t="s">
        <v>66</v>
      </c>
      <c r="B41" s="288">
        <v>5.5735036792824388</v>
      </c>
      <c r="C41" s="291">
        <v>41.278451233948175</v>
      </c>
      <c r="D41" s="292">
        <v>28.015904431617429</v>
      </c>
      <c r="E41" s="292">
        <v>271.95378151260508</v>
      </c>
      <c r="F41" s="366">
        <v>108.79058603906927</v>
      </c>
      <c r="G41" s="291">
        <v>5.5695533660259144</v>
      </c>
      <c r="H41" s="289">
        <v>7.7686832740213561</v>
      </c>
      <c r="I41" s="289" t="s">
        <v>212</v>
      </c>
      <c r="J41" s="289">
        <v>3.05944055944056</v>
      </c>
      <c r="K41" s="289">
        <v>335.32068654019878</v>
      </c>
      <c r="L41" s="289" t="s">
        <v>22</v>
      </c>
      <c r="M41" s="289" t="s">
        <v>22</v>
      </c>
      <c r="N41" s="365">
        <v>335.32068654019878</v>
      </c>
      <c r="O41" s="288">
        <v>-68.926087469055759</v>
      </c>
      <c r="P41" s="288">
        <v>-10.815621719484554</v>
      </c>
      <c r="Q41" s="288">
        <v>56.010527451908303</v>
      </c>
      <c r="R41" s="288">
        <v>38.995272244972597</v>
      </c>
      <c r="S41" s="109" t="s">
        <v>66</v>
      </c>
    </row>
    <row r="42" spans="1:19" ht="24.95" customHeight="1">
      <c r="A42" s="109" t="s">
        <v>67</v>
      </c>
      <c r="B42" s="288">
        <v>4.024820473516229</v>
      </c>
      <c r="C42" s="291">
        <v>7.3707872889196437</v>
      </c>
      <c r="D42" s="292">
        <v>3.3475747070796871</v>
      </c>
      <c r="E42" s="292">
        <v>51.260334744908249</v>
      </c>
      <c r="F42" s="366">
        <v>23.39372792403725</v>
      </c>
      <c r="G42" s="291">
        <v>-33.045616528081538</v>
      </c>
      <c r="H42" s="289">
        <v>-32.564584096738741</v>
      </c>
      <c r="I42" s="289">
        <v>98.406862745098039</v>
      </c>
      <c r="J42" s="289">
        <v>-35.603019948971209</v>
      </c>
      <c r="K42" s="289" t="s">
        <v>22</v>
      </c>
      <c r="L42" s="289" t="s">
        <v>22</v>
      </c>
      <c r="M42" s="289" t="s">
        <v>22</v>
      </c>
      <c r="N42" s="365" t="s">
        <v>22</v>
      </c>
      <c r="O42" s="288">
        <v>-68.010390609967288</v>
      </c>
      <c r="P42" s="288">
        <v>-12.914174675645953</v>
      </c>
      <c r="Q42" s="288">
        <v>-11.224063753698701</v>
      </c>
      <c r="R42" s="288">
        <v>-32.436734265202432</v>
      </c>
      <c r="S42" s="109" t="s">
        <v>67</v>
      </c>
    </row>
    <row r="43" spans="1:19" ht="24.95" customHeight="1">
      <c r="A43" s="109" t="s">
        <v>68</v>
      </c>
      <c r="B43" s="288">
        <v>6.4519451253916458</v>
      </c>
      <c r="C43" s="291">
        <v>5.8943666230908462</v>
      </c>
      <c r="D43" s="292">
        <v>7.140383271476793</v>
      </c>
      <c r="E43" s="292">
        <v>-45.561812818449987</v>
      </c>
      <c r="F43" s="366">
        <v>3.1775774155007355</v>
      </c>
      <c r="G43" s="291">
        <v>-1.3320485323220765</v>
      </c>
      <c r="H43" s="289">
        <v>-22.304860641574635</v>
      </c>
      <c r="I43" s="289">
        <v>1.0759919300605105</v>
      </c>
      <c r="J43" s="289">
        <v>2.8470412165589494</v>
      </c>
      <c r="K43" s="289">
        <v>102.0529031320398</v>
      </c>
      <c r="L43" s="289">
        <v>62.581681842528127</v>
      </c>
      <c r="M43" s="289" t="s">
        <v>22</v>
      </c>
      <c r="N43" s="365">
        <v>122.31264089734424</v>
      </c>
      <c r="O43" s="288">
        <v>-2.9777927321668898</v>
      </c>
      <c r="P43" s="288">
        <v>-0.54648026197922661</v>
      </c>
      <c r="Q43" s="288">
        <v>-19.95817705048627</v>
      </c>
      <c r="R43" s="288">
        <v>-14.598364091336748</v>
      </c>
      <c r="S43" s="109" t="s">
        <v>68</v>
      </c>
    </row>
    <row r="44" spans="1:19" ht="24.95" customHeight="1">
      <c r="A44" s="109" t="s">
        <v>69</v>
      </c>
      <c r="B44" s="288">
        <v>4.0298757587689238</v>
      </c>
      <c r="C44" s="291">
        <v>29.175518565941104</v>
      </c>
      <c r="D44" s="292">
        <v>42.643334287365207</v>
      </c>
      <c r="E44" s="292">
        <v>217.8075396825397</v>
      </c>
      <c r="F44" s="366">
        <v>-15.172706172543442</v>
      </c>
      <c r="G44" s="291">
        <v>-28.957215861005352</v>
      </c>
      <c r="H44" s="289">
        <v>-64.364056413067175</v>
      </c>
      <c r="I44" s="289">
        <v>17.649926864943936</v>
      </c>
      <c r="J44" s="289">
        <v>-17.285010878277802</v>
      </c>
      <c r="K44" s="289">
        <v>-42.274009202909305</v>
      </c>
      <c r="L44" s="289">
        <v>-2.4687467170921309</v>
      </c>
      <c r="M44" s="289" t="s">
        <v>22</v>
      </c>
      <c r="N44" s="365">
        <v>-77.712308267863818</v>
      </c>
      <c r="O44" s="288">
        <v>-45.810014178046409</v>
      </c>
      <c r="P44" s="288">
        <v>-13.552960081777925</v>
      </c>
      <c r="Q44" s="288">
        <v>-14.143796690418526</v>
      </c>
      <c r="R44" s="288">
        <v>42.137845901032193</v>
      </c>
      <c r="S44" s="109" t="s">
        <v>69</v>
      </c>
    </row>
    <row r="45" spans="1:19" ht="24.95" customHeight="1">
      <c r="A45" s="109" t="s">
        <v>70</v>
      </c>
      <c r="B45" s="288">
        <v>4.9533781576140257</v>
      </c>
      <c r="C45" s="291">
        <v>65.60152645943532</v>
      </c>
      <c r="D45" s="292">
        <v>67.448910798404313</v>
      </c>
      <c r="E45" s="292">
        <v>50.350631136044882</v>
      </c>
      <c r="F45" s="366">
        <v>58.560482586785042</v>
      </c>
      <c r="G45" s="291">
        <v>-11.856638911351183</v>
      </c>
      <c r="H45" s="289">
        <v>-2.6380059931061908</v>
      </c>
      <c r="I45" s="289">
        <v>17.079814764369374</v>
      </c>
      <c r="J45" s="289">
        <v>-13.483486773875441</v>
      </c>
      <c r="K45" s="289">
        <v>-95.871482762297958</v>
      </c>
      <c r="L45" s="289">
        <v>-96.930255097603094</v>
      </c>
      <c r="M45" s="289" t="s">
        <v>22</v>
      </c>
      <c r="N45" s="365">
        <v>-91.133046016960932</v>
      </c>
      <c r="O45" s="288">
        <v>-95.796162776487847</v>
      </c>
      <c r="P45" s="288">
        <v>-2.7187557046304391</v>
      </c>
      <c r="Q45" s="288">
        <v>-6.5808119451097156</v>
      </c>
      <c r="R45" s="288">
        <v>63.73304477354398</v>
      </c>
      <c r="S45" s="109" t="s">
        <v>70</v>
      </c>
    </row>
    <row r="46" spans="1:19" ht="24.95" customHeight="1">
      <c r="A46" s="109" t="s">
        <v>71</v>
      </c>
      <c r="B46" s="288">
        <v>5.7781261382022961</v>
      </c>
      <c r="C46" s="291">
        <v>15.285933267368492</v>
      </c>
      <c r="D46" s="292">
        <v>23.113588743685526</v>
      </c>
      <c r="E46" s="292">
        <v>37.473233404710925</v>
      </c>
      <c r="F46" s="366">
        <v>-2.2560287596106008</v>
      </c>
      <c r="G46" s="291">
        <v>30.881258584092905</v>
      </c>
      <c r="H46" s="289">
        <v>64.033800311318657</v>
      </c>
      <c r="I46" s="289" t="s">
        <v>22</v>
      </c>
      <c r="J46" s="289">
        <v>21.468660490800715</v>
      </c>
      <c r="K46" s="289" t="s">
        <v>22</v>
      </c>
      <c r="L46" s="289" t="s">
        <v>22</v>
      </c>
      <c r="M46" s="289" t="s">
        <v>22</v>
      </c>
      <c r="N46" s="365" t="s">
        <v>22</v>
      </c>
      <c r="O46" s="288">
        <v>-79.623824451410655</v>
      </c>
      <c r="P46" s="288">
        <v>-3.1659517200773877</v>
      </c>
      <c r="Q46" s="288">
        <v>12.032553222038047</v>
      </c>
      <c r="R46" s="288">
        <v>-20.587868151272374</v>
      </c>
      <c r="S46" s="109" t="s">
        <v>71</v>
      </c>
    </row>
    <row r="47" spans="1:19" ht="24.95" customHeight="1">
      <c r="A47" s="109" t="s">
        <v>72</v>
      </c>
      <c r="B47" s="288">
        <v>4.241949081895811</v>
      </c>
      <c r="C47" s="291">
        <v>78.568633005165765</v>
      </c>
      <c r="D47" s="292">
        <v>86.675554227529204</v>
      </c>
      <c r="E47" s="292" t="s">
        <v>212</v>
      </c>
      <c r="F47" s="366">
        <v>50.971298564928247</v>
      </c>
      <c r="G47" s="291">
        <v>-21.713172621373104</v>
      </c>
      <c r="H47" s="289">
        <v>-5.206846638931907</v>
      </c>
      <c r="I47" s="289">
        <v>-74.226485148514854</v>
      </c>
      <c r="J47" s="289">
        <v>-25.009815557771887</v>
      </c>
      <c r="K47" s="289">
        <v>136.45936163211582</v>
      </c>
      <c r="L47" s="289" t="s">
        <v>22</v>
      </c>
      <c r="M47" s="289" t="s">
        <v>22</v>
      </c>
      <c r="N47" s="365">
        <v>136.45936163211582</v>
      </c>
      <c r="O47" s="288">
        <v>-71.947373163918172</v>
      </c>
      <c r="P47" s="288">
        <v>-7.5824066373353958</v>
      </c>
      <c r="Q47" s="288">
        <v>-13.964536444143079</v>
      </c>
      <c r="R47" s="288">
        <v>22.434226555189383</v>
      </c>
      <c r="S47" s="109" t="s">
        <v>72</v>
      </c>
    </row>
    <row r="48" spans="1:19" ht="24.95" customHeight="1">
      <c r="A48" s="109" t="s">
        <v>73</v>
      </c>
      <c r="B48" s="288">
        <v>3.2925563379769187</v>
      </c>
      <c r="C48" s="291">
        <v>15.372957772567105</v>
      </c>
      <c r="D48" s="292">
        <v>20.74018771331059</v>
      </c>
      <c r="E48" s="292">
        <v>-15.580468360737427</v>
      </c>
      <c r="F48" s="366">
        <v>10.514635653688416</v>
      </c>
      <c r="G48" s="291">
        <v>-5.4933452633933513</v>
      </c>
      <c r="H48" s="289">
        <v>-37.494241660569607</v>
      </c>
      <c r="I48" s="289">
        <v>-11.002340923600755</v>
      </c>
      <c r="J48" s="289">
        <v>0.98549702207328949</v>
      </c>
      <c r="K48" s="289" t="s">
        <v>22</v>
      </c>
      <c r="L48" s="289" t="s">
        <v>22</v>
      </c>
      <c r="M48" s="289" t="s">
        <v>22</v>
      </c>
      <c r="N48" s="365" t="s">
        <v>22</v>
      </c>
      <c r="O48" s="288">
        <v>131.80515759312323</v>
      </c>
      <c r="P48" s="288">
        <v>19.220788285842815</v>
      </c>
      <c r="Q48" s="288">
        <v>-18.901184947204982</v>
      </c>
      <c r="R48" s="288">
        <v>11.573568823927374</v>
      </c>
      <c r="S48" s="109" t="s">
        <v>73</v>
      </c>
    </row>
    <row r="49" spans="1:19" ht="24.95" customHeight="1">
      <c r="A49" s="109" t="s">
        <v>74</v>
      </c>
      <c r="B49" s="288">
        <v>2.6194372950161977</v>
      </c>
      <c r="C49" s="291">
        <v>-22.315612045009331</v>
      </c>
      <c r="D49" s="292">
        <v>-33.552226925720902</v>
      </c>
      <c r="E49" s="292">
        <v>78.023032629558543</v>
      </c>
      <c r="F49" s="366">
        <v>34.26496916650089</v>
      </c>
      <c r="G49" s="291">
        <v>-17.374725744855397</v>
      </c>
      <c r="H49" s="289">
        <v>-44.544577563404388</v>
      </c>
      <c r="I49" s="289">
        <v>111.96060877350047</v>
      </c>
      <c r="J49" s="289">
        <v>-6.7625589131435362</v>
      </c>
      <c r="K49" s="289">
        <v>218.69244935543281</v>
      </c>
      <c r="L49" s="289">
        <v>45.873889123994928</v>
      </c>
      <c r="M49" s="289" t="s">
        <v>22</v>
      </c>
      <c r="N49" s="365" t="s">
        <v>212</v>
      </c>
      <c r="O49" s="288">
        <v>21.208729714605482</v>
      </c>
      <c r="P49" s="288">
        <v>-7.0911115766724322</v>
      </c>
      <c r="Q49" s="288">
        <v>-17.325280077934735</v>
      </c>
      <c r="R49" s="288">
        <v>-8.0122938828737347</v>
      </c>
      <c r="S49" s="109" t="s">
        <v>74</v>
      </c>
    </row>
    <row r="50" spans="1:19" ht="24.95" customHeight="1">
      <c r="A50" s="109" t="s">
        <v>75</v>
      </c>
      <c r="B50" s="288">
        <v>4.877334108679392</v>
      </c>
      <c r="C50" s="291">
        <v>16.932764710533959</v>
      </c>
      <c r="D50" s="292">
        <v>32.408209961410989</v>
      </c>
      <c r="E50" s="292">
        <v>100.82532504239686</v>
      </c>
      <c r="F50" s="366">
        <v>-14.962603365285716</v>
      </c>
      <c r="G50" s="291">
        <v>-62.739094107817408</v>
      </c>
      <c r="H50" s="289">
        <v>-76.805982339845912</v>
      </c>
      <c r="I50" s="289">
        <v>12.240724510663156</v>
      </c>
      <c r="J50" s="289">
        <v>-56.538492496981547</v>
      </c>
      <c r="K50" s="289">
        <v>-27.946535527394232</v>
      </c>
      <c r="L50" s="289">
        <v>-22.716941711252588</v>
      </c>
      <c r="M50" s="289" t="s">
        <v>22</v>
      </c>
      <c r="N50" s="365">
        <v>-71.693434104865375</v>
      </c>
      <c r="O50" s="288">
        <v>115.38309506555109</v>
      </c>
      <c r="P50" s="288">
        <v>-13.431455028895911</v>
      </c>
      <c r="Q50" s="288">
        <v>-23.038857094931856</v>
      </c>
      <c r="R50" s="288">
        <v>-9.8082904664888275</v>
      </c>
      <c r="S50" s="109" t="s">
        <v>75</v>
      </c>
    </row>
    <row r="51" spans="1:19" ht="24.95" customHeight="1">
      <c r="A51" s="109" t="s">
        <v>76</v>
      </c>
      <c r="B51" s="288">
        <v>3.3346861111410249</v>
      </c>
      <c r="C51" s="291">
        <v>9.5532851642198438</v>
      </c>
      <c r="D51" s="292">
        <v>18.905181096388546</v>
      </c>
      <c r="E51" s="292">
        <v>-33.873533505667126</v>
      </c>
      <c r="F51" s="366">
        <v>-14.738007322944966</v>
      </c>
      <c r="G51" s="291">
        <v>-15.76099432656676</v>
      </c>
      <c r="H51" s="289">
        <v>-25.355179157902512</v>
      </c>
      <c r="I51" s="289">
        <v>-3.5954168312919705</v>
      </c>
      <c r="J51" s="289">
        <v>-14.514119714287261</v>
      </c>
      <c r="K51" s="289" t="s">
        <v>22</v>
      </c>
      <c r="L51" s="289" t="s">
        <v>22</v>
      </c>
      <c r="M51" s="289" t="s">
        <v>22</v>
      </c>
      <c r="N51" s="365" t="s">
        <v>22</v>
      </c>
      <c r="O51" s="288">
        <v>-91.155660377358487</v>
      </c>
      <c r="P51" s="288">
        <v>-15.489422671294335</v>
      </c>
      <c r="Q51" s="288">
        <v>-40.994576115782401</v>
      </c>
      <c r="R51" s="288">
        <v>112.82278521149092</v>
      </c>
      <c r="S51" s="109" t="s">
        <v>76</v>
      </c>
    </row>
    <row r="52" spans="1:19" ht="24.95" customHeight="1">
      <c r="A52" s="109" t="s">
        <v>77</v>
      </c>
      <c r="B52" s="288">
        <v>4.1705865713453534</v>
      </c>
      <c r="C52" s="291">
        <v>88.828838603367473</v>
      </c>
      <c r="D52" s="292">
        <v>97.690491686572699</v>
      </c>
      <c r="E52" s="292">
        <v>173.11799252536042</v>
      </c>
      <c r="F52" s="366">
        <v>55.216524394043233</v>
      </c>
      <c r="G52" s="291">
        <v>-55.475978460680039</v>
      </c>
      <c r="H52" s="289">
        <v>-42.064965478747283</v>
      </c>
      <c r="I52" s="289">
        <v>-18.772364437104315</v>
      </c>
      <c r="J52" s="289">
        <v>-58.639710545310315</v>
      </c>
      <c r="K52" s="289">
        <v>-58.696238867489384</v>
      </c>
      <c r="L52" s="289">
        <v>-56.738139456356571</v>
      </c>
      <c r="M52" s="289" t="s">
        <v>22</v>
      </c>
      <c r="N52" s="365">
        <v>-63.899856424982055</v>
      </c>
      <c r="O52" s="288">
        <v>-93.172356369691926</v>
      </c>
      <c r="P52" s="288">
        <v>-24.01684913637078</v>
      </c>
      <c r="Q52" s="288">
        <v>40.345201007762796</v>
      </c>
      <c r="R52" s="288">
        <v>9.1183930003455629</v>
      </c>
      <c r="S52" s="109" t="s">
        <v>77</v>
      </c>
    </row>
    <row r="53" spans="1:19" ht="24.95" customHeight="1">
      <c r="A53" s="109" t="s">
        <v>78</v>
      </c>
      <c r="B53" s="288">
        <v>8.8588956287654668</v>
      </c>
      <c r="C53" s="291">
        <v>-2.5550560456060225</v>
      </c>
      <c r="D53" s="292">
        <v>-9.1451096460292405</v>
      </c>
      <c r="E53" s="292">
        <v>-33.390528483184625</v>
      </c>
      <c r="F53" s="366">
        <v>31.031909932716019</v>
      </c>
      <c r="G53" s="291">
        <v>7.3294936923860945</v>
      </c>
      <c r="H53" s="289">
        <v>22.026918879592586</v>
      </c>
      <c r="I53" s="289">
        <v>-67.139917695473258</v>
      </c>
      <c r="J53" s="289">
        <v>4.7392398992926559</v>
      </c>
      <c r="K53" s="289">
        <v>27.930999787588462</v>
      </c>
      <c r="L53" s="289" t="s">
        <v>212</v>
      </c>
      <c r="M53" s="289" t="s">
        <v>22</v>
      </c>
      <c r="N53" s="365" t="s">
        <v>22</v>
      </c>
      <c r="O53" s="288">
        <v>-79.964075767472238</v>
      </c>
      <c r="P53" s="288">
        <v>7.9776766134580299</v>
      </c>
      <c r="Q53" s="288">
        <v>21.736040717257296</v>
      </c>
      <c r="R53" s="288">
        <v>-13.75420496796329</v>
      </c>
      <c r="S53" s="109" t="s">
        <v>78</v>
      </c>
    </row>
    <row r="54" spans="1:19" ht="24.95" customHeight="1">
      <c r="A54" s="109" t="s">
        <v>79</v>
      </c>
      <c r="B54" s="288">
        <v>4.0429374027328464</v>
      </c>
      <c r="C54" s="291">
        <v>26.148409215315311</v>
      </c>
      <c r="D54" s="292">
        <v>21.373878392817986</v>
      </c>
      <c r="E54" s="292">
        <v>139.11943319838059</v>
      </c>
      <c r="F54" s="366">
        <v>44.314633786346036</v>
      </c>
      <c r="G54" s="291">
        <v>-22.417402215030663</v>
      </c>
      <c r="H54" s="289">
        <v>-58.916562345337567</v>
      </c>
      <c r="I54" s="289">
        <v>-97.727272727272734</v>
      </c>
      <c r="J54" s="289">
        <v>6.4895926305466531</v>
      </c>
      <c r="K54" s="289">
        <v>-98.647315767225592</v>
      </c>
      <c r="L54" s="289" t="s">
        <v>22</v>
      </c>
      <c r="M54" s="289" t="s">
        <v>22</v>
      </c>
      <c r="N54" s="365" t="s">
        <v>22</v>
      </c>
      <c r="O54" s="288">
        <v>445.243553008596</v>
      </c>
      <c r="P54" s="288">
        <v>-30.17416032938425</v>
      </c>
      <c r="Q54" s="288">
        <v>-10.71227262430925</v>
      </c>
      <c r="R54" s="288">
        <v>-48.396645929533342</v>
      </c>
      <c r="S54" s="109" t="s">
        <v>79</v>
      </c>
    </row>
    <row r="55" spans="1:19" ht="24.95" customHeight="1">
      <c r="A55" s="109" t="s">
        <v>80</v>
      </c>
      <c r="B55" s="288">
        <v>2.5800423842217981</v>
      </c>
      <c r="C55" s="291">
        <v>4.7454371556623585</v>
      </c>
      <c r="D55" s="292">
        <v>1.7501123925389663</v>
      </c>
      <c r="E55" s="292">
        <v>62.278344975819465</v>
      </c>
      <c r="F55" s="366">
        <v>21.19969856819894</v>
      </c>
      <c r="G55" s="291">
        <v>4.4475612506102067</v>
      </c>
      <c r="H55" s="289">
        <v>-31.53457986753132</v>
      </c>
      <c r="I55" s="289">
        <v>-65.475504322766568</v>
      </c>
      <c r="J55" s="289">
        <v>37.380537639470845</v>
      </c>
      <c r="K55" s="289">
        <v>9.9875834238708734</v>
      </c>
      <c r="L55" s="289">
        <v>-17.053923717667686</v>
      </c>
      <c r="M55" s="289" t="s">
        <v>22</v>
      </c>
      <c r="N55" s="365">
        <v>24.807784718885159</v>
      </c>
      <c r="O55" s="288">
        <v>-87.535500157778472</v>
      </c>
      <c r="P55" s="288">
        <v>-23.401208850224648</v>
      </c>
      <c r="Q55" s="288">
        <v>-23.884567303898564</v>
      </c>
      <c r="R55" s="288">
        <v>5.6536266242284086</v>
      </c>
      <c r="S55" s="109" t="s">
        <v>80</v>
      </c>
    </row>
    <row r="56" spans="1:19" ht="24.95" customHeight="1">
      <c r="A56" s="109" t="s">
        <v>81</v>
      </c>
      <c r="B56" s="288">
        <v>2.5940757203119347</v>
      </c>
      <c r="C56" s="291">
        <v>11.03949795944726</v>
      </c>
      <c r="D56" s="292">
        <v>8.2036419590837113</v>
      </c>
      <c r="E56" s="292">
        <v>115.47347868532381</v>
      </c>
      <c r="F56" s="366">
        <v>22.437223097875702</v>
      </c>
      <c r="G56" s="291">
        <v>-28.91785438746092</v>
      </c>
      <c r="H56" s="289">
        <v>-14.929022369813524</v>
      </c>
      <c r="I56" s="289">
        <v>63.917525773195877</v>
      </c>
      <c r="J56" s="289">
        <v>-35.027482789903402</v>
      </c>
      <c r="K56" s="289" t="s">
        <v>212</v>
      </c>
      <c r="L56" s="289" t="s">
        <v>212</v>
      </c>
      <c r="M56" s="289" t="s">
        <v>22</v>
      </c>
      <c r="N56" s="365" t="s">
        <v>22</v>
      </c>
      <c r="O56" s="288">
        <v>-83.96332144676515</v>
      </c>
      <c r="P56" s="288">
        <v>-12.807364940205161</v>
      </c>
      <c r="Q56" s="288">
        <v>-48.940640334430761</v>
      </c>
      <c r="R56" s="288">
        <v>17.157312361104232</v>
      </c>
      <c r="S56" s="109" t="s">
        <v>81</v>
      </c>
    </row>
    <row r="57" spans="1:19" ht="24.95" customHeight="1" thickBot="1">
      <c r="A57" s="110" t="s">
        <v>82</v>
      </c>
      <c r="B57" s="284">
        <v>6.3152801540696828</v>
      </c>
      <c r="C57" s="294">
        <v>41.221545637789291</v>
      </c>
      <c r="D57" s="293">
        <v>48.474230480558305</v>
      </c>
      <c r="E57" s="293">
        <v>187.02756464904803</v>
      </c>
      <c r="F57" s="367">
        <v>12.320499767346504</v>
      </c>
      <c r="G57" s="287">
        <v>5.5868571795349595</v>
      </c>
      <c r="H57" s="286">
        <v>43.726873590342478</v>
      </c>
      <c r="I57" s="286">
        <v>-3.0208141462516096</v>
      </c>
      <c r="J57" s="286">
        <v>-3.6613195846298083</v>
      </c>
      <c r="K57" s="286">
        <v>-62.188984094853836</v>
      </c>
      <c r="L57" s="286">
        <v>-63.297718873221378</v>
      </c>
      <c r="M57" s="286" t="s">
        <v>22</v>
      </c>
      <c r="N57" s="364" t="s">
        <v>22</v>
      </c>
      <c r="O57" s="284">
        <v>19.573364081867979</v>
      </c>
      <c r="P57" s="284">
        <v>-5.4640291939293917</v>
      </c>
      <c r="Q57" s="284">
        <v>-15.865456577489951</v>
      </c>
      <c r="R57" s="284">
        <v>13.070461056085335</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45A55-E0D1-4691-97C0-6B8B4859E448}">
  <sheetPr>
    <pageSetUpPr fitToPage="1"/>
  </sheetPr>
  <dimension ref="A1:P22"/>
  <sheetViews>
    <sheetView showGridLines="0" zoomScaleNormal="100" zoomScaleSheetLayoutView="100" workbookViewId="0"/>
  </sheetViews>
  <sheetFormatPr defaultRowHeight="13.5"/>
  <cols>
    <col min="1" max="1" width="4.625" style="540" customWidth="1"/>
    <col min="2" max="2" width="4.625" style="538" customWidth="1"/>
    <col min="3" max="3" width="3.125" style="538" customWidth="1"/>
    <col min="4" max="4" width="10.5" style="539" bestFit="1" customWidth="1"/>
    <col min="5" max="5" width="11.625" style="539" customWidth="1"/>
    <col min="6" max="6" width="9.625" style="539" customWidth="1"/>
    <col min="7" max="7" width="11.625" style="539" customWidth="1"/>
    <col min="8" max="8" width="9.625" style="539" customWidth="1"/>
    <col min="9" max="9" width="11.625" style="539" customWidth="1"/>
    <col min="10" max="10" width="9.625" style="539" customWidth="1"/>
    <col min="11" max="11" width="11.625" style="539" customWidth="1"/>
    <col min="12" max="12" width="9.625" style="539" customWidth="1"/>
    <col min="13" max="15" width="10.625" style="539" customWidth="1"/>
    <col min="16" max="16" width="10.625" style="538" customWidth="1"/>
    <col min="17" max="16384" width="9" style="538"/>
  </cols>
  <sheetData>
    <row r="1" spans="1:16" s="541" customFormat="1" ht="41.1" customHeight="1">
      <c r="A1" s="623" t="s">
        <v>337</v>
      </c>
      <c r="B1" s="620"/>
      <c r="C1" s="620"/>
      <c r="D1" s="620"/>
      <c r="E1" s="620"/>
      <c r="F1" s="620"/>
      <c r="G1" s="620"/>
      <c r="H1" s="620"/>
      <c r="I1" s="620"/>
      <c r="J1" s="620"/>
      <c r="K1" s="620"/>
      <c r="L1" s="620"/>
    </row>
    <row r="2" spans="1:16" s="541" customFormat="1" ht="32.25" customHeight="1">
      <c r="A2" s="622" t="s">
        <v>342</v>
      </c>
      <c r="B2" s="620"/>
      <c r="C2" s="620"/>
      <c r="D2" s="620"/>
      <c r="E2" s="620"/>
      <c r="F2" s="620"/>
      <c r="G2" s="620"/>
      <c r="H2" s="620"/>
      <c r="I2" s="620"/>
      <c r="J2" s="620"/>
      <c r="K2" s="620"/>
      <c r="L2" s="620"/>
    </row>
    <row r="3" spans="1:16" s="541" customFormat="1" ht="32.25" customHeight="1">
      <c r="A3" s="621" t="s">
        <v>336</v>
      </c>
      <c r="B3" s="620"/>
      <c r="C3" s="620"/>
      <c r="D3" s="620"/>
      <c r="E3" s="620"/>
      <c r="F3" s="620"/>
      <c r="G3" s="620"/>
      <c r="H3" s="620"/>
      <c r="I3" s="620"/>
      <c r="J3" s="620"/>
      <c r="K3" s="620"/>
      <c r="L3" s="620"/>
    </row>
    <row r="4" spans="1:16" s="541" customFormat="1" ht="32.25" customHeight="1">
      <c r="D4" s="620"/>
    </row>
    <row r="5" spans="1:16" s="541" customFormat="1" ht="32.25" customHeight="1">
      <c r="B5" s="619"/>
      <c r="C5" s="619"/>
      <c r="D5" s="619"/>
      <c r="E5" s="619"/>
      <c r="F5" s="619"/>
      <c r="G5" s="619"/>
      <c r="H5" s="619"/>
      <c r="I5" s="619"/>
    </row>
    <row r="6" spans="1:16" s="616" customFormat="1" ht="18.75" customHeight="1" thickBot="1">
      <c r="A6" s="616" t="s">
        <v>335</v>
      </c>
      <c r="B6" s="618"/>
      <c r="C6" s="618"/>
      <c r="D6" s="618"/>
      <c r="E6" s="618"/>
      <c r="F6" s="618"/>
      <c r="G6" s="618"/>
      <c r="H6" s="618"/>
      <c r="I6" s="618"/>
      <c r="L6" s="617" t="s">
        <v>334</v>
      </c>
    </row>
    <row r="7" spans="1:16" s="541" customFormat="1" ht="23.25" customHeight="1">
      <c r="A7" s="797" t="s">
        <v>333</v>
      </c>
      <c r="B7" s="798"/>
      <c r="C7" s="798"/>
      <c r="D7" s="799"/>
      <c r="E7" s="803" t="s">
        <v>329</v>
      </c>
      <c r="F7" s="776" t="s">
        <v>332</v>
      </c>
      <c r="G7" s="778" t="s">
        <v>327</v>
      </c>
      <c r="H7" s="780" t="s">
        <v>331</v>
      </c>
      <c r="I7" s="782" t="s">
        <v>330</v>
      </c>
      <c r="J7" s="783"/>
      <c r="K7" s="783"/>
      <c r="L7" s="784"/>
    </row>
    <row r="8" spans="1:16" s="541" customFormat="1" ht="36.75" customHeight="1" thickBot="1">
      <c r="A8" s="800"/>
      <c r="B8" s="801"/>
      <c r="C8" s="801"/>
      <c r="D8" s="802"/>
      <c r="E8" s="804"/>
      <c r="F8" s="777"/>
      <c r="G8" s="779"/>
      <c r="H8" s="781"/>
      <c r="I8" s="615" t="s">
        <v>329</v>
      </c>
      <c r="J8" s="614" t="s">
        <v>328</v>
      </c>
      <c r="K8" s="613" t="s">
        <v>327</v>
      </c>
      <c r="L8" s="612" t="s">
        <v>326</v>
      </c>
    </row>
    <row r="9" spans="1:16" s="541" customFormat="1" ht="12" customHeight="1" thickTop="1">
      <c r="A9" s="785" t="s">
        <v>325</v>
      </c>
      <c r="B9" s="611"/>
      <c r="C9" s="611"/>
      <c r="D9" s="611"/>
      <c r="E9" s="609" t="s">
        <v>324</v>
      </c>
      <c r="F9" s="608" t="s">
        <v>15</v>
      </c>
      <c r="G9" s="608" t="s">
        <v>323</v>
      </c>
      <c r="H9" s="610" t="s">
        <v>129</v>
      </c>
      <c r="I9" s="609" t="s">
        <v>322</v>
      </c>
      <c r="J9" s="608" t="s">
        <v>322</v>
      </c>
      <c r="K9" s="608" t="s">
        <v>322</v>
      </c>
      <c r="L9" s="607" t="s">
        <v>322</v>
      </c>
    </row>
    <row r="10" spans="1:16" s="541" customFormat="1" ht="33.75" customHeight="1">
      <c r="A10" s="786"/>
      <c r="B10" s="606" t="s">
        <v>321</v>
      </c>
      <c r="C10" s="605"/>
      <c r="D10" s="604"/>
      <c r="E10" s="603">
        <v>2036</v>
      </c>
      <c r="F10" s="602" t="s">
        <v>22</v>
      </c>
      <c r="G10" s="601">
        <v>517067.29200000002</v>
      </c>
      <c r="H10" s="563" t="s">
        <v>22</v>
      </c>
      <c r="I10" s="600">
        <v>15.419501133786852</v>
      </c>
      <c r="J10" s="599" t="s">
        <v>22</v>
      </c>
      <c r="K10" s="598">
        <v>17.176337378917793</v>
      </c>
      <c r="L10" s="597" t="s">
        <v>22</v>
      </c>
    </row>
    <row r="11" spans="1:16" s="541" customFormat="1" ht="33.75" customHeight="1" thickBot="1">
      <c r="A11" s="787"/>
      <c r="B11" s="596" t="s">
        <v>320</v>
      </c>
      <c r="C11" s="596"/>
      <c r="D11" s="596"/>
      <c r="E11" s="595">
        <v>830</v>
      </c>
      <c r="F11" s="594">
        <v>4076.6208251473481</v>
      </c>
      <c r="G11" s="593">
        <v>4389.277</v>
      </c>
      <c r="H11" s="592">
        <v>84.887925960708415</v>
      </c>
      <c r="I11" s="591">
        <v>9.3544137022397962</v>
      </c>
      <c r="J11" s="590">
        <v>-5.2548203483541016</v>
      </c>
      <c r="K11" s="590">
        <v>-16.246280312057834</v>
      </c>
      <c r="L11" s="589">
        <v>-28.523350736672711</v>
      </c>
      <c r="O11" s="588"/>
      <c r="P11" s="588"/>
    </row>
    <row r="12" spans="1:16" s="541" customFormat="1" ht="33.75" customHeight="1">
      <c r="A12" s="788" t="s">
        <v>319</v>
      </c>
      <c r="B12" s="791" t="s">
        <v>5</v>
      </c>
      <c r="C12" s="587" t="s">
        <v>6</v>
      </c>
      <c r="D12" s="586"/>
      <c r="E12" s="585">
        <v>355</v>
      </c>
      <c r="F12" s="582">
        <v>1743.6149312377211</v>
      </c>
      <c r="G12" s="581" t="s">
        <v>22</v>
      </c>
      <c r="H12" s="584" t="s">
        <v>22</v>
      </c>
      <c r="I12" s="583">
        <v>31.481481481481495</v>
      </c>
      <c r="J12" s="582">
        <v>13.916175507531108</v>
      </c>
      <c r="K12" s="581" t="s">
        <v>22</v>
      </c>
      <c r="L12" s="580" t="s">
        <v>22</v>
      </c>
      <c r="O12" s="579"/>
      <c r="P12" s="578"/>
    </row>
    <row r="13" spans="1:16" s="541" customFormat="1" ht="33.75" customHeight="1">
      <c r="A13" s="789"/>
      <c r="B13" s="792"/>
      <c r="C13" s="577" t="s">
        <v>3</v>
      </c>
      <c r="D13" s="576"/>
      <c r="E13" s="556">
        <v>76</v>
      </c>
      <c r="F13" s="552">
        <v>373.2809430255403</v>
      </c>
      <c r="G13" s="575">
        <v>216.161</v>
      </c>
      <c r="H13" s="554">
        <v>4.1805196991651909</v>
      </c>
      <c r="I13" s="553">
        <v>-21.649484536082468</v>
      </c>
      <c r="J13" s="552">
        <v>-32.116743969375975</v>
      </c>
      <c r="K13" s="574">
        <v>5.6211123978168445</v>
      </c>
      <c r="L13" s="551">
        <v>-9.8613979917586647</v>
      </c>
      <c r="O13" s="573"/>
      <c r="P13" s="573"/>
    </row>
    <row r="14" spans="1:16" s="541" customFormat="1" ht="33.75" customHeight="1">
      <c r="A14" s="789"/>
      <c r="B14" s="792"/>
      <c r="C14" s="572"/>
      <c r="D14" s="570" t="s">
        <v>7</v>
      </c>
      <c r="E14" s="556">
        <v>62</v>
      </c>
      <c r="F14" s="552">
        <v>304.51866404715128</v>
      </c>
      <c r="G14" s="555">
        <v>202.53200000000001</v>
      </c>
      <c r="H14" s="554">
        <v>3.9169369854475344</v>
      </c>
      <c r="I14" s="553">
        <v>-12.676056338028175</v>
      </c>
      <c r="J14" s="552">
        <v>-24.342123467721848</v>
      </c>
      <c r="K14" s="552">
        <v>10.168735517140107</v>
      </c>
      <c r="L14" s="551">
        <v>-5.9803899136366994</v>
      </c>
      <c r="P14" s="571"/>
    </row>
    <row r="15" spans="1:16" s="541" customFormat="1" ht="33.75" customHeight="1">
      <c r="A15" s="789"/>
      <c r="B15" s="792"/>
      <c r="C15" s="566"/>
      <c r="D15" s="570" t="s">
        <v>8</v>
      </c>
      <c r="E15" s="556">
        <v>14</v>
      </c>
      <c r="F15" s="552">
        <v>68.762278978389006</v>
      </c>
      <c r="G15" s="555">
        <v>13.629000000000003</v>
      </c>
      <c r="H15" s="554">
        <v>0.26358271371765679</v>
      </c>
      <c r="I15" s="553">
        <v>-46.153846153846153</v>
      </c>
      <c r="J15" s="552">
        <v>-53.347438416200688</v>
      </c>
      <c r="K15" s="552">
        <v>-34.53576060329506</v>
      </c>
      <c r="L15" s="551">
        <v>-44.131860697257821</v>
      </c>
      <c r="O15" s="569"/>
    </row>
    <row r="16" spans="1:16" s="541" customFormat="1" ht="33.75" customHeight="1" thickBot="1">
      <c r="A16" s="789"/>
      <c r="B16" s="793"/>
      <c r="C16" s="550" t="s">
        <v>9</v>
      </c>
      <c r="D16" s="568"/>
      <c r="E16" s="567">
        <v>431</v>
      </c>
      <c r="F16" s="545">
        <v>2116.8958742632612</v>
      </c>
      <c r="G16" s="544" t="s">
        <v>22</v>
      </c>
      <c r="H16" s="547" t="s">
        <v>22</v>
      </c>
      <c r="I16" s="546">
        <v>17.438692098092631</v>
      </c>
      <c r="J16" s="545">
        <v>1.7494365722178031</v>
      </c>
      <c r="K16" s="544" t="s">
        <v>22</v>
      </c>
      <c r="L16" s="543" t="s">
        <v>22</v>
      </c>
    </row>
    <row r="17" spans="1:12" s="541" customFormat="1" ht="33.75" customHeight="1">
      <c r="A17" s="789"/>
      <c r="B17" s="794" t="s">
        <v>10</v>
      </c>
      <c r="C17" s="566" t="s">
        <v>6</v>
      </c>
      <c r="D17" s="565"/>
      <c r="E17" s="564">
        <v>66</v>
      </c>
      <c r="F17" s="561">
        <v>324.16502946954813</v>
      </c>
      <c r="G17" s="560" t="s">
        <v>22</v>
      </c>
      <c r="H17" s="563" t="s">
        <v>22</v>
      </c>
      <c r="I17" s="562">
        <v>20</v>
      </c>
      <c r="J17" s="561">
        <v>3.968565815324169</v>
      </c>
      <c r="K17" s="560" t="s">
        <v>22</v>
      </c>
      <c r="L17" s="559" t="s">
        <v>22</v>
      </c>
    </row>
    <row r="18" spans="1:12" s="541" customFormat="1" ht="33.75" customHeight="1">
      <c r="A18" s="789"/>
      <c r="B18" s="795"/>
      <c r="C18" s="558" t="s">
        <v>3</v>
      </c>
      <c r="D18" s="557"/>
      <c r="E18" s="556">
        <v>6</v>
      </c>
      <c r="F18" s="552">
        <v>29.469548133595286</v>
      </c>
      <c r="G18" s="555">
        <v>-161.71</v>
      </c>
      <c r="H18" s="554">
        <v>-3.1274459340584242</v>
      </c>
      <c r="I18" s="553">
        <v>20</v>
      </c>
      <c r="J18" s="552">
        <v>3.968565815324169</v>
      </c>
      <c r="K18" s="552">
        <v>372.02195043638164</v>
      </c>
      <c r="L18" s="551">
        <v>302.83043573036883</v>
      </c>
    </row>
    <row r="19" spans="1:12" s="541" customFormat="1" ht="33.75" customHeight="1" thickBot="1">
      <c r="A19" s="790"/>
      <c r="B19" s="796"/>
      <c r="C19" s="550" t="s">
        <v>9</v>
      </c>
      <c r="D19" s="549"/>
      <c r="E19" s="548">
        <v>72</v>
      </c>
      <c r="F19" s="545">
        <v>353.63457760314338</v>
      </c>
      <c r="G19" s="544" t="s">
        <v>22</v>
      </c>
      <c r="H19" s="547" t="s">
        <v>22</v>
      </c>
      <c r="I19" s="546">
        <v>20</v>
      </c>
      <c r="J19" s="545">
        <v>3.9685658153241405</v>
      </c>
      <c r="K19" s="544" t="s">
        <v>22</v>
      </c>
      <c r="L19" s="543" t="s">
        <v>22</v>
      </c>
    </row>
    <row r="20" spans="1:12" s="541" customFormat="1" ht="18.75" customHeight="1">
      <c r="A20" s="542"/>
    </row>
    <row r="21" spans="1:12" s="541" customFormat="1" ht="18.75" customHeight="1">
      <c r="A21" s="541" t="s">
        <v>318</v>
      </c>
    </row>
    <row r="22" spans="1:12" ht="14.25">
      <c r="A22" s="541" t="s">
        <v>317</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07" t="s">
        <v>210</v>
      </c>
      <c r="O5" s="809" t="s">
        <v>208</v>
      </c>
      <c r="P5" s="133"/>
      <c r="Q5" s="133"/>
      <c r="R5" s="134"/>
    </row>
    <row r="6" spans="1:18" ht="14.25" thickBot="1">
      <c r="L6" s="132"/>
      <c r="M6" s="138"/>
      <c r="N6" s="808"/>
      <c r="O6" s="810"/>
      <c r="P6" s="133"/>
      <c r="Q6" s="133"/>
      <c r="R6" s="134"/>
    </row>
    <row r="7" spans="1:18" ht="14.25" thickTop="1">
      <c r="L7" s="132"/>
      <c r="M7" s="139" t="s">
        <v>139</v>
      </c>
      <c r="N7" s="140">
        <v>367920</v>
      </c>
      <c r="O7" s="141">
        <v>435721</v>
      </c>
      <c r="P7" s="133"/>
      <c r="Q7" s="133"/>
      <c r="R7" s="134"/>
    </row>
    <row r="8" spans="1:18">
      <c r="L8" s="132"/>
      <c r="M8" s="139" t="s">
        <v>140</v>
      </c>
      <c r="N8" s="140">
        <v>15630</v>
      </c>
      <c r="O8" s="141">
        <v>62893</v>
      </c>
      <c r="P8" s="133"/>
      <c r="Q8" s="133"/>
      <c r="R8" s="134"/>
    </row>
    <row r="9" spans="1:18">
      <c r="L9" s="132"/>
      <c r="M9" s="139" t="s">
        <v>141</v>
      </c>
      <c r="N9" s="140">
        <v>63068</v>
      </c>
      <c r="O9" s="141">
        <v>82081</v>
      </c>
      <c r="P9" s="133"/>
      <c r="Q9" s="133"/>
      <c r="R9" s="134"/>
    </row>
    <row r="10" spans="1:18">
      <c r="L10" s="132"/>
      <c r="M10" s="142" t="s">
        <v>194</v>
      </c>
      <c r="N10" s="140">
        <v>169017</v>
      </c>
      <c r="O10" s="141">
        <v>193170</v>
      </c>
      <c r="P10" s="133"/>
      <c r="Q10" s="133"/>
      <c r="R10" s="134"/>
    </row>
    <row r="11" spans="1:18">
      <c r="L11" s="132"/>
      <c r="M11" s="142" t="s">
        <v>144</v>
      </c>
      <c r="N11" s="140">
        <v>6841</v>
      </c>
      <c r="O11" s="141">
        <v>28606</v>
      </c>
      <c r="P11" s="133"/>
      <c r="Q11" s="133"/>
      <c r="R11" s="134"/>
    </row>
    <row r="12" spans="1:18">
      <c r="L12" s="132"/>
      <c r="M12" s="142" t="s">
        <v>145</v>
      </c>
      <c r="N12" s="140">
        <v>27972</v>
      </c>
      <c r="O12" s="141">
        <v>36136</v>
      </c>
      <c r="P12" s="133"/>
      <c r="Q12" s="133"/>
      <c r="R12" s="134"/>
    </row>
    <row r="13" spans="1:18">
      <c r="L13" s="132"/>
      <c r="M13" s="142" t="s">
        <v>146</v>
      </c>
      <c r="N13" s="140">
        <v>515</v>
      </c>
      <c r="O13" s="141">
        <v>577</v>
      </c>
      <c r="P13" s="133"/>
      <c r="Q13" s="133"/>
      <c r="R13" s="134"/>
    </row>
    <row r="14" spans="1:18">
      <c r="L14" s="132"/>
      <c r="M14" s="142" t="s">
        <v>147</v>
      </c>
      <c r="N14" s="140">
        <v>9</v>
      </c>
      <c r="O14" s="141">
        <v>70</v>
      </c>
      <c r="P14" s="133"/>
      <c r="Q14" s="133"/>
      <c r="R14" s="134"/>
    </row>
    <row r="15" spans="1:18">
      <c r="L15" s="132"/>
      <c r="M15" s="142" t="s">
        <v>148</v>
      </c>
      <c r="N15" s="140">
        <v>67</v>
      </c>
      <c r="O15" s="141">
        <v>96</v>
      </c>
      <c r="P15" s="133"/>
      <c r="Q15" s="133"/>
      <c r="R15" s="134"/>
    </row>
    <row r="16" spans="1:18">
      <c r="L16" s="132"/>
      <c r="M16" s="142" t="s">
        <v>149</v>
      </c>
      <c r="N16" s="140">
        <v>37443</v>
      </c>
      <c r="O16" s="141">
        <v>44507</v>
      </c>
      <c r="P16" s="133"/>
      <c r="Q16" s="133"/>
      <c r="R16" s="134"/>
    </row>
    <row r="17" spans="2:28">
      <c r="L17" s="132"/>
      <c r="M17" s="142" t="s">
        <v>150</v>
      </c>
      <c r="N17" s="140">
        <v>1530</v>
      </c>
      <c r="O17" s="141">
        <v>5960</v>
      </c>
      <c r="P17" s="133"/>
      <c r="Q17" s="133"/>
      <c r="R17" s="134"/>
    </row>
    <row r="18" spans="2:28">
      <c r="L18" s="132"/>
      <c r="M18" s="142" t="s">
        <v>151</v>
      </c>
      <c r="N18" s="140">
        <v>6477</v>
      </c>
      <c r="O18" s="141">
        <v>8441</v>
      </c>
      <c r="P18" s="133"/>
      <c r="Q18" s="133"/>
      <c r="R18" s="134"/>
    </row>
    <row r="19" spans="2:28">
      <c r="L19" s="132"/>
      <c r="M19" s="142" t="s">
        <v>152</v>
      </c>
      <c r="N19" s="140">
        <v>107842</v>
      </c>
      <c r="O19" s="141">
        <v>128045</v>
      </c>
      <c r="P19" s="133"/>
      <c r="Q19" s="133"/>
      <c r="R19" s="134"/>
    </row>
    <row r="20" spans="2:28">
      <c r="L20" s="132"/>
      <c r="M20" s="142" t="s">
        <v>153</v>
      </c>
      <c r="N20" s="140">
        <v>5202</v>
      </c>
      <c r="O20" s="141">
        <v>22372</v>
      </c>
      <c r="P20" s="133"/>
      <c r="Q20" s="133"/>
      <c r="R20" s="134"/>
    </row>
    <row r="21" spans="2:28">
      <c r="L21" s="132"/>
      <c r="M21" s="142" t="s">
        <v>154</v>
      </c>
      <c r="N21" s="140">
        <v>17957</v>
      </c>
      <c r="O21" s="141">
        <v>23296</v>
      </c>
      <c r="P21" s="133"/>
      <c r="Q21" s="133"/>
      <c r="R21" s="134"/>
    </row>
    <row r="22" spans="2:28">
      <c r="L22" s="132"/>
      <c r="M22" s="368" t="s">
        <v>155</v>
      </c>
      <c r="N22" s="512">
        <v>53103</v>
      </c>
      <c r="O22" s="144">
        <v>69422</v>
      </c>
      <c r="P22" s="133"/>
      <c r="Q22" s="133"/>
      <c r="R22" s="134"/>
    </row>
    <row r="23" spans="2:28">
      <c r="L23" s="132"/>
      <c r="M23" s="368" t="s">
        <v>156</v>
      </c>
      <c r="N23" s="513">
        <v>2048</v>
      </c>
      <c r="O23" s="141">
        <v>5885</v>
      </c>
      <c r="P23" s="133"/>
      <c r="Q23" s="133"/>
      <c r="R23" s="134"/>
    </row>
    <row r="24" spans="2:28" ht="14.25" thickBot="1">
      <c r="L24" s="132"/>
      <c r="M24" s="145" t="s">
        <v>157</v>
      </c>
      <c r="N24" s="514">
        <v>10595</v>
      </c>
      <c r="O24" s="515">
        <v>14112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7" t="str">
        <f>N5</f>
        <v>令和5年度審査分</v>
      </c>
      <c r="O27" s="811" t="str">
        <f>O5</f>
        <v>令和6年度審査分</v>
      </c>
      <c r="P27" s="805" t="s">
        <v>113</v>
      </c>
      <c r="Q27" s="152"/>
      <c r="R27" s="134"/>
    </row>
    <row r="28" spans="2:28" ht="14.25" thickBot="1">
      <c r="B28" s="167"/>
      <c r="C28" s="167"/>
      <c r="L28" s="132"/>
      <c r="M28" s="138"/>
      <c r="N28" s="808"/>
      <c r="O28" s="812"/>
      <c r="P28" s="806"/>
      <c r="Q28" s="133"/>
      <c r="R28" s="134"/>
      <c r="AB28" s="485"/>
    </row>
    <row r="29" spans="2:28" ht="14.25" thickTop="1">
      <c r="L29" s="132"/>
      <c r="M29" s="139" t="s">
        <v>110</v>
      </c>
      <c r="N29" s="153">
        <v>0</v>
      </c>
      <c r="O29" s="154">
        <v>0</v>
      </c>
      <c r="P29" s="483" t="s">
        <v>18</v>
      </c>
      <c r="Q29" s="152"/>
      <c r="R29" s="134"/>
    </row>
    <row r="30" spans="2:28">
      <c r="L30" s="132"/>
      <c r="M30" s="142" t="s">
        <v>110</v>
      </c>
      <c r="N30" s="155">
        <v>44.661799999999999</v>
      </c>
      <c r="O30" s="156">
        <v>58.069499999999998</v>
      </c>
      <c r="P30" s="516">
        <v>30.020509697325224</v>
      </c>
      <c r="Q30" s="157"/>
      <c r="R30" s="134"/>
    </row>
    <row r="31" spans="2:28">
      <c r="L31" s="132"/>
      <c r="M31" s="142" t="s">
        <v>142</v>
      </c>
      <c r="N31" s="155">
        <v>16.901700000000002</v>
      </c>
      <c r="O31" s="156">
        <v>19.317</v>
      </c>
      <c r="P31" s="516">
        <v>14.29027849269599</v>
      </c>
      <c r="Q31" s="157"/>
      <c r="R31" s="134"/>
    </row>
    <row r="32" spans="2:28">
      <c r="L32" s="132"/>
      <c r="M32" s="142" t="s">
        <v>144</v>
      </c>
      <c r="N32" s="155">
        <v>0.68410000000000004</v>
      </c>
      <c r="O32" s="156">
        <v>2.8605999999999998</v>
      </c>
      <c r="P32" s="516">
        <v>318.15524046192076</v>
      </c>
      <c r="Q32" s="157"/>
      <c r="R32" s="134"/>
    </row>
    <row r="33" spans="12:18" ht="13.5" customHeight="1">
      <c r="L33" s="132"/>
      <c r="M33" s="142" t="s">
        <v>145</v>
      </c>
      <c r="N33" s="155">
        <v>2.7972000000000001</v>
      </c>
      <c r="O33" s="156">
        <v>3.6135999999999999</v>
      </c>
      <c r="P33" s="516">
        <v>29.186329186329175</v>
      </c>
      <c r="Q33" s="157"/>
      <c r="R33" s="134"/>
    </row>
    <row r="34" spans="12:18">
      <c r="L34" s="132"/>
      <c r="M34" s="142" t="s">
        <v>149</v>
      </c>
      <c r="N34" s="518">
        <v>3.7443</v>
      </c>
      <c r="O34" s="156">
        <v>4.4507000000000003</v>
      </c>
      <c r="P34" s="516">
        <v>18.866009668028738</v>
      </c>
      <c r="Q34" s="157"/>
      <c r="R34" s="134"/>
    </row>
    <row r="35" spans="12:18">
      <c r="L35" s="132"/>
      <c r="M35" s="142" t="s">
        <v>150</v>
      </c>
      <c r="N35" s="518">
        <v>0.153</v>
      </c>
      <c r="O35" s="156">
        <v>0.59599999999999997</v>
      </c>
      <c r="P35" s="516">
        <v>289.5424836601307</v>
      </c>
      <c r="Q35" s="157"/>
      <c r="R35" s="134"/>
    </row>
    <row r="36" spans="12:18">
      <c r="L36" s="132"/>
      <c r="M36" s="142" t="s">
        <v>151</v>
      </c>
      <c r="N36" s="518">
        <v>0.64770000000000005</v>
      </c>
      <c r="O36" s="156">
        <v>0.84409999999999996</v>
      </c>
      <c r="P36" s="516">
        <v>30.322680253203629</v>
      </c>
      <c r="Q36" s="157"/>
      <c r="R36" s="134"/>
    </row>
    <row r="37" spans="12:18">
      <c r="L37" s="132"/>
      <c r="M37" s="142" t="s">
        <v>152</v>
      </c>
      <c r="N37" s="518">
        <v>10.7842</v>
      </c>
      <c r="O37" s="156">
        <v>12.804500000000001</v>
      </c>
      <c r="P37" s="516">
        <v>18.733888466460201</v>
      </c>
      <c r="Q37" s="157"/>
      <c r="R37" s="134"/>
    </row>
    <row r="38" spans="12:18">
      <c r="L38" s="132"/>
      <c r="M38" s="368" t="s">
        <v>153</v>
      </c>
      <c r="N38" s="518">
        <v>0.5202</v>
      </c>
      <c r="O38" s="156">
        <v>2.2372000000000001</v>
      </c>
      <c r="P38" s="516">
        <v>330.06535947712416</v>
      </c>
      <c r="Q38" s="157"/>
      <c r="R38" s="134"/>
    </row>
    <row r="39" spans="12:18">
      <c r="L39" s="132"/>
      <c r="M39" s="368" t="s">
        <v>154</v>
      </c>
      <c r="N39" s="518">
        <v>1.7957000000000001</v>
      </c>
      <c r="O39" s="156">
        <v>2.3296000000000001</v>
      </c>
      <c r="P39" s="516">
        <v>29.732137884947377</v>
      </c>
      <c r="Q39" s="157"/>
      <c r="R39" s="134"/>
    </row>
    <row r="40" spans="12:18">
      <c r="L40" s="132"/>
      <c r="M40" s="368" t="s">
        <v>155</v>
      </c>
      <c r="N40" s="518">
        <v>5.3617999999999997</v>
      </c>
      <c r="O40" s="155">
        <v>6.9999000000000002</v>
      </c>
      <c r="P40" s="516">
        <v>30.551307396769744</v>
      </c>
      <c r="Q40" s="157"/>
      <c r="R40" s="134"/>
    </row>
    <row r="41" spans="12:18">
      <c r="L41" s="132"/>
      <c r="M41" s="368" t="s">
        <v>156</v>
      </c>
      <c r="N41" s="518">
        <v>0.20569999999999999</v>
      </c>
      <c r="O41" s="155">
        <v>0.59550000000000003</v>
      </c>
      <c r="P41" s="516">
        <v>189.49927078269326</v>
      </c>
      <c r="Q41" s="157"/>
      <c r="R41" s="134"/>
    </row>
    <row r="42" spans="12:18" ht="14.25" thickBot="1">
      <c r="L42" s="132"/>
      <c r="M42" s="145" t="s">
        <v>157</v>
      </c>
      <c r="N42" s="519">
        <v>1.0662</v>
      </c>
      <c r="O42" s="158">
        <v>1.4208000000000001</v>
      </c>
      <c r="P42" s="517">
        <v>33.258300506471585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令和5年度審査分</v>
      </c>
      <c r="O45" s="162"/>
      <c r="P45" s="163" t="str">
        <f>O5</f>
        <v>令和6年度審査分</v>
      </c>
      <c r="Q45" s="437"/>
      <c r="R45" s="134"/>
    </row>
    <row r="46" spans="12:18" ht="14.25" thickTop="1">
      <c r="L46" s="132"/>
      <c r="M46" s="139" t="s">
        <v>110</v>
      </c>
      <c r="N46" s="164" t="s">
        <v>213</v>
      </c>
      <c r="O46" s="165"/>
      <c r="P46" s="525" t="s">
        <v>214</v>
      </c>
      <c r="Q46" s="438"/>
      <c r="R46" s="134"/>
    </row>
    <row r="47" spans="12:18">
      <c r="L47" s="132"/>
      <c r="M47" s="142" t="s">
        <v>142</v>
      </c>
      <c r="N47" s="166" t="s">
        <v>215</v>
      </c>
      <c r="O47" s="143"/>
      <c r="P47" s="526" t="s">
        <v>216</v>
      </c>
      <c r="Q47" s="384"/>
      <c r="R47" s="134"/>
    </row>
    <row r="48" spans="12:18">
      <c r="L48" s="132"/>
      <c r="M48" s="142" t="s">
        <v>144</v>
      </c>
      <c r="N48" s="166" t="s">
        <v>217</v>
      </c>
      <c r="O48" s="143"/>
      <c r="P48" s="526" t="s">
        <v>218</v>
      </c>
      <c r="Q48" s="384"/>
      <c r="R48" s="134"/>
    </row>
    <row r="49" spans="1:18">
      <c r="L49" s="132"/>
      <c r="M49" s="142" t="s">
        <v>145</v>
      </c>
      <c r="N49" s="166" t="s">
        <v>219</v>
      </c>
      <c r="O49" s="143"/>
      <c r="P49" s="526" t="s">
        <v>220</v>
      </c>
      <c r="Q49" s="384"/>
      <c r="R49" s="134"/>
    </row>
    <row r="50" spans="1:18">
      <c r="L50" s="132"/>
      <c r="M50" s="142" t="s">
        <v>149</v>
      </c>
      <c r="N50" s="166" t="s">
        <v>221</v>
      </c>
      <c r="O50" s="143"/>
      <c r="P50" s="526" t="s">
        <v>222</v>
      </c>
      <c r="Q50" s="384"/>
      <c r="R50" s="134"/>
    </row>
    <row r="51" spans="1:18">
      <c r="L51" s="132"/>
      <c r="M51" s="142" t="s">
        <v>150</v>
      </c>
      <c r="N51" s="166" t="s">
        <v>223</v>
      </c>
      <c r="O51" s="143"/>
      <c r="P51" s="526" t="s">
        <v>224</v>
      </c>
      <c r="Q51" s="384"/>
      <c r="R51" s="134"/>
    </row>
    <row r="52" spans="1:18">
      <c r="L52" s="132"/>
      <c r="M52" s="142" t="s">
        <v>151</v>
      </c>
      <c r="N52" s="166" t="s">
        <v>225</v>
      </c>
      <c r="O52" s="143"/>
      <c r="P52" s="526" t="s">
        <v>226</v>
      </c>
      <c r="Q52" s="384"/>
      <c r="R52" s="134"/>
    </row>
    <row r="53" spans="1:18">
      <c r="L53" s="132"/>
      <c r="M53" s="142" t="s">
        <v>152</v>
      </c>
      <c r="N53" s="166" t="s">
        <v>227</v>
      </c>
      <c r="O53" s="143"/>
      <c r="P53" s="526" t="s">
        <v>228</v>
      </c>
      <c r="Q53" s="384"/>
      <c r="R53" s="134"/>
    </row>
    <row r="54" spans="1:18">
      <c r="L54" s="132"/>
      <c r="M54" s="368" t="s">
        <v>153</v>
      </c>
      <c r="N54" s="166" t="s">
        <v>229</v>
      </c>
      <c r="O54" s="369"/>
      <c r="P54" s="526" t="s">
        <v>230</v>
      </c>
      <c r="Q54" s="439"/>
      <c r="R54" s="134"/>
    </row>
    <row r="55" spans="1:18">
      <c r="L55" s="132"/>
      <c r="M55" s="368" t="s">
        <v>154</v>
      </c>
      <c r="N55" s="166" t="s">
        <v>231</v>
      </c>
      <c r="O55" s="369"/>
      <c r="P55" s="526" t="s">
        <v>232</v>
      </c>
      <c r="Q55" s="439"/>
      <c r="R55" s="134"/>
    </row>
    <row r="56" spans="1:18">
      <c r="L56" s="132"/>
      <c r="M56" s="368" t="s">
        <v>155</v>
      </c>
      <c r="N56" s="166" t="s">
        <v>233</v>
      </c>
      <c r="O56" s="369"/>
      <c r="P56" s="526" t="s">
        <v>234</v>
      </c>
      <c r="Q56" s="439"/>
      <c r="R56" s="134"/>
    </row>
    <row r="57" spans="1:18">
      <c r="L57" s="132"/>
      <c r="M57" s="368" t="s">
        <v>156</v>
      </c>
      <c r="N57" s="166" t="s">
        <v>235</v>
      </c>
      <c r="O57" s="369"/>
      <c r="P57" s="526" t="s">
        <v>236</v>
      </c>
      <c r="Q57" s="439"/>
      <c r="R57" s="134"/>
    </row>
    <row r="58" spans="1:18" ht="14.25" thickBot="1">
      <c r="L58" s="132"/>
      <c r="M58" s="145" t="s">
        <v>157</v>
      </c>
      <c r="N58" s="168" t="s">
        <v>237</v>
      </c>
      <c r="O58" s="146"/>
      <c r="P58" s="520" t="s">
        <v>238</v>
      </c>
      <c r="Q58" s="440"/>
      <c r="R58" s="134"/>
    </row>
    <row r="59" spans="1:18">
      <c r="L59" s="132"/>
      <c r="M59" s="133"/>
      <c r="N59" s="133"/>
      <c r="O59" s="133"/>
      <c r="P59" s="133"/>
      <c r="Q59" s="133"/>
      <c r="R59" s="134"/>
    </row>
    <row r="60" spans="1:18" ht="14.25" thickBot="1">
      <c r="A60" s="176" t="s">
        <v>116</v>
      </c>
      <c r="B60" s="177" t="s">
        <v>211</v>
      </c>
      <c r="L60" s="132"/>
      <c r="M60" s="148" t="s">
        <v>115</v>
      </c>
      <c r="N60" s="133"/>
      <c r="O60" s="133"/>
      <c r="P60" s="133"/>
      <c r="Q60" s="133"/>
      <c r="R60" s="134"/>
    </row>
    <row r="61" spans="1:18" ht="14.25" thickBot="1">
      <c r="A61" s="176" t="s">
        <v>117</v>
      </c>
      <c r="B61" s="177" t="s">
        <v>118</v>
      </c>
      <c r="L61" s="132"/>
      <c r="M61" s="169" t="str">
        <f>N5</f>
        <v>令和5年度審査分</v>
      </c>
      <c r="N61" s="170"/>
      <c r="O61" s="171" t="str">
        <f>O5</f>
        <v>令和6年度審査分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07" t="s">
        <v>210</v>
      </c>
      <c r="O5" s="809" t="s">
        <v>208</v>
      </c>
      <c r="P5" s="133"/>
      <c r="Q5" s="133"/>
      <c r="R5" s="134"/>
    </row>
    <row r="6" spans="1:18" ht="14.25" thickBot="1">
      <c r="L6" s="132"/>
      <c r="M6" s="138"/>
      <c r="N6" s="808"/>
      <c r="O6" s="810"/>
      <c r="P6" s="133"/>
      <c r="Q6" s="133"/>
      <c r="R6" s="134"/>
    </row>
    <row r="7" spans="1:18" ht="14.25" thickTop="1">
      <c r="L7" s="132"/>
      <c r="M7" s="139" t="s">
        <v>139</v>
      </c>
      <c r="N7" s="140">
        <v>55671.851999999999</v>
      </c>
      <c r="O7" s="141">
        <v>68029.816000000006</v>
      </c>
      <c r="P7" s="133"/>
      <c r="Q7" s="133"/>
      <c r="R7" s="134"/>
    </row>
    <row r="8" spans="1:18">
      <c r="L8" s="132"/>
      <c r="M8" s="139" t="s">
        <v>140</v>
      </c>
      <c r="N8" s="140">
        <v>601.72199999999998</v>
      </c>
      <c r="O8" s="141">
        <v>853.56</v>
      </c>
      <c r="P8" s="133"/>
      <c r="Q8" s="133"/>
      <c r="R8" s="134"/>
    </row>
    <row r="9" spans="1:18">
      <c r="L9" s="132"/>
      <c r="M9" s="139" t="s">
        <v>141</v>
      </c>
      <c r="N9" s="140">
        <v>12804.14</v>
      </c>
      <c r="O9" s="141">
        <v>13483.14</v>
      </c>
      <c r="P9" s="133"/>
      <c r="Q9" s="133"/>
      <c r="R9" s="134"/>
    </row>
    <row r="10" spans="1:18">
      <c r="L10" s="132"/>
      <c r="M10" s="142" t="s">
        <v>142</v>
      </c>
      <c r="N10" s="140">
        <v>28584.99</v>
      </c>
      <c r="O10" s="141">
        <v>35320.822</v>
      </c>
      <c r="P10" s="133"/>
      <c r="Q10" s="133"/>
      <c r="R10" s="134"/>
    </row>
    <row r="11" spans="1:18">
      <c r="L11" s="132"/>
      <c r="M11" s="142" t="s">
        <v>144</v>
      </c>
      <c r="N11" s="140">
        <v>283.44900000000001</v>
      </c>
      <c r="O11" s="141">
        <v>393.47899999999998</v>
      </c>
      <c r="P11" s="133"/>
      <c r="Q11" s="133"/>
      <c r="R11" s="134"/>
    </row>
    <row r="12" spans="1:18">
      <c r="L12" s="132"/>
      <c r="M12" s="142" t="s">
        <v>145</v>
      </c>
      <c r="N12" s="140">
        <v>5879.6459999999997</v>
      </c>
      <c r="O12" s="141">
        <v>6144.85</v>
      </c>
      <c r="P12" s="133"/>
      <c r="Q12" s="133"/>
      <c r="R12" s="134"/>
    </row>
    <row r="13" spans="1:18">
      <c r="L13" s="132"/>
      <c r="M13" s="142" t="s">
        <v>146</v>
      </c>
      <c r="N13" s="140">
        <v>78.921000000000006</v>
      </c>
      <c r="O13" s="141">
        <v>72.5</v>
      </c>
      <c r="P13" s="133"/>
      <c r="Q13" s="133"/>
      <c r="R13" s="134"/>
    </row>
    <row r="14" spans="1:18">
      <c r="L14" s="132"/>
      <c r="M14" s="142" t="s">
        <v>147</v>
      </c>
      <c r="N14" s="140">
        <v>0.83199999999999996</v>
      </c>
      <c r="O14" s="141">
        <v>1.663</v>
      </c>
      <c r="P14" s="133"/>
      <c r="Q14" s="133"/>
      <c r="R14" s="134"/>
    </row>
    <row r="15" spans="1:18">
      <c r="L15" s="132"/>
      <c r="M15" s="142" t="s">
        <v>148</v>
      </c>
      <c r="N15" s="140">
        <v>12.576000000000001</v>
      </c>
      <c r="O15" s="141">
        <v>13.763</v>
      </c>
      <c r="P15" s="133"/>
      <c r="Q15" s="133"/>
      <c r="R15" s="134"/>
    </row>
    <row r="16" spans="1:18">
      <c r="L16" s="132"/>
      <c r="M16" s="142" t="s">
        <v>149</v>
      </c>
      <c r="N16" s="140">
        <v>4946.6949999999997</v>
      </c>
      <c r="O16" s="141">
        <v>5762.509</v>
      </c>
      <c r="P16" s="133"/>
      <c r="Q16" s="133"/>
      <c r="R16" s="134"/>
    </row>
    <row r="17" spans="2:28">
      <c r="L17" s="132"/>
      <c r="M17" s="142" t="s">
        <v>150</v>
      </c>
      <c r="N17" s="140">
        <v>59.145000000000003</v>
      </c>
      <c r="O17" s="141">
        <v>80.787000000000006</v>
      </c>
      <c r="P17" s="133"/>
      <c r="Q17" s="133"/>
      <c r="R17" s="134"/>
    </row>
    <row r="18" spans="2:28">
      <c r="L18" s="132"/>
      <c r="M18" s="142" t="s">
        <v>151</v>
      </c>
      <c r="N18" s="140">
        <v>1279.0820000000001</v>
      </c>
      <c r="O18" s="141">
        <v>1414.9570000000001</v>
      </c>
      <c r="P18" s="133"/>
      <c r="Q18" s="133"/>
      <c r="R18" s="134"/>
    </row>
    <row r="19" spans="2:28">
      <c r="L19" s="132"/>
      <c r="M19" s="142" t="s">
        <v>152</v>
      </c>
      <c r="N19" s="140">
        <v>14302.878000000001</v>
      </c>
      <c r="O19" s="141">
        <v>16924.565999999999</v>
      </c>
      <c r="P19" s="133"/>
      <c r="Q19" s="133"/>
      <c r="R19" s="134"/>
    </row>
    <row r="20" spans="2:28">
      <c r="L20" s="132"/>
      <c r="M20" s="368" t="s">
        <v>153</v>
      </c>
      <c r="N20" s="140">
        <v>155.47800000000001</v>
      </c>
      <c r="O20" s="141">
        <v>260.71199999999999</v>
      </c>
      <c r="P20" s="133"/>
      <c r="Q20" s="133"/>
      <c r="R20" s="134"/>
    </row>
    <row r="21" spans="2:28">
      <c r="L21" s="132"/>
      <c r="M21" s="368" t="s">
        <v>154</v>
      </c>
      <c r="N21" s="140">
        <v>3431.7550000000001</v>
      </c>
      <c r="O21" s="141">
        <v>3755.25</v>
      </c>
      <c r="P21" s="133"/>
      <c r="Q21" s="133"/>
      <c r="R21" s="134"/>
    </row>
    <row r="22" spans="2:28">
      <c r="L22" s="132"/>
      <c r="M22" s="368" t="s">
        <v>155</v>
      </c>
      <c r="N22" s="512">
        <v>7758.3680000000004</v>
      </c>
      <c r="O22" s="144">
        <v>9949.4189999999999</v>
      </c>
      <c r="P22" s="133"/>
      <c r="Q22" s="133"/>
      <c r="R22" s="134"/>
    </row>
    <row r="23" spans="2:28">
      <c r="L23" s="132"/>
      <c r="M23" s="368" t="s">
        <v>156</v>
      </c>
      <c r="N23" s="513">
        <v>102.818</v>
      </c>
      <c r="O23" s="141">
        <v>116.919</v>
      </c>
      <c r="P23" s="133"/>
      <c r="Q23" s="133"/>
      <c r="R23" s="134"/>
    </row>
    <row r="24" spans="2:28" ht="14.25" thickBot="1">
      <c r="L24" s="132"/>
      <c r="M24" s="145" t="s">
        <v>157</v>
      </c>
      <c r="N24" s="514">
        <v>2201.0810000000001</v>
      </c>
      <c r="O24" s="515">
        <v>2154.3199999999997</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7" t="str">
        <f>N5</f>
        <v>令和5年度審査分</v>
      </c>
      <c r="O27" s="811" t="str">
        <f>O5</f>
        <v>令和6年度審査分</v>
      </c>
      <c r="P27" s="805" t="s">
        <v>113</v>
      </c>
      <c r="Q27" s="152"/>
      <c r="R27" s="134"/>
    </row>
    <row r="28" spans="2:28" ht="14.25" thickBot="1">
      <c r="B28" s="167"/>
      <c r="C28" s="167"/>
      <c r="L28" s="132"/>
      <c r="M28" s="138"/>
      <c r="N28" s="808"/>
      <c r="O28" s="812"/>
      <c r="P28" s="806"/>
      <c r="Q28" s="133"/>
      <c r="R28" s="134"/>
      <c r="AB28" s="485"/>
    </row>
    <row r="29" spans="2:28" ht="14.25" thickTop="1">
      <c r="L29" s="132"/>
      <c r="M29" s="139" t="s">
        <v>110</v>
      </c>
      <c r="N29" s="153">
        <v>0</v>
      </c>
      <c r="O29" s="154">
        <v>0</v>
      </c>
      <c r="P29" s="483" t="s">
        <v>18</v>
      </c>
      <c r="Q29" s="152"/>
      <c r="R29" s="134"/>
    </row>
    <row r="30" spans="2:28">
      <c r="L30" s="132"/>
      <c r="M30" s="142" t="s">
        <v>110</v>
      </c>
      <c r="N30" s="521">
        <v>69.077714</v>
      </c>
      <c r="O30" s="156">
        <v>82.366516000000004</v>
      </c>
      <c r="P30" s="516">
        <v>19.237466370123386</v>
      </c>
      <c r="Q30" s="157"/>
      <c r="R30" s="134"/>
    </row>
    <row r="31" spans="2:28">
      <c r="L31" s="132"/>
      <c r="M31" s="142" t="s">
        <v>142</v>
      </c>
      <c r="N31" s="521">
        <v>28.584990000000001</v>
      </c>
      <c r="O31" s="156">
        <v>35.320822</v>
      </c>
      <c r="P31" s="516">
        <v>23.564227239540742</v>
      </c>
      <c r="Q31" s="157"/>
      <c r="R31" s="134"/>
    </row>
    <row r="32" spans="2:28">
      <c r="L32" s="132"/>
      <c r="M32" s="142" t="s">
        <v>144</v>
      </c>
      <c r="N32" s="521">
        <v>0.28344900000000001</v>
      </c>
      <c r="O32" s="156">
        <v>0.39347899999999997</v>
      </c>
      <c r="P32" s="516">
        <v>38.818270658919232</v>
      </c>
      <c r="Q32" s="157"/>
      <c r="R32" s="134"/>
    </row>
    <row r="33" spans="12:18" ht="13.5" customHeight="1">
      <c r="L33" s="132"/>
      <c r="M33" s="142" t="s">
        <v>145</v>
      </c>
      <c r="N33" s="521">
        <v>5.8796460000000002</v>
      </c>
      <c r="O33" s="156">
        <v>6.1448499999999999</v>
      </c>
      <c r="P33" s="516">
        <v>4.5105436619823536</v>
      </c>
      <c r="Q33" s="157"/>
      <c r="R33" s="134"/>
    </row>
    <row r="34" spans="12:18">
      <c r="L34" s="132"/>
      <c r="M34" s="142" t="s">
        <v>149</v>
      </c>
      <c r="N34" s="522">
        <v>4.9466950000000001</v>
      </c>
      <c r="O34" s="156">
        <v>5.7625089999999997</v>
      </c>
      <c r="P34" s="516">
        <v>16.492102302648533</v>
      </c>
      <c r="Q34" s="157"/>
      <c r="R34" s="134"/>
    </row>
    <row r="35" spans="12:18">
      <c r="L35" s="132"/>
      <c r="M35" s="142" t="s">
        <v>150</v>
      </c>
      <c r="N35" s="522">
        <v>5.9145000000000003E-2</v>
      </c>
      <c r="O35" s="156">
        <v>8.0787000000000012E-2</v>
      </c>
      <c r="P35" s="516">
        <v>36.59142784681714</v>
      </c>
      <c r="Q35" s="157"/>
      <c r="R35" s="134"/>
    </row>
    <row r="36" spans="12:18">
      <c r="L36" s="132"/>
      <c r="M36" s="142" t="s">
        <v>151</v>
      </c>
      <c r="N36" s="522">
        <v>1.2790820000000001</v>
      </c>
      <c r="O36" s="156">
        <v>1.414957</v>
      </c>
      <c r="P36" s="516">
        <v>10.622852952351764</v>
      </c>
      <c r="Q36" s="157"/>
      <c r="R36" s="134"/>
    </row>
    <row r="37" spans="12:18">
      <c r="L37" s="132"/>
      <c r="M37" s="142" t="s">
        <v>152</v>
      </c>
      <c r="N37" s="522">
        <v>14.302878</v>
      </c>
      <c r="O37" s="156">
        <v>16.924565999999999</v>
      </c>
      <c r="P37" s="516">
        <v>18.329793486317911</v>
      </c>
      <c r="Q37" s="157"/>
      <c r="R37" s="134"/>
    </row>
    <row r="38" spans="12:18">
      <c r="L38" s="132"/>
      <c r="M38" s="368" t="s">
        <v>153</v>
      </c>
      <c r="N38" s="522">
        <v>0.15547800000000001</v>
      </c>
      <c r="O38" s="156">
        <v>0.260712</v>
      </c>
      <c r="P38" s="516">
        <v>67.684173966734818</v>
      </c>
      <c r="Q38" s="157"/>
      <c r="R38" s="134"/>
    </row>
    <row r="39" spans="12:18">
      <c r="L39" s="132"/>
      <c r="M39" s="368" t="s">
        <v>154</v>
      </c>
      <c r="N39" s="522">
        <v>3.4317549999999999</v>
      </c>
      <c r="O39" s="156">
        <v>3.7552500000000002</v>
      </c>
      <c r="P39" s="516">
        <v>9.4265179186742785</v>
      </c>
      <c r="Q39" s="157"/>
      <c r="R39" s="134"/>
    </row>
    <row r="40" spans="12:18">
      <c r="L40" s="132"/>
      <c r="M40" s="368" t="s">
        <v>155</v>
      </c>
      <c r="N40" s="518">
        <v>7.8372890000000011</v>
      </c>
      <c r="O40" s="156">
        <v>10.021919</v>
      </c>
      <c r="P40" s="516">
        <v>27.874817427301693</v>
      </c>
      <c r="Q40" s="157"/>
      <c r="R40" s="134"/>
    </row>
    <row r="41" spans="12:18">
      <c r="L41" s="132"/>
      <c r="M41" s="368" t="s">
        <v>156</v>
      </c>
      <c r="N41" s="518">
        <v>0.10364999999999999</v>
      </c>
      <c r="O41" s="156">
        <v>0.11858199999999999</v>
      </c>
      <c r="P41" s="516">
        <v>14.406174626145685</v>
      </c>
      <c r="Q41" s="157"/>
      <c r="R41" s="134"/>
    </row>
    <row r="42" spans="12:18" ht="14.25" thickBot="1">
      <c r="L42" s="132"/>
      <c r="M42" s="145" t="s">
        <v>157</v>
      </c>
      <c r="N42" s="519">
        <v>2.213657</v>
      </c>
      <c r="O42" s="159">
        <v>2.1680829999999998</v>
      </c>
      <c r="P42" s="517">
        <v>-2.0587652016550066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令和5年度審査分</v>
      </c>
      <c r="O45" s="162"/>
      <c r="P45" s="163" t="str">
        <f>O5</f>
        <v>令和6年度審査分</v>
      </c>
      <c r="Q45" s="437"/>
      <c r="R45" s="134"/>
    </row>
    <row r="46" spans="12:18" ht="14.25" thickTop="1">
      <c r="L46" s="132"/>
      <c r="M46" s="179" t="s">
        <v>110</v>
      </c>
      <c r="N46" s="524" t="s">
        <v>239</v>
      </c>
      <c r="O46" s="165"/>
      <c r="P46" s="525" t="s">
        <v>240</v>
      </c>
      <c r="Q46" s="438"/>
      <c r="R46" s="134"/>
    </row>
    <row r="47" spans="12:18">
      <c r="L47" s="132"/>
      <c r="M47" s="142" t="s">
        <v>142</v>
      </c>
      <c r="N47" s="166" t="s">
        <v>241</v>
      </c>
      <c r="O47" s="143"/>
      <c r="P47" s="526" t="s">
        <v>242</v>
      </c>
      <c r="Q47" s="384"/>
      <c r="R47" s="134"/>
    </row>
    <row r="48" spans="12:18">
      <c r="L48" s="132"/>
      <c r="M48" s="142" t="s">
        <v>144</v>
      </c>
      <c r="N48" s="166" t="s">
        <v>243</v>
      </c>
      <c r="O48" s="143"/>
      <c r="P48" s="526" t="s">
        <v>244</v>
      </c>
      <c r="Q48" s="384"/>
      <c r="R48" s="134"/>
    </row>
    <row r="49" spans="1:18">
      <c r="L49" s="132"/>
      <c r="M49" s="142" t="s">
        <v>145</v>
      </c>
      <c r="N49" s="166" t="s">
        <v>245</v>
      </c>
      <c r="O49" s="143"/>
      <c r="P49" s="526" t="s">
        <v>246</v>
      </c>
      <c r="Q49" s="384"/>
      <c r="R49" s="134"/>
    </row>
    <row r="50" spans="1:18">
      <c r="L50" s="132"/>
      <c r="M50" s="142" t="s">
        <v>149</v>
      </c>
      <c r="N50" s="166" t="s">
        <v>247</v>
      </c>
      <c r="O50" s="143"/>
      <c r="P50" s="526" t="s">
        <v>248</v>
      </c>
      <c r="Q50" s="384"/>
      <c r="R50" s="134"/>
    </row>
    <row r="51" spans="1:18">
      <c r="L51" s="132"/>
      <c r="M51" s="142" t="s">
        <v>150</v>
      </c>
      <c r="N51" s="166" t="s">
        <v>249</v>
      </c>
      <c r="O51" s="143"/>
      <c r="P51" s="526" t="s">
        <v>250</v>
      </c>
      <c r="Q51" s="384"/>
      <c r="R51" s="134"/>
    </row>
    <row r="52" spans="1:18">
      <c r="L52" s="132"/>
      <c r="M52" s="142" t="s">
        <v>151</v>
      </c>
      <c r="N52" s="166" t="s">
        <v>251</v>
      </c>
      <c r="O52" s="143"/>
      <c r="P52" s="526" t="s">
        <v>252</v>
      </c>
      <c r="Q52" s="384"/>
      <c r="R52" s="134"/>
    </row>
    <row r="53" spans="1:18">
      <c r="L53" s="132"/>
      <c r="M53" s="142" t="s">
        <v>152</v>
      </c>
      <c r="N53" s="166" t="s">
        <v>253</v>
      </c>
      <c r="O53" s="143"/>
      <c r="P53" s="526" t="s">
        <v>254</v>
      </c>
      <c r="Q53" s="384"/>
      <c r="R53" s="134"/>
    </row>
    <row r="54" spans="1:18">
      <c r="L54" s="132"/>
      <c r="M54" s="368" t="s">
        <v>153</v>
      </c>
      <c r="N54" s="166" t="s">
        <v>255</v>
      </c>
      <c r="O54" s="369"/>
      <c r="P54" s="526" t="s">
        <v>256</v>
      </c>
      <c r="Q54" s="439"/>
      <c r="R54" s="134"/>
    </row>
    <row r="55" spans="1:18">
      <c r="L55" s="132"/>
      <c r="M55" s="368" t="s">
        <v>154</v>
      </c>
      <c r="N55" s="166" t="s">
        <v>257</v>
      </c>
      <c r="O55" s="369"/>
      <c r="P55" s="526" t="s">
        <v>258</v>
      </c>
      <c r="Q55" s="439"/>
      <c r="R55" s="134"/>
    </row>
    <row r="56" spans="1:18">
      <c r="L56" s="132"/>
      <c r="M56" s="368" t="s">
        <v>155</v>
      </c>
      <c r="N56" s="166" t="s">
        <v>259</v>
      </c>
      <c r="O56" s="369"/>
      <c r="P56" s="526" t="s">
        <v>260</v>
      </c>
      <c r="Q56" s="439"/>
      <c r="R56" s="134"/>
    </row>
    <row r="57" spans="1:18">
      <c r="L57" s="132"/>
      <c r="M57" s="368" t="s">
        <v>156</v>
      </c>
      <c r="N57" s="166" t="s">
        <v>261</v>
      </c>
      <c r="O57" s="369"/>
      <c r="P57" s="526" t="s">
        <v>262</v>
      </c>
      <c r="Q57" s="439"/>
      <c r="R57" s="134"/>
    </row>
    <row r="58" spans="1:18" ht="14.25" thickBot="1">
      <c r="L58" s="132"/>
      <c r="M58" s="145" t="s">
        <v>157</v>
      </c>
      <c r="N58" s="168" t="s">
        <v>263</v>
      </c>
      <c r="O58" s="146"/>
      <c r="P58" s="520" t="s">
        <v>264</v>
      </c>
      <c r="Q58" s="440"/>
      <c r="R58" s="134"/>
    </row>
    <row r="59" spans="1:18">
      <c r="L59" s="132"/>
      <c r="M59" s="133"/>
      <c r="N59" s="133"/>
      <c r="O59" s="133"/>
      <c r="P59" s="133"/>
      <c r="Q59" s="133"/>
      <c r="R59" s="134"/>
    </row>
    <row r="60" spans="1:18" ht="14.25" thickBot="1">
      <c r="A60" s="176" t="s">
        <v>116</v>
      </c>
      <c r="B60" s="177" t="s">
        <v>211</v>
      </c>
      <c r="L60" s="132"/>
      <c r="M60" s="148" t="s">
        <v>115</v>
      </c>
      <c r="N60" s="133"/>
      <c r="O60" s="133"/>
      <c r="P60" s="133"/>
      <c r="Q60" s="133"/>
      <c r="R60" s="134"/>
    </row>
    <row r="61" spans="1:18" ht="14.25" thickBot="1">
      <c r="A61" s="176" t="s">
        <v>117</v>
      </c>
      <c r="B61" s="177" t="s">
        <v>118</v>
      </c>
      <c r="L61" s="132"/>
      <c r="M61" s="169" t="str">
        <f>N5</f>
        <v>令和5年度審査分</v>
      </c>
      <c r="N61" s="170"/>
      <c r="O61" s="171" t="str">
        <f>O5</f>
        <v>令和6年度審査分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2025-06-05T23:41:19Z</cp:lastPrinted>
  <dcterms:created xsi:type="dcterms:W3CDTF">2005-07-22T00:33:45Z</dcterms:created>
  <dcterms:modified xsi:type="dcterms:W3CDTF">2025-06-05T23:44:04Z</dcterms:modified>
</cp:coreProperties>
</file>