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14230033\Desktop\"/>
    </mc:Choice>
  </mc:AlternateContent>
  <xr:revisionPtr revIDLastSave="0" documentId="13_ncr:1_{C7C6DDD6-5123-472A-AEB2-690BCD74510B}"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⑥特審" sheetId="100" r:id="rId6"/>
    <sheet name="⑤点数前年比" sheetId="95"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6"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6"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6">⑤点数前年比!$A$1:$S$58</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<sst xmlns="http://schemas.openxmlformats.org/spreadsheetml/2006/main" count="2126" uniqueCount="334">
  <si>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</si>
  <si>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</si>
  <si>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</si>
  <si>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</si>
  <si>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</si>
  <si>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</si>
  <si>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</si>
  <si>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</si>
  <si>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</si>
  <si>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</si>
  <si>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</si>
  <si>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</si>
  <si>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</si>
  <si>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</si>
  <si>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</si>
  <si>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</si>
  <si>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</si>
  <si>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</si>
  <si>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</si>
  <si>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</si>
  <si>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</si>
  <si>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</si>
  <si>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</si>
  <si>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</si>
  <si>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</si>
  <si>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</si>
  <si>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</si>
  <si>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</si>
  <si>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</si>
  <si>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</si>
  <si>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</si>
  <si>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</si>
  <si>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</si>
  <si>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</si>
  <si>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</si>
  <si>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</si>
  <si>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</si>
  <si>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</si>
  <si>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</si>
  <si>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</si>
  <si>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</si>
  <si>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</si>
  <si>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</si>
  <si>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</si>
  <si>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</si>
  <si>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</si>
  <si>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</si>
  <si>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</si>
  <si>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</si>
  <si>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</si>
  <si>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</si>
  <si>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</si>
  <si>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</si>
  <si>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</si>
  <si>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</si>
  <si>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</si>
  <si>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</si>
  <si>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</si>
  <si>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</si>
  <si>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</si>
  <si>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</si>
  <si>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</si>
  <si>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</si>
  <si>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</si>
  <si>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</si>
  <si>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</si>
  <si>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</si>
  <si>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</si>
  <si>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</si>
  <si>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</si>
  <si>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</si>
  <si>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</si>
  <si>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</si>
  <si>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</si>
  <si>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</si>
  <si>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</si>
  <si>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</si>
  <si>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</si>
  <si>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</si>
  <si>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</si>
  <si>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</si>
  <si>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</si>
  <si>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</si>
  <si>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</si>
  <si>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</si>
  <si>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</si>
  <si>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</si>
  <si>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</si>
  <si>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</si>
  <si>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</si>
  <si>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</si>
  <si>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</si>
  <si>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</si>
  <si>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</si>
  <si>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</si>
  <si>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</si>
  <si>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</si>
  <si>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</si>
  <si>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</si>
  <si>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</si>
  <si>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</si>
  <si>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</si>
  <si>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</si>
  <si>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</si>
  <si>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</si>
  <si>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</si>
  <si>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</si>
  <si>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</si>
  <si>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</si>
  <si>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</si>
  <si>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</si>
  <si>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</si>
  <si>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</si>
  <si>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</si>
  <si>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</si>
  <si>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</si>
  <si>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</si>
  <si>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</si>
  <si>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</si>
  <si>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</si>
  <si>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</si>
  <si>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</si>
  <si>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</si>
  <si>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</si>
  <si>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</si>
  <si>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</si>
  <si>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</si>
  <si>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</si>
  <si>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</si>
  <si>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</si>
  <si>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</si>
  <si>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</si>
  <si>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</si>
  <si>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</si>
  <si>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</si>
  <si>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</si>
  <si>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</si>
  <si>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</si>
  <si>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</si>
  <si>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</si>
  <si>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</si>
  <si>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</si>
  <si>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</si>
  <si>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</si>
  <si>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</si>
  <si>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</si>
  <si>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</si>
  <si>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</si>
  <si>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</si>
  <si>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</si>
  <si>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</si>
  <si>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</si>
  <si>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</si>
  <si>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</si>
  <si>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</si>
  <si>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</si>
  <si>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</si>
  <si>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</si>
  <si>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</si>
  <si>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</si>
  <si>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</si>
  <si>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</si>
  <si>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</si>
  <si>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</si>
  <si>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</si>
  <si>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</si>
  <si>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</si>
  <si>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</si>
  <si>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</si>
  <si>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</si>
  <si>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</si>
  <si>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</si>
  <si>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</si>
  <si>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</si>
  <si>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</si>
  <si>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</si>
  <si>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</si>
  <si>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</si>
  <si>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</si>
  <si>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</si>
  <si>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</si>
  <si>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</si>
  <si>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</si>
  <si>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</si>
  <si>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</si>
  <si>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</si>
  <si>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</si>
  <si>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</si>
  <si>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</si>
  <si>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</si>
  <si>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</si>
  <si>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</si>
  <si>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</si>
  <si>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</si>
  <si>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</si>
  <si>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</si>
  <si>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</si>
  <si>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</si>
  <si>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</si>
  <si>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</si>
  <si>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</si>
  <si>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</si>
  <si>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</si>
  <si>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</si>
  <si>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</si>
  <si>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</si>
  <si>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令和7年5月審査分</t>
    <phoneticPr fontId="2"/>
  </si>
  <si>
    <t>令和6年5月審査分</t>
    <phoneticPr fontId="2"/>
  </si>
  <si>
    <t>：令和7年5月審査分の（　）内の数値は、令和6年5月審査分に対する増減率である。</t>
    <phoneticPr fontId="2"/>
  </si>
  <si>
    <t>…</t>
  </si>
  <si>
    <t>全管掌
5.6万件</t>
  </si>
  <si>
    <t>4.7万件
（▲16.6％）</t>
  </si>
  <si>
    <t>協会けんぽ（単月）
1.4万件</t>
  </si>
  <si>
    <t>1.7万件
（+24.8％）</t>
  </si>
  <si>
    <t>協会けんぽ（突合）
1.0万件</t>
  </si>
  <si>
    <t>0.1万件
（▲91.3％）</t>
  </si>
  <si>
    <t>協会けんぽ（縦覧）
0.2万件</t>
  </si>
  <si>
    <t>0.3万件
（+18.9％）</t>
  </si>
  <si>
    <t>共済組合（単月）
0.3万件</t>
  </si>
  <si>
    <t>0.4万件
（+26.0％）</t>
  </si>
  <si>
    <t>共済組合（突合）
0.2万件</t>
  </si>
  <si>
    <t>0.0万件
（▲90.5％）</t>
  </si>
  <si>
    <t>共済組合（縦覧）
0.1万件</t>
  </si>
  <si>
    <t>0.1万件
（+17.1％）</t>
  </si>
  <si>
    <t>健保組合（単月）
0.9万件</t>
  </si>
  <si>
    <t>1.1万件
（+34.0％）</t>
  </si>
  <si>
    <t>健保組合（突合）
0.7万件</t>
  </si>
  <si>
    <t>0.1万件
（▲91.5％）</t>
  </si>
  <si>
    <t>健保組合（縦覧）
0.2万件</t>
  </si>
  <si>
    <t>0.2万件
（+13.9％）</t>
  </si>
  <si>
    <t>その他（単月）
0.5万件</t>
  </si>
  <si>
    <t>0.6万件
（+33.9％）</t>
  </si>
  <si>
    <t>その他（突合）
0.1万件</t>
  </si>
  <si>
    <t>0.0万件
（▲84.9％）</t>
  </si>
  <si>
    <t>その他（縦覧）
0.1万件</t>
  </si>
  <si>
    <t>0.1万件
（+21.8％）</t>
  </si>
  <si>
    <t>全管掌
5.7百万点</t>
  </si>
  <si>
    <t>7.1百万点
（+23.9％）</t>
  </si>
  <si>
    <t>協会けんぽ（単月）
2.3百万点</t>
  </si>
  <si>
    <t>3.4百万点
（+50.2％）</t>
  </si>
  <si>
    <t>協会けんぽ（突合）
0.1百万点</t>
  </si>
  <si>
    <t>0.0百万点
（▲43.8％）</t>
  </si>
  <si>
    <t>協会けんぽ（縦覧）
0.5百万点</t>
  </si>
  <si>
    <t>0.5百万点
（+5.8％）</t>
  </si>
  <si>
    <t>共済組合（単月）
0.4百万点</t>
  </si>
  <si>
    <t>0.4百万点
（▲14.6％）</t>
  </si>
  <si>
    <t>共済組合（突合）
0.0百万点</t>
  </si>
  <si>
    <t>0.0百万点
（▲42.1％）</t>
  </si>
  <si>
    <t>共済組合（縦覧）
0.1百万点</t>
  </si>
  <si>
    <t>0.1百万点
（+11.9％）</t>
  </si>
  <si>
    <t>健保組合（単月）
1.1百万点</t>
  </si>
  <si>
    <t>1.3百万点
（+15.1％）</t>
  </si>
  <si>
    <t>健保組合（突合）
0.0百万点</t>
  </si>
  <si>
    <t>0.0百万点
（▲50.3％）</t>
  </si>
  <si>
    <t>健保組合（縦覧）
0.3百万点</t>
  </si>
  <si>
    <t>0.3百万点
（+1.5％）</t>
  </si>
  <si>
    <t>その他（単月）
0.7百万点</t>
  </si>
  <si>
    <t>0.8百万点
（+15.9％）</t>
  </si>
  <si>
    <t>その他（突合）
0.0百万点</t>
  </si>
  <si>
    <t>0.0百万点
（▲21.1％）</t>
  </si>
  <si>
    <t>その他（縦覧）
0.2百万点</t>
  </si>
  <si>
    <t>0.2百万点
（+1.6％）</t>
  </si>
  <si>
    <t>全管掌
1.1万件</t>
  </si>
  <si>
    <t>1.0万件
（▲10.9％）</t>
  </si>
  <si>
    <t>協会けんぽ（単月）
0.2万件</t>
  </si>
  <si>
    <t>0.3万件
（+12.8％）</t>
  </si>
  <si>
    <t>協会けんぽ（突合）
0.0万件</t>
  </si>
  <si>
    <t>0.0万件
（▲19.3％）</t>
  </si>
  <si>
    <t>協会けんぽ（縦覧）
0.5万件</t>
  </si>
  <si>
    <t>0.3万件
（▲30.1％）</t>
  </si>
  <si>
    <t>共済組合（単月）
0.0万件</t>
  </si>
  <si>
    <t>0.0万件
（+0.6％）</t>
  </si>
  <si>
    <t>共済組合（突合）
0.0万件</t>
  </si>
  <si>
    <t>0.0万件
（+8.3％）</t>
  </si>
  <si>
    <t>共済組合（縦覧）
0.0万件</t>
  </si>
  <si>
    <t>0.0万件
（+51.5％）</t>
  </si>
  <si>
    <t>健保組合（単月）
0.1万件</t>
  </si>
  <si>
    <t>0.1万件
（+7.3％）</t>
  </si>
  <si>
    <t>健保組合（突合）
0.0万件</t>
  </si>
  <si>
    <t>0.0万件
（+10.5％）</t>
  </si>
  <si>
    <t>0.2万件
（▲8.2％）</t>
  </si>
  <si>
    <t>その他（単月）
0.0万件</t>
  </si>
  <si>
    <t>0.0万件
（▲21.4％）</t>
  </si>
  <si>
    <t>その他（突合）
0.0万件</t>
  </si>
  <si>
    <t>0.0万件
（+366.7％）</t>
  </si>
  <si>
    <t>その他（縦覧）
0.0万件</t>
  </si>
  <si>
    <t>0.0万件
（+10.7％）</t>
  </si>
  <si>
    <t>全管掌
3.2百万点</t>
  </si>
  <si>
    <t>2.8百万点
（▲14.0％）</t>
  </si>
  <si>
    <t>協会けんぽ（単月）
0.5百万点</t>
  </si>
  <si>
    <t>0.4百万点
（▲12.4％）</t>
  </si>
  <si>
    <t>協会けんぽ（突合）
0.0百万点</t>
  </si>
  <si>
    <t>0.0百万点
（▲9.5％）</t>
  </si>
  <si>
    <t>協会けんぽ（縦覧）
1.9百万点</t>
  </si>
  <si>
    <t>1.7百万点
（▲14.5％）</t>
  </si>
  <si>
    <t>共済組合（単月）
0.0百万点</t>
  </si>
  <si>
    <t>0.0百万点
（▲12.2％）</t>
  </si>
  <si>
    <t>0.0百万点
（▲62.1％）</t>
  </si>
  <si>
    <t>共済組合（縦覧）
0.0百万点</t>
  </si>
  <si>
    <t>0.1百万点
（+40.3％）</t>
  </si>
  <si>
    <t>健保組合（単月）
0.1百万点</t>
  </si>
  <si>
    <t>0.1百万点
（▲2.4％）</t>
  </si>
  <si>
    <t>0.0百万点
（▲29.1％）</t>
  </si>
  <si>
    <t>健保組合（縦覧）
0.5百万点</t>
  </si>
  <si>
    <t>0.4百万点
（▲21.7％）</t>
  </si>
  <si>
    <t>その他（単月）
0.0百万点</t>
  </si>
  <si>
    <t>0.0百万点
（▲16.2％）</t>
  </si>
  <si>
    <t>0.0百万点
（+364.6％）</t>
  </si>
  <si>
    <t>その他（縦覧）
0.0百万点</t>
  </si>
  <si>
    <t>0.0百万点
（+7.1％）</t>
  </si>
  <si>
    <t xml:space="preserve"> -</t>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</si>
  <si>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</si>
  <si>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</si>
  <si>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</si>
  <si>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t>
    <phoneticPr fontId="46"/>
  </si>
  <si>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</si>
  <si>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</si>
  <si>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</si>
  <si>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</si>
  <si>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</si>
  <si>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</si>
  <si>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</si>
  <si>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</si>
  <si>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</si>
  <si>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</si>
  <si>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</si>
  <si>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</si>
  <si>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</si>
  <si>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</si>
  <si>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</si>
  <si>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（歯科計，全請求者分）</t>
    <rPh sb="1" eb="3">
      <t>シカ</t>
    </rPh>
    <phoneticPr fontId="46"/>
  </si>
  <si>
    <t>特別審査委員会分再掲</t>
    <phoneticPr fontId="45"/>
  </si>
  <si>
    <t>令和7年5月審査分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</si>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</sst>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4">
    <fill>
      <patternFill patternType="none"/>
    </fill>
    <fill>
      <patternFill patternType="gray125"/>
    </fill>
    <fill>
      <patternFill patternType="gray0625"/>
    </fill>
    <fill>
      <patternFill patternType="solid">
        <fgColor theme="0"/>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76" fontId="4" fillId="0" borderId="0" xfId="0" applyNumberFormat="1" applyFont="1" applyAlignment="1">
      <alignment horizontal="center" vertical="center"/>
    </xf>
    <xf numFmtId="188" fontId="4" fillId="0" borderId="27"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3" borderId="90" xfId="11" applyNumberFormat="1" applyFont="1" applyFill="1" applyBorder="1" applyAlignment="1">
      <alignment horizontal="center" vertical="center"/>
    </xf>
    <xf numFmtId="193" fontId="4" fillId="3" borderId="21" xfId="9" applyNumberFormat="1" applyFont="1" applyFill="1" applyBorder="1" applyAlignment="1">
      <alignment horizontal="center" vertical="center"/>
    </xf>
    <xf numFmtId="194" fontId="4" fillId="3" borderId="21" xfId="9" applyNumberFormat="1" applyFont="1" applyFill="1" applyBorder="1" applyAlignment="1">
      <alignment horizontal="right" vertical="center"/>
    </xf>
    <xf numFmtId="194" fontId="4" fillId="3" borderId="146" xfId="9" applyNumberFormat="1" applyFont="1" applyFill="1" applyBorder="1" applyAlignment="1">
      <alignment horizontal="right" vertical="center"/>
    </xf>
    <xf numFmtId="192" fontId="4" fillId="3" borderId="22" xfId="11" applyNumberFormat="1" applyFont="1" applyFill="1" applyBorder="1" applyAlignment="1">
      <alignment horizontal="center" vertical="center"/>
    </xf>
    <xf numFmtId="188" fontId="4" fillId="3" borderId="33" xfId="9" applyNumberFormat="1" applyFont="1" applyFill="1" applyBorder="1" applyAlignment="1">
      <alignment horizontal="right" vertical="center"/>
    </xf>
    <xf numFmtId="0" fontId="1" fillId="0" borderId="22"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3" borderId="23" xfId="11" applyNumberFormat="1" applyFont="1" applyFill="1" applyBorder="1" applyAlignment="1">
      <alignment horizontal="center" vertical="center"/>
    </xf>
    <xf numFmtId="194" fontId="4" fillId="3" borderId="1" xfId="9" applyNumberFormat="1" applyFont="1" applyFill="1" applyBorder="1" applyAlignment="1">
      <alignment horizontal="center" vertical="center"/>
    </xf>
    <xf numFmtId="194" fontId="4" fillId="3" borderId="142" xfId="9" applyNumberFormat="1" applyFont="1" applyFill="1" applyBorder="1" applyAlignment="1">
      <alignment horizontal="center" vertical="center"/>
    </xf>
    <xf numFmtId="195" fontId="4" fillId="3" borderId="20" xfId="11" applyNumberFormat="1" applyFont="1" applyFill="1" applyBorder="1" applyAlignment="1">
      <alignment horizontal="center" vertical="center"/>
    </xf>
    <xf numFmtId="188" fontId="4" fillId="3" borderId="1" xfId="9" applyNumberFormat="1" applyFont="1" applyFill="1" applyBorder="1" applyAlignment="1">
      <alignment horizontal="center" vertical="center"/>
    </xf>
    <xf numFmtId="188" fontId="4" fillId="3" borderId="29" xfId="9" applyNumberFormat="1" applyFont="1" applyFill="1" applyBorder="1" applyAlignment="1">
      <alignment horizontal="center" vertical="center"/>
    </xf>
    <xf numFmtId="0" fontId="1" fillId="0" borderId="20"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3" borderId="72" xfId="11" applyNumberFormat="1" applyFont="1" applyFill="1" applyBorder="1" applyAlignment="1">
      <alignment horizontal="center" vertical="center"/>
    </xf>
    <xf numFmtId="193" fontId="4" fillId="3" borderId="8" xfId="9" applyNumberFormat="1" applyFont="1" applyFill="1" applyBorder="1" applyAlignment="1">
      <alignment horizontal="center" vertical="center"/>
    </xf>
    <xf numFmtId="194" fontId="4" fillId="3" borderId="8" xfId="9" applyNumberFormat="1" applyFont="1" applyFill="1" applyBorder="1" applyAlignment="1">
      <alignment horizontal="right" vertical="center"/>
    </xf>
    <xf numFmtId="194" fontId="4" fillId="3" borderId="143" xfId="9" applyNumberFormat="1" applyFont="1" applyFill="1" applyBorder="1" applyAlignment="1">
      <alignment horizontal="right" vertical="center"/>
    </xf>
    <xf numFmtId="192" fontId="4" fillId="3" borderId="9" xfId="11" applyNumberFormat="1" applyFont="1" applyFill="1" applyBorder="1" applyAlignment="1">
      <alignment horizontal="center" vertical="center"/>
    </xf>
    <xf numFmtId="188" fontId="4" fillId="3" borderId="27" xfId="9" applyNumberFormat="1" applyFont="1" applyFill="1" applyBorder="1" applyAlignment="1">
      <alignment horizontal="right" vertical="center"/>
    </xf>
    <xf numFmtId="0" fontId="1" fillId="0" borderId="19"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88" fontId="4" fillId="3" borderId="146" xfId="9" applyNumberFormat="1" applyFont="1" applyFill="1" applyBorder="1" applyAlignment="1">
      <alignment horizontal="right" vertical="center"/>
    </xf>
    <xf numFmtId="0" fontId="1" fillId="0" borderId="50"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88" fontId="4" fillId="3" borderId="142" xfId="9" applyNumberFormat="1" applyFont="1" applyFill="1" applyBorder="1" applyAlignment="1">
      <alignment horizontal="center"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195" fontId="4" fillId="3" borderId="23" xfId="11" applyNumberFormat="1" applyFont="1" applyFill="1" applyBorder="1" applyAlignment="1">
      <alignment horizontal="right" vertical="center"/>
    </xf>
    <xf numFmtId="194" fontId="4" fillId="3" borderId="1" xfId="9" applyNumberFormat="1" applyFont="1" applyFill="1" applyBorder="1" applyAlignment="1">
      <alignment horizontal="right" vertical="center"/>
    </xf>
    <xf numFmtId="194" fontId="4" fillId="3" borderId="142" xfId="9" applyNumberFormat="1" applyFont="1" applyFill="1" applyBorder="1" applyAlignment="1">
      <alignment horizontal="right" vertical="center"/>
    </xf>
    <xf numFmtId="195" fontId="4" fillId="3" borderId="20" xfId="11" applyNumberFormat="1" applyFont="1" applyFill="1" applyBorder="1" applyAlignment="1">
      <alignment horizontal="right" vertical="center"/>
    </xf>
    <xf numFmtId="188" fontId="4" fillId="3" borderId="1" xfId="9" applyNumberFormat="1" applyFont="1" applyFill="1" applyBorder="1" applyAlignment="1">
      <alignment horizontal="right" vertical="center"/>
    </xf>
    <xf numFmtId="188" fontId="4" fillId="3" borderId="142" xfId="9" applyNumberFormat="1" applyFont="1" applyFill="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3" borderId="1" xfId="11" quotePrefix="1" applyNumberFormat="1" applyFont="1" applyFill="1" applyBorder="1" applyAlignment="1">
      <alignment horizontal="right" vertical="center"/>
    </xf>
    <xf numFmtId="188" fontId="4" fillId="3" borderId="1" xfId="11" quotePrefix="1" applyNumberFormat="1" applyFont="1" applyFill="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3" borderId="6" xfId="11" applyNumberFormat="1" applyFont="1" applyFill="1" applyBorder="1" applyAlignment="1">
      <alignment horizontal="center" vertical="center"/>
    </xf>
    <xf numFmtId="193" fontId="4" fillId="3" borderId="5" xfId="9" applyNumberFormat="1" applyFont="1" applyFill="1" applyBorder="1" applyAlignment="1">
      <alignment horizontal="center" vertical="center"/>
    </xf>
    <xf numFmtId="194" fontId="4" fillId="3" borderId="5" xfId="9" applyNumberFormat="1" applyFont="1" applyFill="1" applyBorder="1" applyAlignment="1">
      <alignment horizontal="right" vertical="center"/>
    </xf>
    <xf numFmtId="194" fontId="4" fillId="3" borderId="151" xfId="9" applyNumberFormat="1" applyFont="1" applyFill="1" applyBorder="1" applyAlignment="1">
      <alignment horizontal="right" vertical="center"/>
    </xf>
    <xf numFmtId="192" fontId="4" fillId="3" borderId="19" xfId="11" applyNumberFormat="1" applyFont="1" applyFill="1" applyBorder="1" applyAlignment="1">
      <alignment horizontal="center" vertical="center"/>
    </xf>
    <xf numFmtId="188" fontId="4" fillId="3" borderId="151" xfId="9" applyNumberFormat="1" applyFont="1" applyFill="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3" borderId="90" xfId="12" applyNumberFormat="1" applyFont="1" applyFill="1" applyBorder="1" applyAlignment="1">
      <alignment horizontal="right" vertical="center"/>
    </xf>
    <xf numFmtId="196" fontId="4" fillId="3" borderId="21" xfId="12" applyNumberFormat="1" applyFont="1" applyFill="1" applyBorder="1" applyAlignment="1">
      <alignment horizontal="right" vertical="center"/>
    </xf>
    <xf numFmtId="196" fontId="4" fillId="3" borderId="33" xfId="12" applyNumberFormat="1" applyFont="1" applyFill="1" applyBorder="1" applyAlignment="1">
      <alignment horizontal="right" vertical="center"/>
    </xf>
    <xf numFmtId="195" fontId="4" fillId="3" borderId="22" xfId="11" applyNumberFormat="1" applyFont="1" applyFill="1" applyBorder="1" applyAlignment="1">
      <alignment vertical="center"/>
    </xf>
    <xf numFmtId="188" fontId="4" fillId="3" borderId="21" xfId="9" applyNumberFormat="1" applyFont="1" applyFill="1" applyBorder="1" applyAlignment="1">
      <alignment vertical="center"/>
    </xf>
    <xf numFmtId="194" fontId="4" fillId="3" borderId="21" xfId="9" applyNumberFormat="1" applyFont="1" applyFill="1" applyBorder="1" applyAlignment="1">
      <alignment vertical="center"/>
    </xf>
    <xf numFmtId="188" fontId="4" fillId="3" borderId="146" xfId="9" applyNumberFormat="1" applyFont="1" applyFill="1" applyBorder="1" applyAlignment="1">
      <alignment vertical="center"/>
    </xf>
    <xf numFmtId="0" fontId="1" fillId="0" borderId="38" xfId="11" applyFont="1" applyBorder="1" applyAlignment="1">
      <alignment horizontal="centerContinuous" vertical="center"/>
    </xf>
    <xf numFmtId="196" fontId="4" fillId="3" borderId="72" xfId="12" applyNumberFormat="1" applyFont="1" applyFill="1" applyBorder="1" applyAlignment="1">
      <alignment horizontal="center" vertical="center"/>
    </xf>
    <xf numFmtId="196" fontId="4" fillId="3" borderId="8" xfId="12" applyNumberFormat="1" applyFont="1" applyFill="1" applyBorder="1" applyAlignment="1">
      <alignment horizontal="right" vertical="center"/>
    </xf>
    <xf numFmtId="196" fontId="4" fillId="3" borderId="8" xfId="12" applyNumberFormat="1" applyFont="1" applyFill="1" applyBorder="1" applyAlignment="1">
      <alignment horizontal="center" vertical="center"/>
    </xf>
    <xf numFmtId="196" fontId="4" fillId="3" borderId="26" xfId="12" applyNumberFormat="1" applyFont="1" applyFill="1" applyBorder="1" applyAlignment="1">
      <alignment horizontal="right" vertical="center"/>
    </xf>
    <xf numFmtId="188" fontId="4" fillId="3" borderId="8" xfId="9" applyNumberFormat="1" applyFont="1" applyFill="1" applyBorder="1" applyAlignment="1">
      <alignment vertical="center"/>
    </xf>
    <xf numFmtId="192" fontId="4" fillId="3" borderId="8" xfId="9" applyNumberFormat="1" applyFont="1" applyFill="1" applyBorder="1" applyAlignment="1">
      <alignment horizontal="center" vertical="center"/>
    </xf>
    <xf numFmtId="188" fontId="4" fillId="3" borderId="143" xfId="9" applyNumberFormat="1" applyFont="1" applyFill="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975BFD8D-1A8D-40F7-8520-EC940C7A7C15}"/>
    <cellStyle name="標準_特審newレイアウト（歯科）" xfId="12" xr:uid="{8FC403FD-8FE1-410D-8D1A-EA7EA246A87B}"/>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{C6C5444D-7F6F-42AF-BF9A-5BDC15B230E8}</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9.5598962911802605E-3"/>
                </c:manualLayout>
              </c:layout>
              <c:tx>
                <c:strRef>
                  <c:f>⑦査定件!$P$58</c:f>
                  <c:strCache>
                    <c:ptCount val="1"/>
                    <c:pt idx="0">
                      <c:v>0.1万件
（+21.8％）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{594A8034-C396-4164-9AAB-A58C749CD28F}</c15:txfldGUID>
                      <c15:f>⑦査定件!$P$58</c15:f>
                      <c15:dlblFieldTableCache>
                        <c:ptCount val="1"/>
                        <c:pt idx="0">
                          <c:v>0.1万件
（+21.8％）</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9.8000000000000004E-2</c:v>
                </c:pt>
                <c:pt idx="1">
                  <c:v>0.11940000000000001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{BE8369E7-2F32-4568-8091-86BFA38E1C3A}</c15:txfldGUID>
                      <c15:f>⑦査定件!$N$57</c15:f>
                      <c15:dlblFieldTableCache>
                        <c:ptCount val="1"/>
                        <c:pt idx="0">
                          <c:v>その他（突合）
0.1万件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（▲84.9％）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{B3BF4890-A3D9-4423-BDDD-8C3E3E7092CE}</c15:txfldGUID>
                      <c15:f>⑦査定件!$P$57</c15:f>
                      <c15:dlblFieldTableCache>
                        <c:ptCount val="1"/>
                        <c:pt idx="0">
                          <c:v>0.0万件
（▲84.9％）</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0.14979999999999999</c:v>
                </c:pt>
                <c:pt idx="1">
                  <c:v>2.2599999999999999E-2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{C58D37D4-0CEA-452D-A128-CD56E5811AB4}</c15:txfldGUID>
                      <c15:f>⑦査定件!$N$56</c15:f>
                      <c15:dlblFieldTableCache>
                        <c:ptCount val="1"/>
                        <c:pt idx="0">
                          <c:v>その他（単月）
0.5万件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0.6万件
（+33.9％）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{39185BF2-9AD1-435E-A4B0-31E2F9F3B77E}</c15:txfldGUID>
                      <c15:f>⑦査定件!$P$56</c15:f>
                      <c15:dlblFieldTableCache>
                        <c:ptCount val="1"/>
                        <c:pt idx="0">
                          <c:v>0.6万件
（+33.9％）</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令和6年5月審査分</c:v>
                </c:pt>
                <c:pt idx="1">
                  <c:v>令和7年5月審査分</c:v>
                </c:pt>
              </c:strCache>
            </c:strRef>
          </c:cat>
          <c:val>
            <c:numRef>
              <c:f>⑦査定件!$N$40:$O$40</c:f>
              <c:numCache>
                <c:formatCode>#,##0.0;[Red]\-#,##0.0</c:formatCode>
                <c:ptCount val="2"/>
                <c:pt idx="0">
                  <c:v>0.45090000000000002</c:v>
                </c:pt>
                <c:pt idx="1">
                  <c:v>0.6038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{9674E73B-E9ED-4C57-BC25-1A6977C68516}</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0.2万件
（+13.9％）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{689400E9-1C3B-4102-8A0B-000E39B7611F}</c15:txfldGUID>
                      <c15:f>⑦査定件!$P$55</c15:f>
                      <c15:dlblFieldTableCache>
                        <c:ptCount val="1"/>
                        <c:pt idx="0">
                          <c:v>0.2万件
（+13.9％）</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0.1573</c:v>
                </c:pt>
                <c:pt idx="1">
                  <c:v>0.17910000000000001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{FEC8DDA3-CF2E-4DA6-BC2C-775CB757C894}</c15:txfldGUID>
                      <c15:f>⑦査定件!$N$54</c15:f>
                      <c15:dlblFieldTableCache>
                        <c:ptCount val="1"/>
                        <c:pt idx="0">
                          <c:v>健保組合（突合）
0.7万件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0.1万件
（▲91.5％）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{582387DB-5E31-422B-A61C-2151AA526837}</c15:txfldGUID>
                      <c15:f>⑦査定件!$P$54</c15:f>
                      <c15:dlblFieldTableCache>
                        <c:ptCount val="1"/>
                        <c:pt idx="0">
                          <c:v>0.1万件
（▲91.5％）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0.73480000000000001</c:v>
                </c:pt>
                <c:pt idx="1">
                  <c:v>6.2799999999999995E-2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{AAA258DB-B05D-43DB-BB37-94A41F50E5AE}</c15:txfldGUID>
                      <c15:f>⑦査定件!$N$53</c15:f>
                      <c15:dlblFieldTableCache>
                        <c:ptCount val="1"/>
                        <c:pt idx="0">
                          <c:v>健保組合（単月）
0.9万件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1.1万件
（+34.0％）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{ECD264CE-3FCB-4D25-830B-FC22465406D0}</c15:txfldGUID>
                      <c15:f>⑦査定件!$P$53</c15:f>
                      <c15:dlblFieldTableCache>
                        <c:ptCount val="1"/>
                        <c:pt idx="0">
                          <c:v>1.1万件
（+34.0％）</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令和6年5月審査分</c:v>
                </c:pt>
                <c:pt idx="1">
                  <c:v>令和7年5月審査分</c:v>
                </c:pt>
              </c:strCache>
            </c:strRef>
          </c:cat>
          <c:val>
            <c:numRef>
              <c:f>⑦査定件!$N$37:$O$37</c:f>
              <c:numCache>
                <c:formatCode>#,##0.0;[Red]\-#,##0.0</c:formatCode>
                <c:ptCount val="2"/>
                <c:pt idx="0">
                  <c:v>0.8579</c:v>
                </c:pt>
                <c:pt idx="1">
                  <c:v>1.1494</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{E0C594C6-DD3D-4278-A9C1-D971895A92C0}</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（+17.1％）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{50210041-3541-489A-A045-759F53FA7074}</c15:txfldGUID>
                      <c15:f>⑦査定件!$P$52</c15:f>
                      <c15:dlblFieldTableCache>
                        <c:ptCount val="1"/>
                        <c:pt idx="0">
                          <c:v>0.1万件
（+17.1％）</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5.3699999999999998E-2</c:v>
                </c:pt>
                <c:pt idx="1">
                  <c:v>6.2899999999999998E-2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{38CF922A-D6E0-401E-B83F-19D1C7DF0CC1}</c15:txfldGUID>
                      <c15:f>⑦査定件!$N$51</c15:f>
                      <c15:dlblFieldTableCache>
                        <c:ptCount val="1"/>
                        <c:pt idx="0">
                          <c:v>共済組合（突合）
0.2万件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（▲90.5％）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{0F7756AA-96B2-432D-B0BB-9D857EDDCBD6}</c15:txfldGUID>
                      <c15:f>⑦査定件!$P$51</c15:f>
                      <c15:dlblFieldTableCache>
                        <c:ptCount val="1"/>
                        <c:pt idx="0">
                          <c:v>0.0万件
（▲90.5％）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0.19470000000000001</c:v>
                </c:pt>
                <c:pt idx="1">
                  <c:v>1.84E-2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{C822DB42-A7D5-4566-8EE1-2BC46B44A89D}</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0.4万件
（+26.0％）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{AB713D1F-6621-4149-AE25-A88FBE8E1457}</c15:txfldGUID>
                      <c15:f>⑦査定件!$P$50</c15:f>
                      <c15:dlblFieldTableCache>
                        <c:ptCount val="1"/>
                        <c:pt idx="0">
                          <c:v>0.4万件
（+26.0％）</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令和6年5月審査分</c:v>
                </c:pt>
                <c:pt idx="1">
                  <c:v>令和7年5月審査分</c:v>
                </c:pt>
              </c:strCache>
            </c:strRef>
          </c:cat>
          <c:val>
            <c:numRef>
              <c:f>⑦査定件!$N$34:$O$34</c:f>
              <c:numCache>
                <c:formatCode>#,##0.0;[Red]\-#,##0.0</c:formatCode>
                <c:ptCount val="2"/>
                <c:pt idx="0">
                  <c:v>0.29039999999999999</c:v>
                </c:pt>
                <c:pt idx="1">
                  <c:v>0.3659</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{0BBFB3DD-FEC4-41B8-A418-28AA51BA8FBD}</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layout>
                <c:manualLayout>
                  <c:x val="-1.8726591760299626E-3"/>
                  <c:y val="1.332236214082597E-3"/>
                </c:manualLayout>
              </c:layout>
              <c:tx>
                <c:strRef>
                  <c:f>⑦査定件!$P$49</c:f>
                  <c:strCache>
                    <c:ptCount val="1"/>
                    <c:pt idx="0">
                      <c:v>0.3万件
（+18.9％）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{9AFF6EAD-36D9-4EC5-BF75-E91755FCF4FA}</c15:txfldGUID>
                      <c15:f>⑦査定件!$P$49</c15:f>
                      <c15:dlblFieldTableCache>
                        <c:ptCount val="1"/>
                        <c:pt idx="0">
                          <c:v>0.3万件
（+18.9％）</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0.24060000000000001</c:v>
                </c:pt>
                <c:pt idx="1">
                  <c:v>0.28599999999999998</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1.0万件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{62AEC7EB-7A52-4599-A42A-DF0028262375}</c15:txfldGUID>
                      <c15:f>⑦査定件!$N$48</c15:f>
                      <c15:dlblFieldTableCache>
                        <c:ptCount val="1"/>
                        <c:pt idx="0">
                          <c:v>協会けんぽ（突合）
1.0万件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layout>
                <c:manualLayout>
                  <c:x val="-1.8726591760299626E-3"/>
                  <c:y val="-1.332236214082597E-3"/>
                </c:manualLayout>
              </c:layout>
              <c:tx>
                <c:strRef>
                  <c:f>⑦査定件!$P$48</c:f>
                  <c:strCache>
                    <c:ptCount val="1"/>
                    <c:pt idx="0">
                      <c:v>0.1万件
（▲91.3％）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{9BDB3BA5-F85B-41A4-B110-E406538B9791}</c15:txfldGUID>
                      <c15:f>⑦査定件!$P$48</c15:f>
                      <c15:dlblFieldTableCache>
                        <c:ptCount val="1"/>
                        <c:pt idx="0">
                          <c:v>0.1万件
（▲91.3％）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1.0048999999999999</c:v>
                </c:pt>
                <c:pt idx="1">
                  <c:v>8.7800000000000003E-2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{5B9369A1-E359-4A5E-9C8F-0927D022E127}</c15:txfldGUID>
                      <c15:f>⑦査定件!$N$47</c15:f>
                      <c15:dlblFieldTableCache>
                        <c:ptCount val="1"/>
                        <c:pt idx="0">
                          <c:v>協会けんぽ（単月）
1.4万件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1.7万件
（+24.8％）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{A7DD0E84-99F8-4F43-A75A-EDB4F8785F81}</c15:txfldGUID>
                      <c15:f>⑦査定件!$P$47</c15:f>
                      <c15:dlblFieldTableCache>
                        <c:ptCount val="1"/>
                        <c:pt idx="0">
                          <c:v>1.7万件
（+24.8％）</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令和6年5月審査分</c:v>
                </c:pt>
                <c:pt idx="1">
                  <c:v>令和7年5月審査分</c:v>
                </c:pt>
              </c:strCache>
            </c:strRef>
          </c:cat>
          <c:val>
            <c:numRef>
              <c:f>⑦査定件!$N$31:$O$31</c:f>
              <c:numCache>
                <c:formatCode>#,##0.0;[Red]\-#,##0.0</c:formatCode>
                <c:ptCount val="2"/>
                <c:pt idx="0">
                  <c:v>1.3872</c:v>
                </c:pt>
                <c:pt idx="1">
                  <c:v>1.7313000000000001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5.6万件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{F5453EFE-EFEC-4798-AB42-CDAEC1103E84}</c15:txfldGUID>
                      <c15:f>⑦査定件!$N$46</c15:f>
                      <c15:dlblFieldTableCache>
                        <c:ptCount val="1"/>
                        <c:pt idx="0">
                          <c:v>全管掌
5.6万件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4.7万件
（▲16.6％）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{4228583C-4CDD-40B9-AE56-A6DB5CA62FD5}</c15:txfldGUID>
                      <c15:f>⑦査定件!$P$46</c15:f>
                      <c15:dlblFieldTableCache>
                        <c:ptCount val="1"/>
                        <c:pt idx="0">
                          <c:v>4.7万件
（▲16.6％）</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5.6201999999999996</c:v>
                </c:pt>
                <c:pt idx="1">
                  <c:v>4.6894</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{5081A18B-2BD8-472B-B97B-225923D626A8}</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{999ECB03-8013-43E1-99FC-B888DF7CD97E}</c15:txfldGUID>
                      <c15:f>⑧査定点!$P$58</c15:f>
                      <c15:dlblFieldTableCache>
                        <c:ptCount val="1"/>
                        <c:pt idx="0">
                          <c:v>0.2百万点
（+1.6％）</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0.18021800000000002</c:v>
                </c:pt>
                <c:pt idx="1">
                  <c:v>0.18308600000000003</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{31A1CD7B-851C-4E54-8C0D-6365E983ED80}</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（▲21.1％）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{453ACD1A-AF0E-4443-ACCD-2496CA4D0789}</c15:txfldGUID>
                      <c15:f>⑧査定点!$P$57</c15:f>
                      <c15:dlblFieldTableCache>
                        <c:ptCount val="1"/>
                        <c:pt idx="0">
                          <c:v>0.0百万点
（▲21.1％）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9.7780000000000002E-3</c:v>
                </c:pt>
                <c:pt idx="1">
                  <c:v>7.7120000000000001E-3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{06EA4085-4739-4B2E-8C9A-6225AD1F081B}</c15:txfldGUID>
                      <c15:f>⑧査定点!$N$56</c15:f>
                      <c15:dlblFieldTableCache>
                        <c:ptCount val="1"/>
                        <c:pt idx="0">
                          <c:v>その他（単月）
0.7百万点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0.8百万点
（+15.9％）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{46889A42-B48A-4136-A6DB-8E7CF6481164}</c15:txfldGUID>
                      <c15:f>⑧査定点!$P$56</c15:f>
                      <c15:dlblFieldTableCache>
                        <c:ptCount val="1"/>
                        <c:pt idx="0">
                          <c:v>0.8百万点
（+15.9％）</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令和6年5月審査分</c:v>
                </c:pt>
                <c:pt idx="1">
                  <c:v>令和7年5月審査分</c:v>
                </c:pt>
              </c:strCache>
            </c:strRef>
          </c:cat>
          <c:val>
            <c:numRef>
              <c:f>⑧査定点!$N$40:$O$40</c:f>
              <c:numCache>
                <c:formatCode>#,##0.0;[Red]\-#,##0.0</c:formatCode>
                <c:ptCount val="2"/>
                <c:pt idx="0">
                  <c:v>0.71859300000000004</c:v>
                </c:pt>
                <c:pt idx="1">
                  <c:v>0.83272299999999999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{EC0D039D-C7D2-4223-A29B-267E3F1393DD}</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0.3百万点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{6F7474D9-92C1-4476-B75E-D71A51AF517D}</c15:txfldGUID>
                      <c15:f>⑧査定点!$P$55</c15:f>
                      <c15:dlblFieldTableCache>
                        <c:ptCount val="1"/>
                        <c:pt idx="0">
                          <c:v>0.3百万点
（+1.5％）</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0.297234</c:v>
                </c:pt>
                <c:pt idx="1">
                  <c:v>0.30161500000000002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{B574284C-789D-4B21-9EB7-285E8088BDAB}</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（▲50.3％）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{3AD27195-1A2D-4846-85F1-375491DD4430}</c15:txfldGUID>
                      <c15:f>⑧査定点!$P$54</c15:f>
                      <c15:dlblFieldTableCache>
                        <c:ptCount val="1"/>
                        <c:pt idx="0">
                          <c:v>0.0百万点
（▲50.3％）</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3.8317999999999998E-2</c:v>
                </c:pt>
                <c:pt idx="1">
                  <c:v>1.9050999999999998E-2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{EEC2E730-E04E-4AE1-97C9-B4DDCFCE9CF7}</c15:txfldGUID>
                      <c15:f>⑧査定点!$N$53</c15:f>
                      <c15:dlblFieldTableCache>
                        <c:ptCount val="1"/>
                        <c:pt idx="0">
                          <c:v>健保組合（単月）
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1.3百万点
（+15.1％）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{F5B3DA51-8DAC-4CDB-9B22-7A331A1C5494}</c15:txfldGUID>
                      <c15:f>⑧査定点!$P$53</c15:f>
                      <c15:dlblFieldTableCache>
                        <c:ptCount val="1"/>
                        <c:pt idx="0">
                          <c:v>1.3百万点
（+15.1％）</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令和6年5月審査分</c:v>
                </c:pt>
                <c:pt idx="1">
                  <c:v>令和7年5月審査分</c:v>
                </c:pt>
              </c:strCache>
            </c:strRef>
          </c:cat>
          <c:val>
            <c:numRef>
              <c:f>⑧査定点!$N$37:$O$37</c:f>
              <c:numCache>
                <c:formatCode>#,##0.0;[Red]\-#,##0.0</c:formatCode>
                <c:ptCount val="2"/>
                <c:pt idx="0">
                  <c:v>1.139939</c:v>
                </c:pt>
                <c:pt idx="1">
                  <c:v>1.3118559999999999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{7E60ECBD-9D98-4C23-827E-ECBE236FEC09}</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（+11.9％）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{68CA10D9-528C-491C-BC1A-60C39884BC7F}</c15:txfldGUID>
                      <c15:f>⑧査定点!$P$52</c15:f>
                      <c15:dlblFieldTableCache>
                        <c:ptCount val="1"/>
                        <c:pt idx="0">
                          <c:v>0.1百万点
（+11.9％）</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0.100922</c:v>
                </c:pt>
                <c:pt idx="1">
                  <c:v>0.11292400000000001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{BFEB3B29-43AA-41CA-95CD-1A5FF5C03A13}</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（▲42.1％）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{66EEFEEC-2487-4B52-9226-0AB34C984E6D}</c15:txfldGUID>
                      <c15:f>⑧査定点!$P$51</c15:f>
                      <c15:dlblFieldTableCache>
                        <c:ptCount val="1"/>
                        <c:pt idx="0">
                          <c:v>0.0百万点
（▲42.1％）</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1.0496E-2</c:v>
                </c:pt>
                <c:pt idx="1">
                  <c:v>6.0789999999999993E-3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{65D20C33-CED1-41AE-A470-296D5772DD82}</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0.4百万点
（▲14.6％）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{21A2B1AB-7954-47A6-AEB8-D3F4B5C63D9B}</c15:txfldGUID>
                      <c15:f>⑧査定点!$P$50</c15:f>
                      <c15:dlblFieldTableCache>
                        <c:ptCount val="1"/>
                        <c:pt idx="0">
                          <c:v>0.4百万点
（▲14.6％）</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令和6年5月審査分</c:v>
                </c:pt>
                <c:pt idx="1">
                  <c:v>令和7年5月審査分</c:v>
                </c:pt>
              </c:strCache>
            </c:strRef>
          </c:cat>
          <c:val>
            <c:numRef>
              <c:f>⑧査定点!$N$34:$O$34</c:f>
              <c:numCache>
                <c:formatCode>#,##0.0;[Red]\-#,##0.0</c:formatCode>
                <c:ptCount val="2"/>
                <c:pt idx="0">
                  <c:v>0.43210999999999999</c:v>
                </c:pt>
                <c:pt idx="1">
                  <c:v>0.36899900000000002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{1131DEBB-A48F-4DA4-83D4-8DE53C649144}</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{E91C9A67-3139-487D-AABD-4F3215AD0FE2}</c15:txfldGUID>
                      <c15:f>⑧査定点!$P$49</c15:f>
                      <c15:dlblFieldTableCache>
                        <c:ptCount val="1"/>
                        <c:pt idx="0">
                          <c:v>0.5百万点
（+5.8％）</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0.454683</c:v>
                </c:pt>
                <c:pt idx="1">
                  <c:v>0.481159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{32AF6B7D-F3AD-4C32-B33E-A461CFD7294D}</c15:txfldGUID>
                      <c15:f>⑧査定点!$N$48</c15:f>
                      <c15:dlblFieldTableCache>
                        <c:ptCount val="1"/>
                        <c:pt idx="0">
                          <c:v>協会けんぽ（突合）
0.1百万点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（▲43.8％）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{AF98FE16-2257-4E8B-876E-CE09DCB6A3FA}</c15:txfldGUID>
                      <c15:f>⑧査定点!$P$48</c15:f>
                      <c15:dlblFieldTableCache>
                        <c:ptCount val="1"/>
                        <c:pt idx="0">
                          <c:v>0.0百万点
（▲43.8％）</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5.6034E-2</c:v>
                </c:pt>
                <c:pt idx="1">
                  <c:v>3.1475999999999997E-2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{E2B026DD-111A-4954-8E3F-EDAB263E412E}</c15:txfldGUID>
                      <c15:f>⑧査定点!$N$47</c15:f>
                      <c15:dlblFieldTableCache>
                        <c:ptCount val="1"/>
                        <c:pt idx="0">
                          <c:v>協会けんぽ（単月）
2.3百万点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3.4百万点
（+50.2％）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{071E590F-D92D-4E55-907E-C1EDE33D41B9}</c15:txfldGUID>
                      <c15:f>⑧査定点!$P$47</c15:f>
                      <c15:dlblFieldTableCache>
                        <c:ptCount val="1"/>
                        <c:pt idx="0">
                          <c:v>3.4百万点
（+50.2％）</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令和6年5月審査分</c:v>
                </c:pt>
                <c:pt idx="1">
                  <c:v>令和7年5月審査分</c:v>
                </c:pt>
              </c:strCache>
            </c:strRef>
          </c:cat>
          <c:val>
            <c:numRef>
              <c:f>⑧査定点!$N$31:$O$31</c:f>
              <c:numCache>
                <c:formatCode>#,##0.0;[Red]\-#,##0.0</c:formatCode>
                <c:ptCount val="2"/>
                <c:pt idx="0">
                  <c:v>2.2913159999999997</c:v>
                </c:pt>
                <c:pt idx="1">
                  <c:v>3.4419499999999998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5.7百万点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{0C2874E1-E5CA-424D-AD06-15AF359D17D3}</c15:txfldGUID>
                      <c15:f>⑧査定点!$N$46</c15:f>
                      <c15:dlblFieldTableCache>
                        <c:ptCount val="1"/>
                        <c:pt idx="0">
                          <c:v>全管掌
5.7百万点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7.1百万点
（+23.9％）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{80A660A3-3041-453D-A50D-221A7D92E44E}</c15:txfldGUID>
                      <c15:f>⑧査定点!$P$46</c15:f>
                      <c15:dlblFieldTableCache>
                        <c:ptCount val="1"/>
                        <c:pt idx="0">
                          <c:v>7.1百万点
（+23.9％）</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5.729641</c:v>
                </c:pt>
                <c:pt idx="1">
                  <c:v>7.0986300000000009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{B017C6C5-CDD8-41B5-90E5-8E8A056BD04A}</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（+10.7％）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{A114B5C8-3B71-4FE9-ADAB-F31427A4E8C3}</c15:txfldGUID>
                      <c15:f>⑨再審件!$P$58</c15:f>
                      <c15:dlblFieldTableCache>
                        <c:ptCount val="1"/>
                        <c:pt idx="0">
                          <c:v>0.0万件
（+10.7％）</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1.8700000000000001E-2</c:v>
                </c:pt>
                <c:pt idx="1">
                  <c:v>2.07E-2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{D3CF7C76-2CB7-4476-A2E2-0352258E3DB3}</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（+366.7％）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{36F0B8E6-AB4B-484E-A191-54C902103412}</c15:txfldGUID>
                      <c15:f>⑨再審件!$P$57</c15:f>
                      <c15:dlblFieldTableCache>
                        <c:ptCount val="1"/>
                        <c:pt idx="0">
                          <c:v>0.0万件
（+366.7％）</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2.9999999999999997E-4</c:v>
                </c:pt>
                <c:pt idx="1">
                  <c:v>1.4E-3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{25C86680-AEF7-4643-80FA-EB8366D37E51}</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（▲21.4％）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{6B98329B-ADEC-4DDB-BB95-AB77D4D6680C}</c15:txfldGUID>
                      <c15:f>⑨再審件!$P$56</c15:f>
                      <c15:dlblFieldTableCache>
                        <c:ptCount val="1"/>
                        <c:pt idx="0">
                          <c:v>0.0万件
（▲21.4％）</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令和6年5月審査分</c:v>
                </c:pt>
                <c:pt idx="1">
                  <c:v>令和7年5月審査分</c:v>
                </c:pt>
              </c:strCache>
            </c:strRef>
          </c:cat>
          <c:val>
            <c:numRef>
              <c:f>⑨再審件!$N$40:$O$40</c:f>
              <c:numCache>
                <c:formatCode>#,##0.0;[Red]\-#,##0.0</c:formatCode>
                <c:ptCount val="2"/>
                <c:pt idx="0">
                  <c:v>1.9599999999999999E-2</c:v>
                </c:pt>
                <c:pt idx="1">
                  <c:v>1.54E-2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{9CFE342B-1A03-4F6E-A715-0CEFBC3E9D28}</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{3C970833-8F88-4161-B224-F60B18B79603}</c15:txfldGUID>
                      <c15:f>⑨再審件!$P$55</c15:f>
                      <c15:dlblFieldTableCache>
                        <c:ptCount val="1"/>
                        <c:pt idx="0">
                          <c:v>0.2万件
（▲8.2％）</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0.18820000000000001</c:v>
                </c:pt>
                <c:pt idx="1">
                  <c:v>0.17269999999999999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{D2FAE9F2-79D4-4278-8458-48215091F406}</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（+10.5％）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{D21E02BC-86DC-4E1F-9E66-A1E4DE036241}</c15:txfldGUID>
                      <c15:f>⑨再審件!$P$54</c15:f>
                      <c15:dlblFieldTableCache>
                        <c:ptCount val="1"/>
                        <c:pt idx="0">
                          <c:v>0.0万件
（+10.5％）</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1.9E-3</c:v>
                </c:pt>
                <c:pt idx="1">
                  <c:v>2.0999999999999999E-3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{1004A6AD-DBD5-438A-976C-2257B2535D70}</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（+7.3％）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{BE0AB2D5-BE52-47A3-813F-767007B81E27}</c15:txfldGUID>
                      <c15:f>⑨再審件!$P$53</c15:f>
                      <c15:dlblFieldTableCache>
                        <c:ptCount val="1"/>
                        <c:pt idx="0">
                          <c:v>0.1万件
（+7.3％）</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令和6年5月審査分</c:v>
                </c:pt>
                <c:pt idx="1">
                  <c:v>令和7年5月審査分</c:v>
                </c:pt>
              </c:strCache>
            </c:strRef>
          </c:cat>
          <c:val>
            <c:numRef>
              <c:f>⑨再審件!$N$37:$O$37</c:f>
              <c:numCache>
                <c:formatCode>#,##0.0;[Red]\-#,##0.0</c:formatCode>
                <c:ptCount val="2"/>
                <c:pt idx="0">
                  <c:v>8.2699999999999996E-2</c:v>
                </c:pt>
                <c:pt idx="1">
                  <c:v>8.8700000000000001E-2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{BAF8B062-3619-4A4F-B01D-0650E3313A9C}</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（+51.5％）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{84592135-F5EF-470D-B172-9AF6EA510756}</c15:txfldGUID>
                      <c15:f>⑨再審件!$P$52</c15:f>
                      <c15:dlblFieldTableCache>
                        <c:ptCount val="1"/>
                        <c:pt idx="0">
                          <c:v>0.0万件
（+51.5％）</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2.29E-2</c:v>
                </c:pt>
                <c:pt idx="1">
                  <c:v>3.4700000000000002E-2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{50502ABB-3657-446F-B057-AB1FDDC66D7E}</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{C1279A6D-BE82-4A57-A2AD-610FD71106C7}</c15:txfldGUID>
                      <c15:f>⑨再審件!$P$51</c15:f>
                      <c15:dlblFieldTableCache>
                        <c:ptCount val="1"/>
                        <c:pt idx="0">
                          <c:v>0.0万件
（+8.3％）</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1.1999999999999999E-3</c:v>
                </c:pt>
                <c:pt idx="1">
                  <c:v>1.2999999999999999E-3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{CA781E43-5128-4A2F-AF56-8EA1A467E924}</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（+0.6％）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{7A9E4708-534E-4519-BC4F-0582395DDD8F}</c15:txfldGUID>
                      <c15:f>⑨再審件!$P$50</c15:f>
                      <c15:dlblFieldTableCache>
                        <c:ptCount val="1"/>
                        <c:pt idx="0">
                          <c:v>0.0万件
（+0.6％）</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令和6年5月審査分</c:v>
                </c:pt>
                <c:pt idx="1">
                  <c:v>令和7年5月審査分</c:v>
                </c:pt>
              </c:strCache>
            </c:strRef>
          </c:cat>
          <c:val>
            <c:numRef>
              <c:f>⑨再審件!$N$34:$O$34</c:f>
              <c:numCache>
                <c:formatCode>#,##0.0;[Red]\-#,##0.0</c:formatCode>
                <c:ptCount val="2"/>
                <c:pt idx="0">
                  <c:v>1.77E-2</c:v>
                </c:pt>
                <c:pt idx="1">
                  <c:v>1.78E-2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{22AFCED0-0DD5-4408-B58E-7098D1B2EEC1}</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0.3万件
（▲30.1％）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{A3635A84-594E-46B7-83DC-219FCF2E3DBF}</c15:txfldGUID>
                      <c15:f>⑨再審件!$P$49</c15:f>
                      <c15:dlblFieldTableCache>
                        <c:ptCount val="1"/>
                        <c:pt idx="0">
                          <c:v>0.3万件
（▲30.1％）</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0.48220000000000002</c:v>
                </c:pt>
                <c:pt idx="1">
                  <c:v>0.33689999999999998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{40B67269-15B5-40B9-91D7-CDDEEA026C29}</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（▲19.3％）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{20253DDC-0AF0-4736-858C-98D1F1AC383E}</c15:txfldGUID>
                      <c15:f>⑨再審件!$P$48</c15:f>
                      <c15:dlblFieldTableCache>
                        <c:ptCount val="1"/>
                        <c:pt idx="0">
                          <c:v>0.0万件
（▲19.3％）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1.66E-2</c:v>
                </c:pt>
                <c:pt idx="1">
                  <c:v>1.34E-2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{38D38434-8B66-497E-89B2-419A20CD6A66}</c15:txfldGUID>
                      <c15:f>⑨再審件!$N$47</c15:f>
                      <c15:dlblFieldTableCache>
                        <c:ptCount val="1"/>
                        <c:pt idx="0">
                          <c:v>協会けんぽ（単月）
0.2万件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（+12.8％）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{96D0908A-EA14-4498-8CA0-20168BAEA4C3}</c15:txfldGUID>
                      <c15:f>⑨再審件!$P$47</c15:f>
                      <c15:dlblFieldTableCache>
                        <c:ptCount val="1"/>
                        <c:pt idx="0">
                          <c:v>0.3万件
（+12.8％）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令和6年5月審査分</c:v>
                </c:pt>
                <c:pt idx="1">
                  <c:v>令和7年5月審査分</c:v>
                </c:pt>
              </c:strCache>
            </c:strRef>
          </c:cat>
          <c:val>
            <c:numRef>
              <c:f>⑨再審件!$N$31:$O$31</c:f>
              <c:numCache>
                <c:formatCode>#,##0.0;[Red]\-#,##0.0</c:formatCode>
                <c:ptCount val="2"/>
                <c:pt idx="0">
                  <c:v>0.22620000000000001</c:v>
                </c:pt>
                <c:pt idx="1">
                  <c:v>0.25509999999999999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1.1万件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{FD204B55-6930-4A1F-B2D5-FBC147CF94F5}</c15:txfldGUID>
                      <c15:f>⑨再審件!$N$46</c15:f>
                      <c15:dlblFieldTableCache>
                        <c:ptCount val="1"/>
                        <c:pt idx="0">
                          <c:v>全管掌
1.1万件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1.0万件
（▲10.9％）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{3F9BA023-718B-400F-A490-984238196446}</c15:txfldGUID>
                      <c15:f>⑨再審件!$P$46</c15:f>
                      <c15:dlblFieldTableCache>
                        <c:ptCount val="1"/>
                        <c:pt idx="0">
                          <c:v>1.0万件
（▲10.9％）</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1.0782</c:v>
                </c:pt>
                <c:pt idx="1">
                  <c:v>0.96020000000000005</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7576334426728322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{2D1F95DA-B9FE-46E4-80B0-2F36DDAA4D7E}</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244471512884082"/>
                  <c:y val="-1.6267931543522095E-2"/>
                </c:manualLayout>
              </c:layout>
              <c:tx>
                <c:strRef>
                  <c:f>⑩再審点!$P$58</c:f>
                  <c:strCache>
                    <c:ptCount val="1"/>
                    <c:pt idx="0">
                      <c:v>0.0百万点
（+7.1％）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{8987074F-96AA-4C77-A08A-A74E36F5B51C}</c15:txfldGUID>
                      <c15:f>⑩再審点!$P$58</c15:f>
                      <c15:dlblFieldTableCache>
                        <c:ptCount val="1"/>
                        <c:pt idx="0">
                          <c:v>0.0百万点
（+7.1％）</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2.4565999999999998E-2</c:v>
                </c:pt>
                <c:pt idx="1">
                  <c:v>2.6322000000000002E-2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5.1254886845438122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{3B78F72B-7DEC-4798-B70E-58713754486C}</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4.0598876189427369E-2"/>
                </c:manualLayout>
              </c:layout>
              <c:tx>
                <c:strRef>
                  <c:f>⑩再審点!$P$57</c:f>
                  <c:strCache>
                    <c:ptCount val="1"/>
                    <c:pt idx="0">
                      <c:v>0.0百万点
（+364.6％）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{5C832049-B2B5-4AFA-83F7-6CB9D086CB15}</c15:txfldGUID>
                      <c15:f>⑩再審点!$P$57</c15:f>
                      <c15:dlblFieldTableCache>
                        <c:ptCount val="1"/>
                        <c:pt idx="0">
                          <c:v>0.0百万点
（+364.6％）</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4.95E-4</c:v>
                </c:pt>
                <c:pt idx="1">
                  <c:v>2.3E-3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8.6580086580086577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{6BB91990-BA78-45DF-AD51-86E2224361C2}</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7.4450064371324315E-2"/>
                </c:manualLayout>
              </c:layout>
              <c:tx>
                <c:strRef>
                  <c:f>⑩再審点!$P$56</c:f>
                  <c:strCache>
                    <c:ptCount val="1"/>
                    <c:pt idx="0">
                      <c:v>0.0百万点
（▲16.2％）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{C00A1722-70E9-4E51-B3C6-8510B3373994}</c15:txfldGUID>
                      <c15:f>⑩再審点!$P$56</c15:f>
                      <c15:dlblFieldTableCache>
                        <c:ptCount val="1"/>
                        <c:pt idx="0">
                          <c:v>0.0百万点
（▲16.2％）</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令和6年5月審査分</c:v>
                </c:pt>
                <c:pt idx="1">
                  <c:v>令和7年5月審査分</c:v>
                </c:pt>
              </c:strCache>
            </c:strRef>
          </c:cat>
          <c:val>
            <c:numRef>
              <c:f>⑩再審点!$N$40:$O$40</c:f>
              <c:numCache>
                <c:formatCode>#,##0.0;[Red]\-#,##0.0</c:formatCode>
                <c:ptCount val="2"/>
                <c:pt idx="0">
                  <c:v>2.6793000000000001E-2</c:v>
                </c:pt>
                <c:pt idx="1">
                  <c:v>2.2464999999999999E-2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{FB0A4B0E-4B8D-45E9-AA9B-73A54B64F120}</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0.4百万点
（▲21.7％）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{B6272374-9821-4466-B34F-C5107FCE1292}</c15:txfldGUID>
                      <c15:f>⑩再審点!$P$55</c15:f>
                      <c15:dlblFieldTableCache>
                        <c:ptCount val="1"/>
                        <c:pt idx="0">
                          <c:v>0.4百万点
（▲21.7％）</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0.51624099999999995</c:v>
                </c:pt>
                <c:pt idx="1">
                  <c:v>0.40423599999999998</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1.2136944420408011E-3"/>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{A8FF6ECA-F450-46A2-B975-D66913C0EE90}</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4.2563211067148075E-3"/>
                </c:manualLayout>
              </c:layout>
              <c:tx>
                <c:strRef>
                  <c:f>⑩再審点!$P$54</c:f>
                  <c:strCache>
                    <c:ptCount val="1"/>
                    <c:pt idx="0">
                      <c:v>0.0百万点
（▲29.1％）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{589714A8-D2A3-43F8-ACFD-FF7A7C73C14E}</c15:txfldGUID>
                      <c15:f>⑩再審点!$P$54</c15:f>
                      <c15:dlblFieldTableCache>
                        <c:ptCount val="1"/>
                        <c:pt idx="0">
                          <c:v>0.0百万点
（▲29.1％）</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2.2850000000000001E-3</c:v>
                </c:pt>
                <c:pt idx="1">
                  <c:v>1.6200000000000001E-3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{CFEAFB98-FB3C-42BE-B8A0-AEA7DC75F07C}</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{24BF935E-3E90-4064-BDBA-D17E8AD54B3B}</c15:txfldGUID>
                      <c15:f>⑩再審点!$P$53</c15:f>
                      <c15:dlblFieldTableCache>
                        <c:ptCount val="1"/>
                        <c:pt idx="0">
                          <c:v>0.1百万点
（▲2.4％）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令和6年5月審査分</c:v>
                </c:pt>
                <c:pt idx="1">
                  <c:v>令和7年5月審査分</c:v>
                </c:pt>
              </c:strCache>
            </c:strRef>
          </c:cat>
          <c:val>
            <c:numRef>
              <c:f>⑩再審点!$N$37:$O$37</c:f>
              <c:numCache>
                <c:formatCode>#,##0.0;[Red]\-#,##0.0</c:formatCode>
                <c:ptCount val="2"/>
                <c:pt idx="0">
                  <c:v>0.14532400000000001</c:v>
                </c:pt>
                <c:pt idx="1">
                  <c:v>0.14189299999999999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5.7539311082618165E-3"/>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{87B3E903-0B3C-4688-B053-5460D1800A57}</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611113527936081"/>
                  <c:y val="4.732275598416354E-4"/>
                </c:manualLayout>
              </c:layout>
              <c:tx>
                <c:strRef>
                  <c:f>⑩再審点!$P$52</c:f>
                  <c:strCache>
                    <c:ptCount val="1"/>
                    <c:pt idx="0">
                      <c:v>0.1百万点
（+40.3％）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{83CD9797-8B7B-4120-ABB1-66EE91DB3A2B}</c15:txfldGUID>
                      <c15:f>⑩再審点!$P$52</c15:f>
                      <c15:dlblFieldTableCache>
                        <c:ptCount val="1"/>
                        <c:pt idx="0">
                          <c:v>0.1百万点
（+40.3％）</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3.7518999999999997E-2</c:v>
                </c:pt>
                <c:pt idx="1">
                  <c:v>5.2642000000000001E-2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690723742405127"/>
                  <c:y val="-2.5450035528775686E-2"/>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{C0CC572E-C435-4F14-8DA5-A09A8BA3C5BF}</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242789402705865"/>
                  <c:y val="-2.9304029304029304E-2"/>
                </c:manualLayout>
              </c:layout>
              <c:tx>
                <c:strRef>
                  <c:f>⑩再審点!$P$51</c:f>
                  <c:strCache>
                    <c:ptCount val="1"/>
                    <c:pt idx="0">
                      <c:v>0.0百万点
（▲62.1％）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{2478739A-1BCE-433F-A074-D397AB4E0C61}</c15:txfldGUID>
                      <c15:f>⑩再審点!$P$51</c15:f>
                      <c15:dlblFieldTableCache>
                        <c:ptCount val="1"/>
                        <c:pt idx="0">
                          <c:v>0.0百万点
（▲62.1％）</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2.3969999999999998E-3</c:v>
                </c:pt>
                <c:pt idx="1">
                  <c:v>9.0899999999999998E-4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6.5859599717867437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{35CBB26B-D221-48A4-9D7A-1B05BEE18B00}</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511056973"/>
                  <c:y val="-6.9760895272706291E-2"/>
                </c:manualLayout>
              </c:layout>
              <c:tx>
                <c:strRef>
                  <c:f>⑩再審点!$P$50</c:f>
                  <c:strCache>
                    <c:ptCount val="1"/>
                    <c:pt idx="0">
                      <c:v>0.0百万点
（▲12.2％）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{7C41B964-654E-4A2E-B9D2-2D85EC03FAD8}</c15:txfldGUID>
                      <c15:f>⑩再審点!$P$50</c15:f>
                      <c15:dlblFieldTableCache>
                        <c:ptCount val="1"/>
                        <c:pt idx="0">
                          <c:v>0.0百万点
（▲12.2％）</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令和6年5月審査分</c:v>
                </c:pt>
                <c:pt idx="1">
                  <c:v>令和7年5月審査分</c:v>
                </c:pt>
              </c:strCache>
            </c:strRef>
          </c:cat>
          <c:val>
            <c:numRef>
              <c:f>⑩再審点!$N$34:$O$34</c:f>
              <c:numCache>
                <c:formatCode>#,##0.0;[Red]\-#,##0.0</c:formatCode>
                <c:ptCount val="2"/>
                <c:pt idx="0">
                  <c:v>2.2675999999999998E-2</c:v>
                </c:pt>
                <c:pt idx="1">
                  <c:v>1.9914000000000001E-2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{B721FA51-5DE5-4152-9322-B90BC80781E6}</c15:txfldGUID>
                      <c15:f>⑩再審点!$N$49</c15:f>
                      <c15:dlblFieldTableCache>
                        <c:ptCount val="1"/>
                        <c:pt idx="0">
                          <c:v>協会けんぽ（縦覧）
1.9百万点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1.7百万点
（▲14.5％）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{01CC3DA8-7A5E-4D6D-B321-7A8112EF27FE}</c15:txfldGUID>
                      <c15:f>⑩再審点!$P$49</c15:f>
                      <c15:dlblFieldTableCache>
                        <c:ptCount val="1"/>
                        <c:pt idx="0">
                          <c:v>1.7百万点
（▲14.5％）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1.932507</c:v>
                </c:pt>
                <c:pt idx="1">
                  <c:v>1.6516089999999999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{C25C8813-6797-4B67-8031-8B9CE94A6716}</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{FDD7EFAB-6E98-4A8F-A5F2-4AEAEBCF02EC}</c15:txfldGUID>
                      <c15:f>⑩再審点!$P$48</c15:f>
                      <c15:dlblFieldTableCache>
                        <c:ptCount val="1"/>
                        <c:pt idx="0">
                          <c:v>0.0百万点
（▲9.5％）</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2.7803999999999999E-2</c:v>
                </c:pt>
                <c:pt idx="1">
                  <c:v>2.5149999999999999E-2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{84D4BBDF-0A55-449B-B3C8-64BA7E5BC483}</c15:txfldGUID>
                      <c15:f>⑩再審点!$N$47</c15:f>
                      <c15:dlblFieldTableCache>
                        <c:ptCount val="1"/>
                        <c:pt idx="0">
                          <c:v>協会けんぽ（単月）
0.5百万点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（▲12.4％）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{CDE61F75-A21D-40E2-B9BB-CB5E84FFC02D}</c15:txfldGUID>
                      <c15:f>⑩再審点!$P$47</c15:f>
                      <c15:dlblFieldTableCache>
                        <c:ptCount val="1"/>
                        <c:pt idx="0">
                          <c:v>0.4百万点
（▲12.4％）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令和6年5月審査分</c:v>
                </c:pt>
                <c:pt idx="1">
                  <c:v>令和7年5月審査分</c:v>
                </c:pt>
              </c:strCache>
            </c:strRef>
          </c:cat>
          <c:val>
            <c:numRef>
              <c:f>⑩再審点!$N$31:$O$31</c:f>
              <c:numCache>
                <c:formatCode>#,##0.0;[Red]\-#,##0.0</c:formatCode>
                <c:ptCount val="2"/>
                <c:pt idx="0">
                  <c:v>0.46403100000000003</c:v>
                </c:pt>
                <c:pt idx="1">
                  <c:v>0.40654000000000001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3.2百万点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{69805024-6454-4CC1-8F10-B2C3D6A866E0}</c15:txfldGUID>
                      <c15:f>⑩再審点!$N$46</c15:f>
                      <c15:dlblFieldTableCache>
                        <c:ptCount val="1"/>
                        <c:pt idx="0">
                          <c:v>全管掌
3.2百万点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2.8百万点
（▲14.0％）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{46D6C265-81AB-4493-AF67-8E0BAF7FA71C}</c15:txfldGUID>
                      <c15:f>⑩再審点!$P$46</c15:f>
                      <c15:dlblFieldTableCache>
                        <c:ptCount val="1"/>
                        <c:pt idx="0">
                          <c:v>2.8百万点
（▲14.0％）</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3.2026379999999999</c:v>
                </c:pt>
                <c:pt idx="1">
                  <c:v>2.7556000000000003</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4" t="s">
        <v>34</v>
      </c>
      <c r="F1" s="644"/>
      <c r="G1" s="644"/>
      <c r="H1" s="644"/>
      <c r="I1" s="644"/>
      <c r="J1" s="644"/>
      <c r="K1" s="644"/>
      <c r="L1" s="644"/>
      <c r="M1" s="644"/>
      <c r="N1" s="644"/>
      <c r="O1" s="644"/>
      <c r="P1" s="644"/>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17" t="s">
        <v>207</v>
      </c>
      <c r="O5" s="819" t="s">
        <v>206</v>
      </c>
      <c r="P5" s="133"/>
      <c r="Q5" s="133"/>
      <c r="R5" s="134"/>
    </row>
    <row r="6" spans="1:18" ht="14.25" thickBot="1">
      <c r="L6" s="132"/>
      <c r="M6" s="138"/>
      <c r="N6" s="818"/>
      <c r="O6" s="820"/>
      <c r="P6" s="133"/>
      <c r="Q6" s="133"/>
      <c r="R6" s="134"/>
    </row>
    <row r="7" spans="1:18" ht="14.25" thickTop="1">
      <c r="L7" s="132"/>
      <c r="M7" s="139" t="s">
        <v>139</v>
      </c>
      <c r="N7" s="528">
        <v>3462</v>
      </c>
      <c r="O7" s="527">
        <v>3770</v>
      </c>
      <c r="P7" s="133"/>
      <c r="Q7" s="133"/>
      <c r="R7" s="134"/>
    </row>
    <row r="8" spans="1:18">
      <c r="L8" s="132"/>
      <c r="M8" s="139" t="s">
        <v>140</v>
      </c>
      <c r="N8" s="512">
        <v>200</v>
      </c>
      <c r="O8" s="144">
        <v>182</v>
      </c>
      <c r="P8" s="133"/>
      <c r="Q8" s="133"/>
      <c r="R8" s="134"/>
    </row>
    <row r="9" spans="1:18">
      <c r="L9" s="132"/>
      <c r="M9" s="139" t="s">
        <v>141</v>
      </c>
      <c r="N9" s="512">
        <v>7120</v>
      </c>
      <c r="O9" s="144">
        <v>5650</v>
      </c>
      <c r="P9" s="133"/>
      <c r="Q9" s="133"/>
      <c r="R9" s="134"/>
    </row>
    <row r="10" spans="1:18">
      <c r="L10" s="132"/>
      <c r="M10" s="142" t="s">
        <v>143</v>
      </c>
      <c r="N10" s="512">
        <v>2262</v>
      </c>
      <c r="O10" s="144">
        <v>2551</v>
      </c>
      <c r="P10" s="133"/>
      <c r="Q10" s="133"/>
      <c r="R10" s="134"/>
    </row>
    <row r="11" spans="1:18">
      <c r="L11" s="132"/>
      <c r="M11" s="142" t="s">
        <v>144</v>
      </c>
      <c r="N11" s="512">
        <v>166</v>
      </c>
      <c r="O11" s="144">
        <v>134</v>
      </c>
      <c r="P11" s="133"/>
      <c r="Q11" s="133"/>
      <c r="R11" s="134"/>
    </row>
    <row r="12" spans="1:18">
      <c r="L12" s="132"/>
      <c r="M12" s="142" t="s">
        <v>145</v>
      </c>
      <c r="N12" s="512">
        <v>4822</v>
      </c>
      <c r="O12" s="144">
        <v>3369</v>
      </c>
      <c r="P12" s="133"/>
      <c r="Q12" s="133"/>
      <c r="R12" s="134"/>
    </row>
    <row r="13" spans="1:18">
      <c r="L13" s="132"/>
      <c r="M13" s="142" t="s">
        <v>146</v>
      </c>
      <c r="N13" s="512">
        <v>6</v>
      </c>
      <c r="O13" s="144">
        <v>8</v>
      </c>
      <c r="P13" s="133"/>
      <c r="Q13" s="133"/>
      <c r="R13" s="134"/>
    </row>
    <row r="14" spans="1:18">
      <c r="L14" s="132"/>
      <c r="M14" s="142" t="s">
        <v>147</v>
      </c>
      <c r="N14" s="512">
        <v>0</v>
      </c>
      <c r="O14" s="144">
        <v>0</v>
      </c>
      <c r="P14" s="133"/>
      <c r="Q14" s="133"/>
      <c r="R14" s="134"/>
    </row>
    <row r="15" spans="1:18">
      <c r="L15" s="132"/>
      <c r="M15" s="142" t="s">
        <v>148</v>
      </c>
      <c r="N15" s="512">
        <v>10</v>
      </c>
      <c r="O15" s="144">
        <v>12</v>
      </c>
      <c r="P15" s="133"/>
      <c r="Q15" s="133"/>
      <c r="R15" s="134"/>
    </row>
    <row r="16" spans="1:18">
      <c r="L16" s="132"/>
      <c r="M16" s="142" t="s">
        <v>149</v>
      </c>
      <c r="N16" s="512">
        <v>177</v>
      </c>
      <c r="O16" s="144">
        <v>178</v>
      </c>
      <c r="P16" s="133"/>
      <c r="Q16" s="133"/>
      <c r="R16" s="134"/>
    </row>
    <row r="17" spans="2:28">
      <c r="L17" s="132"/>
      <c r="M17" s="142" t="s">
        <v>150</v>
      </c>
      <c r="N17" s="512">
        <v>12</v>
      </c>
      <c r="O17" s="144">
        <v>13</v>
      </c>
      <c r="P17" s="133"/>
      <c r="Q17" s="133"/>
      <c r="R17" s="134"/>
    </row>
    <row r="18" spans="2:28">
      <c r="L18" s="132"/>
      <c r="M18" s="142" t="s">
        <v>151</v>
      </c>
      <c r="N18" s="512">
        <v>229</v>
      </c>
      <c r="O18" s="144">
        <v>347</v>
      </c>
      <c r="P18" s="133"/>
      <c r="Q18" s="133"/>
      <c r="R18" s="134"/>
    </row>
    <row r="19" spans="2:28">
      <c r="L19" s="132"/>
      <c r="M19" s="142" t="s">
        <v>152</v>
      </c>
      <c r="N19" s="512">
        <v>827</v>
      </c>
      <c r="O19" s="144">
        <v>887</v>
      </c>
      <c r="P19" s="133"/>
      <c r="Q19" s="133"/>
      <c r="R19" s="134"/>
    </row>
    <row r="20" spans="2:28">
      <c r="L20" s="132"/>
      <c r="M20" s="142" t="s">
        <v>153</v>
      </c>
      <c r="N20" s="512">
        <v>19</v>
      </c>
      <c r="O20" s="144">
        <v>21</v>
      </c>
      <c r="P20" s="133"/>
      <c r="Q20" s="133"/>
      <c r="R20" s="134"/>
    </row>
    <row r="21" spans="2:28">
      <c r="L21" s="132"/>
      <c r="M21" s="142" t="s">
        <v>154</v>
      </c>
      <c r="N21" s="512">
        <v>1882</v>
      </c>
      <c r="O21" s="144">
        <v>1727</v>
      </c>
      <c r="P21" s="133"/>
      <c r="Q21" s="133"/>
      <c r="R21" s="134"/>
    </row>
    <row r="22" spans="2:28">
      <c r="L22" s="132"/>
      <c r="M22" s="368" t="s">
        <v>155</v>
      </c>
      <c r="N22" s="512">
        <v>190</v>
      </c>
      <c r="O22" s="144">
        <v>146</v>
      </c>
      <c r="P22" s="133"/>
      <c r="Q22" s="133"/>
      <c r="R22" s="134"/>
    </row>
    <row r="23" spans="2:28">
      <c r="L23" s="132"/>
      <c r="M23" s="368" t="s">
        <v>156</v>
      </c>
      <c r="N23" s="512">
        <v>3</v>
      </c>
      <c r="O23" s="144">
        <v>14</v>
      </c>
      <c r="P23" s="133"/>
      <c r="Q23" s="133"/>
      <c r="R23" s="134"/>
    </row>
    <row r="24" spans="2:28" ht="14.25" thickBot="1">
      <c r="L24" s="132"/>
      <c r="M24" s="145" t="s">
        <v>157</v>
      </c>
      <c r="N24" s="529">
        <v>177</v>
      </c>
      <c r="O24" s="147">
        <v>195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7" t="str">
        <f>N5</f>
        <v>令和6年5月審査分</v>
      </c>
      <c r="O27" s="821" t="str">
        <f>O5</f>
        <v>令和7年5月審査分</v>
      </c>
      <c r="P27" s="815" t="s">
        <v>113</v>
      </c>
      <c r="Q27" s="152"/>
      <c r="R27" s="134"/>
    </row>
    <row r="28" spans="2:28" ht="14.25" thickBot="1">
      <c r="B28" s="167"/>
      <c r="C28" s="167"/>
      <c r="L28" s="132"/>
      <c r="M28" s="138"/>
      <c r="N28" s="818"/>
      <c r="O28" s="822"/>
      <c r="P28" s="816"/>
      <c r="Q28" s="133"/>
      <c r="R28" s="134"/>
      <c r="AB28" s="485"/>
    </row>
    <row r="29" spans="2:28" ht="14.25" thickTop="1">
      <c r="L29" s="132"/>
      <c r="M29" s="139" t="s">
        <v>110</v>
      </c>
      <c r="N29" s="153">
        <v>0</v>
      </c>
      <c r="O29" s="154">
        <v>0</v>
      </c>
      <c r="P29" s="483" t="s">
        <v>195</v>
      </c>
      <c r="Q29" s="152"/>
      <c r="R29" s="134"/>
    </row>
    <row r="30" spans="2:28">
      <c r="L30" s="132"/>
      <c r="M30" s="142" t="s">
        <v>110</v>
      </c>
      <c r="N30" s="521">
        <v>1.0782</v>
      </c>
      <c r="O30" s="156">
        <v>0.96020000000000005</v>
      </c>
      <c r="P30" s="482">
        <v>-10.944166202930802</v>
      </c>
      <c r="Q30" s="157"/>
      <c r="R30" s="134"/>
    </row>
    <row r="31" spans="2:28">
      <c r="L31" s="132"/>
      <c r="M31" s="142" t="s">
        <v>142</v>
      </c>
      <c r="N31" s="521">
        <v>0.22620000000000001</v>
      </c>
      <c r="O31" s="156">
        <v>0.25509999999999999</v>
      </c>
      <c r="P31" s="482">
        <v>12.776304155614483</v>
      </c>
      <c r="Q31" s="157"/>
      <c r="R31" s="134"/>
    </row>
    <row r="32" spans="2:28">
      <c r="L32" s="132"/>
      <c r="M32" s="142" t="s">
        <v>144</v>
      </c>
      <c r="N32" s="521">
        <v>1.66E-2</v>
      </c>
      <c r="O32" s="156">
        <v>1.34E-2</v>
      </c>
      <c r="P32" s="482">
        <v>-19.277108433734938</v>
      </c>
      <c r="Q32" s="157"/>
      <c r="R32" s="134"/>
    </row>
    <row r="33" spans="12:18" ht="13.5" customHeight="1">
      <c r="L33" s="132"/>
      <c r="M33" s="142" t="s">
        <v>145</v>
      </c>
      <c r="N33" s="521">
        <v>0.48220000000000002</v>
      </c>
      <c r="O33" s="156">
        <v>0.33689999999999998</v>
      </c>
      <c r="P33" s="482">
        <v>-30.132725010369143</v>
      </c>
      <c r="Q33" s="157"/>
      <c r="R33" s="134"/>
    </row>
    <row r="34" spans="12:18">
      <c r="L34" s="132"/>
      <c r="M34" s="142" t="s">
        <v>149</v>
      </c>
      <c r="N34" s="521">
        <v>1.77E-2</v>
      </c>
      <c r="O34" s="156">
        <v>1.78E-2</v>
      </c>
      <c r="P34" s="482">
        <v>0.56497175141242906</v>
      </c>
      <c r="Q34" s="157"/>
      <c r="R34" s="134"/>
    </row>
    <row r="35" spans="12:18">
      <c r="L35" s="132"/>
      <c r="M35" s="142" t="s">
        <v>150</v>
      </c>
      <c r="N35" s="521">
        <v>1.1999999999999999E-3</v>
      </c>
      <c r="O35" s="156">
        <v>1.2999999999999999E-3</v>
      </c>
      <c r="P35" s="482">
        <v>8.3333333333333428</v>
      </c>
      <c r="Q35" s="157"/>
      <c r="R35" s="134"/>
    </row>
    <row r="36" spans="12:18">
      <c r="L36" s="132"/>
      <c r="M36" s="142" t="s">
        <v>151</v>
      </c>
      <c r="N36" s="521">
        <v>2.29E-2</v>
      </c>
      <c r="O36" s="156">
        <v>3.4700000000000002E-2</v>
      </c>
      <c r="P36" s="482">
        <v>51.528384279476001</v>
      </c>
      <c r="Q36" s="157"/>
      <c r="R36" s="134"/>
    </row>
    <row r="37" spans="12:18">
      <c r="L37" s="132"/>
      <c r="M37" s="142" t="s">
        <v>152</v>
      </c>
      <c r="N37" s="521">
        <v>8.2699999999999996E-2</v>
      </c>
      <c r="O37" s="156">
        <v>8.8700000000000001E-2</v>
      </c>
      <c r="P37" s="482">
        <v>7.2551390568319221</v>
      </c>
      <c r="Q37" s="157"/>
      <c r="R37" s="134"/>
    </row>
    <row r="38" spans="12:18">
      <c r="L38" s="132"/>
      <c r="M38" s="368" t="s">
        <v>153</v>
      </c>
      <c r="N38" s="521">
        <v>1.9E-3</v>
      </c>
      <c r="O38" s="156">
        <v>2.0999999999999999E-3</v>
      </c>
      <c r="P38" s="482">
        <v>10.526315789473671</v>
      </c>
      <c r="Q38" s="157"/>
      <c r="R38" s="134"/>
    </row>
    <row r="39" spans="12:18">
      <c r="L39" s="132"/>
      <c r="M39" s="368" t="s">
        <v>154</v>
      </c>
      <c r="N39" s="521">
        <v>0.18820000000000001</v>
      </c>
      <c r="O39" s="156">
        <v>0.17269999999999999</v>
      </c>
      <c r="P39" s="482">
        <v>-8.2359192348565529</v>
      </c>
      <c r="Q39" s="157"/>
      <c r="R39" s="134"/>
    </row>
    <row r="40" spans="12:18">
      <c r="L40" s="132"/>
      <c r="M40" s="368" t="s">
        <v>155</v>
      </c>
      <c r="N40" s="530">
        <v>1.9599999999999999E-2</v>
      </c>
      <c r="O40" s="370">
        <v>1.54E-2</v>
      </c>
      <c r="P40" s="482">
        <v>-21.428571428571416</v>
      </c>
      <c r="Q40" s="157"/>
      <c r="R40" s="134"/>
    </row>
    <row r="41" spans="12:18">
      <c r="L41" s="132"/>
      <c r="M41" s="368" t="s">
        <v>156</v>
      </c>
      <c r="N41" s="530">
        <v>2.9999999999999997E-4</v>
      </c>
      <c r="O41" s="370">
        <v>1.4E-3</v>
      </c>
      <c r="P41" s="482">
        <v>366.66666666666669</v>
      </c>
      <c r="Q41" s="157"/>
      <c r="R41" s="134"/>
    </row>
    <row r="42" spans="12:18" ht="14.25" thickBot="1">
      <c r="L42" s="132"/>
      <c r="M42" s="145" t="s">
        <v>157</v>
      </c>
      <c r="N42" s="523">
        <v>1.8700000000000001E-2</v>
      </c>
      <c r="O42" s="159">
        <v>2.07E-2</v>
      </c>
      <c r="P42" s="517">
        <v>10.695187165775394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令和6年5月審査分</v>
      </c>
      <c r="O45" s="162"/>
      <c r="P45" s="163" t="str">
        <f>O5</f>
        <v>令和7年5月審査分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228</v>
      </c>
      <c r="O55" s="369"/>
      <c r="P55" s="526" t="s">
        <v>280</v>
      </c>
      <c r="Q55" s="439"/>
      <c r="R55" s="134"/>
    </row>
    <row r="56" spans="1:18">
      <c r="L56" s="132"/>
      <c r="M56" s="368" t="s">
        <v>155</v>
      </c>
      <c r="N56" s="166" t="s">
        <v>281</v>
      </c>
      <c r="O56" s="369"/>
      <c r="P56" s="526" t="s">
        <v>282</v>
      </c>
      <c r="Q56" s="439"/>
      <c r="R56" s="134"/>
    </row>
    <row r="57" spans="1:18">
      <c r="L57" s="132"/>
      <c r="M57" s="368" t="s">
        <v>156</v>
      </c>
      <c r="N57" s="166" t="s">
        <v>283</v>
      </c>
      <c r="O57" s="369"/>
      <c r="P57" s="526" t="s">
        <v>284</v>
      </c>
      <c r="Q57" s="439"/>
      <c r="R57" s="134"/>
    </row>
    <row r="58" spans="1:18" ht="14.25" thickBot="1">
      <c r="L58" s="132"/>
      <c r="M58" s="145" t="s">
        <v>157</v>
      </c>
      <c r="N58" s="168" t="s">
        <v>285</v>
      </c>
      <c r="O58" s="146"/>
      <c r="P58" s="520" t="s">
        <v>286</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令和6年5月審査分</v>
      </c>
      <c r="N61" s="170"/>
      <c r="O61" s="171" t="str">
        <f>O5</f>
        <v>令和7年5月審査分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17" t="s">
        <v>207</v>
      </c>
      <c r="O5" s="819" t="s">
        <v>206</v>
      </c>
      <c r="P5" s="133"/>
      <c r="Q5" s="133"/>
      <c r="R5" s="134"/>
    </row>
    <row r="6" spans="1:18" ht="14.25" thickBot="1">
      <c r="L6" s="132"/>
      <c r="M6" s="138"/>
      <c r="N6" s="818"/>
      <c r="O6" s="820"/>
      <c r="P6" s="133"/>
      <c r="Q6" s="133"/>
      <c r="R6" s="134"/>
    </row>
    <row r="7" spans="1:18" ht="14.25" thickTop="1">
      <c r="L7" s="132"/>
      <c r="M7" s="139" t="s">
        <v>139</v>
      </c>
      <c r="N7" s="528">
        <v>658.82399999999996</v>
      </c>
      <c r="O7" s="527">
        <v>590.81200000000001</v>
      </c>
      <c r="P7" s="133"/>
      <c r="Q7" s="133"/>
      <c r="R7" s="134"/>
    </row>
    <row r="8" spans="1:18">
      <c r="L8" s="132"/>
      <c r="M8" s="139" t="s">
        <v>140</v>
      </c>
      <c r="N8" s="512">
        <v>32.981000000000002</v>
      </c>
      <c r="O8" s="144">
        <v>29.978999999999999</v>
      </c>
      <c r="P8" s="133"/>
      <c r="Q8" s="133"/>
      <c r="R8" s="134"/>
    </row>
    <row r="9" spans="1:18">
      <c r="L9" s="132"/>
      <c r="M9" s="139" t="s">
        <v>141</v>
      </c>
      <c r="N9" s="512">
        <v>2510.8330000000001</v>
      </c>
      <c r="O9" s="144">
        <v>2134.8090000000002</v>
      </c>
      <c r="P9" s="133"/>
      <c r="Q9" s="133"/>
      <c r="R9" s="134"/>
    </row>
    <row r="10" spans="1:18">
      <c r="L10" s="132"/>
      <c r="M10" s="142" t="s">
        <v>142</v>
      </c>
      <c r="N10" s="512">
        <v>464.03100000000001</v>
      </c>
      <c r="O10" s="144">
        <v>406.54</v>
      </c>
      <c r="P10" s="133"/>
      <c r="Q10" s="133"/>
      <c r="R10" s="134"/>
    </row>
    <row r="11" spans="1:18">
      <c r="L11" s="132"/>
      <c r="M11" s="142" t="s">
        <v>144</v>
      </c>
      <c r="N11" s="512">
        <v>27.803999999999998</v>
      </c>
      <c r="O11" s="144">
        <v>25.15</v>
      </c>
      <c r="P11" s="133"/>
      <c r="Q11" s="133"/>
      <c r="R11" s="134"/>
    </row>
    <row r="12" spans="1:18">
      <c r="L12" s="132"/>
      <c r="M12" s="142" t="s">
        <v>145</v>
      </c>
      <c r="N12" s="512">
        <v>1932.5070000000001</v>
      </c>
      <c r="O12" s="144">
        <v>1651.6089999999999</v>
      </c>
      <c r="P12" s="133"/>
      <c r="Q12" s="133"/>
      <c r="R12" s="134"/>
    </row>
    <row r="13" spans="1:18">
      <c r="L13" s="132"/>
      <c r="M13" s="142" t="s">
        <v>146</v>
      </c>
      <c r="N13" s="512">
        <v>0.63800000000000001</v>
      </c>
      <c r="O13" s="144">
        <v>0.64800000000000002</v>
      </c>
      <c r="P13" s="133"/>
      <c r="Q13" s="133"/>
      <c r="R13" s="134"/>
    </row>
    <row r="14" spans="1:18">
      <c r="L14" s="132"/>
      <c r="M14" s="142" t="s">
        <v>147</v>
      </c>
      <c r="N14" s="512">
        <v>0</v>
      </c>
      <c r="O14" s="144">
        <v>0</v>
      </c>
      <c r="P14" s="133"/>
      <c r="Q14" s="133"/>
      <c r="R14" s="134"/>
    </row>
    <row r="15" spans="1:18">
      <c r="L15" s="132"/>
      <c r="M15" s="142" t="s">
        <v>148</v>
      </c>
      <c r="N15" s="512">
        <v>1.4139999999999999</v>
      </c>
      <c r="O15" s="144">
        <v>0.99399999999999999</v>
      </c>
      <c r="P15" s="133"/>
      <c r="Q15" s="133"/>
      <c r="R15" s="134"/>
    </row>
    <row r="16" spans="1:18">
      <c r="L16" s="132"/>
      <c r="M16" s="142" t="s">
        <v>149</v>
      </c>
      <c r="N16" s="512">
        <v>22.675999999999998</v>
      </c>
      <c r="O16" s="144">
        <v>19.914000000000001</v>
      </c>
      <c r="P16" s="133"/>
      <c r="Q16" s="133"/>
      <c r="R16" s="134"/>
    </row>
    <row r="17" spans="2:28">
      <c r="L17" s="132"/>
      <c r="M17" s="142" t="s">
        <v>150</v>
      </c>
      <c r="N17" s="512">
        <v>2.3969999999999998</v>
      </c>
      <c r="O17" s="144">
        <v>0.90900000000000003</v>
      </c>
      <c r="P17" s="133"/>
      <c r="Q17" s="133"/>
      <c r="R17" s="134"/>
    </row>
    <row r="18" spans="2:28">
      <c r="L18" s="132"/>
      <c r="M18" s="142" t="s">
        <v>151</v>
      </c>
      <c r="N18" s="512">
        <v>37.518999999999998</v>
      </c>
      <c r="O18" s="144">
        <v>52.642000000000003</v>
      </c>
      <c r="P18" s="133"/>
      <c r="Q18" s="133"/>
      <c r="R18" s="134"/>
    </row>
    <row r="19" spans="2:28">
      <c r="L19" s="132"/>
      <c r="M19" s="142" t="s">
        <v>152</v>
      </c>
      <c r="N19" s="512">
        <v>145.32400000000001</v>
      </c>
      <c r="O19" s="144">
        <v>141.893</v>
      </c>
      <c r="P19" s="133"/>
      <c r="Q19" s="133"/>
      <c r="R19" s="134"/>
    </row>
    <row r="20" spans="2:28">
      <c r="L20" s="132"/>
      <c r="M20" s="368" t="s">
        <v>153</v>
      </c>
      <c r="N20" s="512">
        <v>2.2850000000000001</v>
      </c>
      <c r="O20" s="144">
        <v>1.62</v>
      </c>
      <c r="P20" s="133"/>
      <c r="Q20" s="133"/>
      <c r="R20" s="134"/>
    </row>
    <row r="21" spans="2:28">
      <c r="L21" s="132"/>
      <c r="M21" s="368" t="s">
        <v>154</v>
      </c>
      <c r="N21" s="512">
        <v>516.24099999999999</v>
      </c>
      <c r="O21" s="144">
        <v>404.23599999999999</v>
      </c>
      <c r="P21" s="133"/>
      <c r="Q21" s="133"/>
      <c r="R21" s="134"/>
    </row>
    <row r="22" spans="2:28">
      <c r="L22" s="132"/>
      <c r="M22" s="368" t="s">
        <v>155</v>
      </c>
      <c r="N22" s="512">
        <v>26.154999999999998</v>
      </c>
      <c r="O22" s="144">
        <v>21.817</v>
      </c>
      <c r="P22" s="133"/>
      <c r="Q22" s="133"/>
      <c r="R22" s="134"/>
    </row>
    <row r="23" spans="2:28">
      <c r="L23" s="132"/>
      <c r="M23" s="368" t="s">
        <v>156</v>
      </c>
      <c r="N23" s="512">
        <v>0.495</v>
      </c>
      <c r="O23" s="144">
        <v>2.2999999999999998</v>
      </c>
      <c r="P23" s="133"/>
      <c r="Q23" s="133"/>
      <c r="R23" s="134"/>
    </row>
    <row r="24" spans="2:28" ht="14.25" thickBot="1">
      <c r="L24" s="132"/>
      <c r="M24" s="145" t="s">
        <v>157</v>
      </c>
      <c r="N24" s="529">
        <v>23.151999999999997</v>
      </c>
      <c r="O24" s="147">
        <v>25.328000000000003</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7" t="str">
        <f>N5</f>
        <v>令和6年5月審査分</v>
      </c>
      <c r="O27" s="821" t="str">
        <f>O5</f>
        <v>令和7年5月審査分</v>
      </c>
      <c r="P27" s="815" t="s">
        <v>113</v>
      </c>
      <c r="Q27" s="152"/>
      <c r="R27" s="134"/>
    </row>
    <row r="28" spans="2:28" ht="14.25" thickBot="1">
      <c r="B28" s="167"/>
      <c r="C28" s="167"/>
      <c r="L28" s="132"/>
      <c r="M28" s="138"/>
      <c r="N28" s="818"/>
      <c r="O28" s="822"/>
      <c r="P28" s="816"/>
      <c r="Q28" s="133"/>
      <c r="R28" s="134"/>
      <c r="AB28" s="485"/>
    </row>
    <row r="29" spans="2:28" ht="14.25" thickTop="1">
      <c r="L29" s="132"/>
      <c r="M29" s="139" t="s">
        <v>110</v>
      </c>
      <c r="N29" s="153">
        <v>0</v>
      </c>
      <c r="O29" s="154">
        <v>0</v>
      </c>
      <c r="P29" s="483" t="s">
        <v>18</v>
      </c>
      <c r="Q29" s="152"/>
      <c r="R29" s="134"/>
    </row>
    <row r="30" spans="2:28">
      <c r="L30" s="132"/>
      <c r="M30" s="142" t="s">
        <v>110</v>
      </c>
      <c r="N30" s="521">
        <v>3.2026379999999999</v>
      </c>
      <c r="O30" s="156">
        <v>2.7556000000000003</v>
      </c>
      <c r="P30" s="516">
        <v>-13.958430518841013</v>
      </c>
      <c r="Q30" s="157"/>
      <c r="R30" s="134"/>
    </row>
    <row r="31" spans="2:28">
      <c r="L31" s="132"/>
      <c r="M31" s="142" t="s">
        <v>142</v>
      </c>
      <c r="N31" s="521">
        <v>0.46403100000000003</v>
      </c>
      <c r="O31" s="156">
        <v>0.40654000000000001</v>
      </c>
      <c r="P31" s="516">
        <v>-12.389473979109155</v>
      </c>
      <c r="Q31" s="157"/>
      <c r="R31" s="134"/>
    </row>
    <row r="32" spans="2:28">
      <c r="L32" s="132"/>
      <c r="M32" s="142" t="s">
        <v>144</v>
      </c>
      <c r="N32" s="521">
        <v>2.7803999999999999E-2</v>
      </c>
      <c r="O32" s="156">
        <v>2.5149999999999999E-2</v>
      </c>
      <c r="P32" s="516">
        <v>-9.5453891526398991</v>
      </c>
      <c r="Q32" s="157"/>
      <c r="R32" s="134"/>
    </row>
    <row r="33" spans="12:18" ht="13.5" customHeight="1">
      <c r="L33" s="132"/>
      <c r="M33" s="142" t="s">
        <v>145</v>
      </c>
      <c r="N33" s="521">
        <v>1.932507</v>
      </c>
      <c r="O33" s="156">
        <v>1.6516089999999999</v>
      </c>
      <c r="P33" s="516">
        <v>-14.535419535349675</v>
      </c>
      <c r="Q33" s="157"/>
      <c r="R33" s="134"/>
    </row>
    <row r="34" spans="12:18">
      <c r="L34" s="132"/>
      <c r="M34" s="142" t="s">
        <v>149</v>
      </c>
      <c r="N34" s="522">
        <v>2.2675999999999998E-2</v>
      </c>
      <c r="O34" s="156">
        <v>1.9914000000000001E-2</v>
      </c>
      <c r="P34" s="516">
        <v>-12.180278708766963</v>
      </c>
      <c r="Q34" s="157"/>
      <c r="R34" s="134"/>
    </row>
    <row r="35" spans="12:18">
      <c r="L35" s="132"/>
      <c r="M35" s="142" t="s">
        <v>150</v>
      </c>
      <c r="N35" s="522">
        <v>2.3969999999999998E-3</v>
      </c>
      <c r="O35" s="156">
        <v>9.0899999999999998E-4</v>
      </c>
      <c r="P35" s="516">
        <v>-62.077596996245305</v>
      </c>
      <c r="Q35" s="157"/>
      <c r="R35" s="134"/>
    </row>
    <row r="36" spans="12:18">
      <c r="L36" s="132"/>
      <c r="M36" s="142" t="s">
        <v>151</v>
      </c>
      <c r="N36" s="522">
        <v>3.7518999999999997E-2</v>
      </c>
      <c r="O36" s="156">
        <v>5.2642000000000001E-2</v>
      </c>
      <c r="P36" s="516">
        <v>40.307577494069676</v>
      </c>
      <c r="Q36" s="157"/>
      <c r="R36" s="134"/>
    </row>
    <row r="37" spans="12:18">
      <c r="L37" s="132"/>
      <c r="M37" s="142" t="s">
        <v>152</v>
      </c>
      <c r="N37" s="522">
        <v>0.14532400000000001</v>
      </c>
      <c r="O37" s="156">
        <v>0.14189299999999999</v>
      </c>
      <c r="P37" s="516">
        <v>-2.3609314359637921</v>
      </c>
      <c r="Q37" s="157"/>
      <c r="R37" s="134"/>
    </row>
    <row r="38" spans="12:18">
      <c r="L38" s="132"/>
      <c r="M38" s="368" t="s">
        <v>153</v>
      </c>
      <c r="N38" s="522">
        <v>2.2850000000000001E-3</v>
      </c>
      <c r="O38" s="156">
        <v>1.6200000000000001E-3</v>
      </c>
      <c r="P38" s="516">
        <v>-29.102844638949662</v>
      </c>
      <c r="Q38" s="157"/>
      <c r="R38" s="134"/>
    </row>
    <row r="39" spans="12:18">
      <c r="L39" s="132"/>
      <c r="M39" s="368" t="s">
        <v>154</v>
      </c>
      <c r="N39" s="522">
        <v>0.51624099999999995</v>
      </c>
      <c r="O39" s="156">
        <v>0.40423599999999998</v>
      </c>
      <c r="P39" s="516">
        <v>-21.696262017158645</v>
      </c>
      <c r="Q39" s="157"/>
      <c r="R39" s="134"/>
    </row>
    <row r="40" spans="12:18">
      <c r="L40" s="132"/>
      <c r="M40" s="368" t="s">
        <v>155</v>
      </c>
      <c r="N40" s="518">
        <v>2.6793000000000001E-2</v>
      </c>
      <c r="O40" s="156">
        <v>2.2464999999999999E-2</v>
      </c>
      <c r="P40" s="516">
        <v>-16.153472922031881</v>
      </c>
      <c r="Q40" s="157"/>
      <c r="R40" s="134"/>
    </row>
    <row r="41" spans="12:18">
      <c r="L41" s="132"/>
      <c r="M41" s="368" t="s">
        <v>156</v>
      </c>
      <c r="N41" s="518">
        <v>4.95E-4</v>
      </c>
      <c r="O41" s="156">
        <v>2.3E-3</v>
      </c>
      <c r="P41" s="516">
        <v>364.64646464646461</v>
      </c>
      <c r="Q41" s="157"/>
      <c r="R41" s="134"/>
    </row>
    <row r="42" spans="12:18" ht="14.25" thickBot="1">
      <c r="L42" s="132"/>
      <c r="M42" s="145" t="s">
        <v>157</v>
      </c>
      <c r="N42" s="519">
        <v>2.4565999999999998E-2</v>
      </c>
      <c r="O42" s="159">
        <v>2.6322000000000002E-2</v>
      </c>
      <c r="P42" s="517">
        <v>7.1480908572824262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令和6年5月審査分</v>
      </c>
      <c r="O45" s="162"/>
      <c r="P45" s="163" t="str">
        <f>O5</f>
        <v>令和7年5月審査分</v>
      </c>
      <c r="Q45" s="437"/>
      <c r="R45" s="134"/>
    </row>
    <row r="46" spans="12:18" ht="14.25" thickTop="1">
      <c r="L46" s="132"/>
      <c r="M46" s="179" t="s">
        <v>110</v>
      </c>
      <c r="N46" s="524" t="s">
        <v>287</v>
      </c>
      <c r="O46" s="165"/>
      <c r="P46" s="525" t="s">
        <v>288</v>
      </c>
      <c r="Q46" s="438"/>
      <c r="R46" s="134"/>
    </row>
    <row r="47" spans="12:18">
      <c r="L47" s="132"/>
      <c r="M47" s="142" t="s">
        <v>142</v>
      </c>
      <c r="N47" s="166" t="s">
        <v>289</v>
      </c>
      <c r="O47" s="143"/>
      <c r="P47" s="526" t="s">
        <v>290</v>
      </c>
      <c r="Q47" s="384"/>
      <c r="R47" s="134"/>
    </row>
    <row r="48" spans="12:18">
      <c r="L48" s="132"/>
      <c r="M48" s="142" t="s">
        <v>144</v>
      </c>
      <c r="N48" s="166" t="s">
        <v>291</v>
      </c>
      <c r="O48" s="143"/>
      <c r="P48" s="526" t="s">
        <v>292</v>
      </c>
      <c r="Q48" s="384"/>
      <c r="R48" s="134"/>
    </row>
    <row r="49" spans="1:18">
      <c r="L49" s="132"/>
      <c r="M49" s="142" t="s">
        <v>145</v>
      </c>
      <c r="N49" s="166" t="s">
        <v>293</v>
      </c>
      <c r="O49" s="143"/>
      <c r="P49" s="526" t="s">
        <v>294</v>
      </c>
      <c r="Q49" s="384"/>
      <c r="R49" s="134"/>
    </row>
    <row r="50" spans="1:18">
      <c r="L50" s="132"/>
      <c r="M50" s="142" t="s">
        <v>149</v>
      </c>
      <c r="N50" s="166" t="s">
        <v>295</v>
      </c>
      <c r="O50" s="143"/>
      <c r="P50" s="526" t="s">
        <v>296</v>
      </c>
      <c r="Q50" s="384"/>
      <c r="R50" s="134"/>
    </row>
    <row r="51" spans="1:18">
      <c r="L51" s="132"/>
      <c r="M51" s="142" t="s">
        <v>150</v>
      </c>
      <c r="N51" s="166" t="s">
        <v>246</v>
      </c>
      <c r="O51" s="143"/>
      <c r="P51" s="526" t="s">
        <v>297</v>
      </c>
      <c r="Q51" s="384"/>
      <c r="R51" s="134"/>
    </row>
    <row r="52" spans="1:18">
      <c r="L52" s="132"/>
      <c r="M52" s="142" t="s">
        <v>151</v>
      </c>
      <c r="N52" s="166" t="s">
        <v>298</v>
      </c>
      <c r="O52" s="143"/>
      <c r="P52" s="526" t="s">
        <v>299</v>
      </c>
      <c r="Q52" s="384"/>
      <c r="R52" s="134"/>
    </row>
    <row r="53" spans="1:18">
      <c r="L53" s="132"/>
      <c r="M53" s="142" t="s">
        <v>152</v>
      </c>
      <c r="N53" s="166" t="s">
        <v>300</v>
      </c>
      <c r="O53" s="143"/>
      <c r="P53" s="526" t="s">
        <v>301</v>
      </c>
      <c r="Q53" s="384"/>
      <c r="R53" s="134"/>
    </row>
    <row r="54" spans="1:18">
      <c r="L54" s="132"/>
      <c r="M54" s="368" t="s">
        <v>153</v>
      </c>
      <c r="N54" s="166" t="s">
        <v>252</v>
      </c>
      <c r="O54" s="369"/>
      <c r="P54" s="526" t="s">
        <v>302</v>
      </c>
      <c r="Q54" s="439"/>
      <c r="R54" s="134"/>
    </row>
    <row r="55" spans="1:18">
      <c r="L55" s="132"/>
      <c r="M55" s="368" t="s">
        <v>154</v>
      </c>
      <c r="N55" s="166" t="s">
        <v>303</v>
      </c>
      <c r="O55" s="369"/>
      <c r="P55" s="526" t="s">
        <v>304</v>
      </c>
      <c r="Q55" s="439"/>
      <c r="R55" s="134"/>
    </row>
    <row r="56" spans="1:18">
      <c r="L56" s="132"/>
      <c r="M56" s="368" t="s">
        <v>155</v>
      </c>
      <c r="N56" s="166" t="s">
        <v>305</v>
      </c>
      <c r="O56" s="369"/>
      <c r="P56" s="526" t="s">
        <v>306</v>
      </c>
      <c r="Q56" s="439"/>
      <c r="R56" s="134"/>
    </row>
    <row r="57" spans="1:18">
      <c r="L57" s="132"/>
      <c r="M57" s="368" t="s">
        <v>156</v>
      </c>
      <c r="N57" s="166" t="s">
        <v>258</v>
      </c>
      <c r="O57" s="369"/>
      <c r="P57" s="526" t="s">
        <v>307</v>
      </c>
      <c r="Q57" s="439"/>
      <c r="R57" s="134"/>
    </row>
    <row r="58" spans="1:18" ht="14.25" thickBot="1">
      <c r="L58" s="132"/>
      <c r="M58" s="145" t="s">
        <v>157</v>
      </c>
      <c r="N58" s="168" t="s">
        <v>308</v>
      </c>
      <c r="O58" s="146"/>
      <c r="P58" s="520" t="s">
        <v>309</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令和6年5月審査分</v>
      </c>
      <c r="N61" s="170"/>
      <c r="O61" s="171" t="str">
        <f>O5</f>
        <v>令和7年5月審査分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5" t="s">
        <v>0</v>
      </c>
      <c r="B5" s="666"/>
      <c r="C5" s="666"/>
      <c r="D5" s="666"/>
      <c r="E5" s="667"/>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8"/>
      <c r="B6" s="669"/>
      <c r="C6" s="669"/>
      <c r="D6" s="669"/>
      <c r="E6" s="670"/>
      <c r="F6" s="656" t="s">
        <v>13</v>
      </c>
      <c r="G6" s="647" t="s">
        <v>131</v>
      </c>
      <c r="H6" s="649" t="s">
        <v>14</v>
      </c>
      <c r="I6" s="651" t="s">
        <v>130</v>
      </c>
      <c r="J6" s="396" t="s">
        <v>128</v>
      </c>
      <c r="K6" s="397"/>
      <c r="L6" s="397"/>
      <c r="M6" s="398"/>
      <c r="O6" s="645" t="s">
        <v>13</v>
      </c>
      <c r="P6" s="647" t="s">
        <v>131</v>
      </c>
      <c r="Q6" s="649" t="s">
        <v>14</v>
      </c>
      <c r="R6" s="651" t="s">
        <v>130</v>
      </c>
      <c r="S6" s="396" t="s">
        <v>128</v>
      </c>
      <c r="T6" s="397"/>
      <c r="U6" s="397"/>
      <c r="V6" s="398"/>
      <c r="X6" s="645" t="s">
        <v>13</v>
      </c>
      <c r="Y6" s="647" t="s">
        <v>131</v>
      </c>
      <c r="Z6" s="649" t="s">
        <v>14</v>
      </c>
      <c r="AA6" s="651" t="s">
        <v>130</v>
      </c>
      <c r="AB6" s="396" t="s">
        <v>128</v>
      </c>
      <c r="AC6" s="397"/>
      <c r="AD6" s="397"/>
      <c r="AE6" s="398"/>
    </row>
    <row r="7" spans="1:62" ht="31.5" customHeight="1" thickBot="1">
      <c r="A7" s="671"/>
      <c r="B7" s="672"/>
      <c r="C7" s="672"/>
      <c r="D7" s="672"/>
      <c r="E7" s="673"/>
      <c r="F7" s="657"/>
      <c r="G7" s="648"/>
      <c r="H7" s="650"/>
      <c r="I7" s="652"/>
      <c r="J7" s="399" t="s">
        <v>13</v>
      </c>
      <c r="K7" s="400" t="s">
        <v>131</v>
      </c>
      <c r="L7" s="401" t="s">
        <v>14</v>
      </c>
      <c r="M7" s="402" t="s">
        <v>132</v>
      </c>
      <c r="O7" s="646"/>
      <c r="P7" s="648"/>
      <c r="Q7" s="650"/>
      <c r="R7" s="652"/>
      <c r="S7" s="399" t="s">
        <v>13</v>
      </c>
      <c r="T7" s="400" t="s">
        <v>131</v>
      </c>
      <c r="U7" s="401" t="s">
        <v>14</v>
      </c>
      <c r="V7" s="402" t="s">
        <v>132</v>
      </c>
      <c r="X7" s="646"/>
      <c r="Y7" s="648"/>
      <c r="Z7" s="650"/>
      <c r="AA7" s="652"/>
      <c r="AB7" s="399" t="s">
        <v>13</v>
      </c>
      <c r="AC7" s="400" t="s">
        <v>131</v>
      </c>
      <c r="AD7" s="401" t="s">
        <v>14</v>
      </c>
      <c r="AE7" s="402" t="s">
        <v>132</v>
      </c>
    </row>
    <row r="8" spans="1:62" ht="12" customHeight="1" thickTop="1">
      <c r="A8" s="674"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75"/>
      <c r="B9" s="653" t="s">
        <v>2</v>
      </c>
      <c r="C9" s="654"/>
      <c r="D9" s="654"/>
      <c r="E9" s="655"/>
      <c r="F9" s="441">
        <v>14577058</v>
      </c>
      <c r="G9" s="112" t="s">
        <v>22</v>
      </c>
      <c r="H9" s="443">
        <v>18235608.199000001</v>
      </c>
      <c r="I9" s="406" t="s">
        <v>22</v>
      </c>
      <c r="J9" s="372">
        <v>3.0479507204137946</v>
      </c>
      <c r="K9" s="533" t="s">
        <v>204</v>
      </c>
      <c r="L9" s="372">
        <v>5.3080362750594503</v>
      </c>
      <c r="M9" s="534" t="s">
        <v>204</v>
      </c>
      <c r="O9" s="460">
        <v>6229311</v>
      </c>
      <c r="P9" s="112" t="s">
        <v>22</v>
      </c>
      <c r="Q9" s="443">
        <v>8077771.2280000001</v>
      </c>
      <c r="R9" s="406" t="s">
        <v>22</v>
      </c>
      <c r="S9" s="372">
        <v>3.0491531003359711</v>
      </c>
      <c r="T9" s="533" t="s">
        <v>204</v>
      </c>
      <c r="U9" s="372">
        <v>5.3307916407369333</v>
      </c>
      <c r="V9" s="534" t="s">
        <v>204</v>
      </c>
      <c r="X9" s="460">
        <v>14423</v>
      </c>
      <c r="Y9" s="112" t="s">
        <v>22</v>
      </c>
      <c r="Z9" s="443">
        <v>19490.758999999998</v>
      </c>
      <c r="AA9" s="406" t="s">
        <v>22</v>
      </c>
      <c r="AB9" s="372">
        <v>2.4870319050664449</v>
      </c>
      <c r="AC9" s="533" t="s">
        <v>204</v>
      </c>
      <c r="AD9" s="372">
        <v>1.0305125665607733</v>
      </c>
      <c r="AE9" s="534" t="s">
        <v>204</v>
      </c>
    </row>
    <row r="10" spans="1:62" ht="45" customHeight="1">
      <c r="A10" s="675"/>
      <c r="B10" s="686" t="s">
        <v>3</v>
      </c>
      <c r="C10" s="669"/>
      <c r="D10" s="669"/>
      <c r="E10" s="670"/>
      <c r="F10" s="445">
        <v>46894</v>
      </c>
      <c r="G10" s="446">
        <v>32.16972862425326</v>
      </c>
      <c r="H10" s="447">
        <v>7098.63</v>
      </c>
      <c r="I10" s="448">
        <v>3.8927300491075876</v>
      </c>
      <c r="J10" s="378">
        <v>-16.561688196149603</v>
      </c>
      <c r="K10" s="383">
        <v>-19.029625314692183</v>
      </c>
      <c r="L10" s="378">
        <v>23.893102552149443</v>
      </c>
      <c r="M10" s="388">
        <v>17.648288710413993</v>
      </c>
      <c r="O10" s="461">
        <v>21051</v>
      </c>
      <c r="P10" s="446">
        <v>33.793464477853171</v>
      </c>
      <c r="Q10" s="447">
        <v>3954.585</v>
      </c>
      <c r="R10" s="448">
        <v>4.8956387701253679</v>
      </c>
      <c r="S10" s="378">
        <v>-20.040262848026742</v>
      </c>
      <c r="T10" s="383">
        <v>-22.406216115023497</v>
      </c>
      <c r="U10" s="378">
        <v>41.132706145859117</v>
      </c>
      <c r="V10" s="388">
        <v>33.989979518273827</v>
      </c>
      <c r="X10" s="461">
        <v>63</v>
      </c>
      <c r="Y10" s="446">
        <v>43.68023296124246</v>
      </c>
      <c r="Z10" s="447">
        <v>4.7789999999999999</v>
      </c>
      <c r="AA10" s="448">
        <v>2.4519311946753843</v>
      </c>
      <c r="AB10" s="378">
        <v>-19.230769230769226</v>
      </c>
      <c r="AC10" s="383">
        <v>-21.190779684158315</v>
      </c>
      <c r="AD10" s="378">
        <v>4.1857423152387128</v>
      </c>
      <c r="AE10" s="388">
        <v>3.1230463634431089</v>
      </c>
    </row>
    <row r="11" spans="1:62" ht="49.5" customHeight="1">
      <c r="A11" s="675"/>
      <c r="B11" s="463"/>
      <c r="C11" s="677" t="s">
        <v>7</v>
      </c>
      <c r="D11" s="678"/>
      <c r="E11" s="679"/>
      <c r="F11" s="449">
        <v>38504</v>
      </c>
      <c r="G11" s="433">
        <v>26.414109074684344</v>
      </c>
      <c r="H11" s="434">
        <v>5955.5280000000002</v>
      </c>
      <c r="I11" s="435">
        <v>3.2658784587873457</v>
      </c>
      <c r="J11" s="375">
        <v>28.93115456737209</v>
      </c>
      <c r="K11" s="376">
        <v>25.117630836913719</v>
      </c>
      <c r="L11" s="375">
        <v>29.977795518858983</v>
      </c>
      <c r="M11" s="377">
        <v>23.426283611787554</v>
      </c>
      <c r="O11" s="432">
        <v>17313</v>
      </c>
      <c r="P11" s="433">
        <v>27.792800841056099</v>
      </c>
      <c r="Q11" s="434">
        <v>3441.95</v>
      </c>
      <c r="R11" s="435">
        <v>4.2610144591235262</v>
      </c>
      <c r="S11" s="375">
        <v>24.805363321799305</v>
      </c>
      <c r="T11" s="376">
        <v>21.112459022617998</v>
      </c>
      <c r="U11" s="375">
        <v>50.217167776072785</v>
      </c>
      <c r="V11" s="377">
        <v>42.614676521595555</v>
      </c>
      <c r="X11" s="432">
        <v>53</v>
      </c>
      <c r="Y11" s="433">
        <v>36.746862649934137</v>
      </c>
      <c r="Z11" s="434">
        <v>2.9049999999999998</v>
      </c>
      <c r="AA11" s="435">
        <v>1.490449910134336</v>
      </c>
      <c r="AB11" s="375">
        <v>47.222222222222229</v>
      </c>
      <c r="AC11" s="376">
        <v>43.649610575700876</v>
      </c>
      <c r="AD11" s="375">
        <v>-15.157710280373834</v>
      </c>
      <c r="AE11" s="377">
        <v>-16.023102759445578</v>
      </c>
    </row>
    <row r="12" spans="1:62" ht="49.5" customHeight="1">
      <c r="A12" s="675"/>
      <c r="B12" s="463"/>
      <c r="C12" s="683" t="s">
        <v>125</v>
      </c>
      <c r="D12" s="684"/>
      <c r="E12" s="685"/>
      <c r="F12" s="449">
        <v>1916</v>
      </c>
      <c r="G12" s="433">
        <v>1.3143941665046541</v>
      </c>
      <c r="H12" s="434">
        <v>64.317999999999998</v>
      </c>
      <c r="I12" s="435">
        <v>3.5270553796789214E-2</v>
      </c>
      <c r="J12" s="375">
        <v>-90.807024277900396</v>
      </c>
      <c r="K12" s="376">
        <v>-91.07893397410524</v>
      </c>
      <c r="L12" s="375">
        <v>-43.888821035367201</v>
      </c>
      <c r="M12" s="377">
        <v>-46.717096862320027</v>
      </c>
      <c r="O12" s="432">
        <v>878</v>
      </c>
      <c r="P12" s="433">
        <v>1.4094656696382635</v>
      </c>
      <c r="Q12" s="434">
        <v>31.475999999999999</v>
      </c>
      <c r="R12" s="435">
        <v>3.8966193906178795E-2</v>
      </c>
      <c r="S12" s="375">
        <v>-91.262812220121404</v>
      </c>
      <c r="T12" s="376">
        <v>-91.521339557859875</v>
      </c>
      <c r="U12" s="375">
        <v>-43.826962201520502</v>
      </c>
      <c r="V12" s="377">
        <v>-46.669879791585615</v>
      </c>
      <c r="X12" s="432">
        <v>4</v>
      </c>
      <c r="Y12" s="433">
        <v>2.7733481245233307</v>
      </c>
      <c r="Z12" s="434">
        <v>2.8000000000000001E-2</v>
      </c>
      <c r="AA12" s="435">
        <v>1.4365782266355046E-2</v>
      </c>
      <c r="AB12" s="375">
        <v>-87.5</v>
      </c>
      <c r="AC12" s="376">
        <v>-87.803334951119737</v>
      </c>
      <c r="AD12" s="375">
        <v>-83.132530120481931</v>
      </c>
      <c r="AE12" s="377">
        <v>-83.304578536701513</v>
      </c>
    </row>
    <row r="13" spans="1:62" ht="49.5" customHeight="1" thickBot="1">
      <c r="A13" s="676"/>
      <c r="B13" s="242"/>
      <c r="C13" s="680" t="s">
        <v>8</v>
      </c>
      <c r="D13" s="681"/>
      <c r="E13" s="682"/>
      <c r="F13" s="450">
        <v>6474</v>
      </c>
      <c r="G13" s="410">
        <v>4.4412253830642641</v>
      </c>
      <c r="H13" s="431">
        <v>1078.7840000000001</v>
      </c>
      <c r="I13" s="411">
        <v>0.59158103652345306</v>
      </c>
      <c r="J13" s="379">
        <v>17.794759825327517</v>
      </c>
      <c r="K13" s="380">
        <v>14.310628209312242</v>
      </c>
      <c r="L13" s="379">
        <v>4.4263772473348553</v>
      </c>
      <c r="M13" s="381">
        <v>-0.83721913247126167</v>
      </c>
      <c r="O13" s="429">
        <v>2860</v>
      </c>
      <c r="P13" s="410">
        <v>4.5911979671588075</v>
      </c>
      <c r="Q13" s="431">
        <v>481.15899999999999</v>
      </c>
      <c r="R13" s="411">
        <v>0.59565811709566274</v>
      </c>
      <c r="S13" s="379">
        <v>18.86949293433085</v>
      </c>
      <c r="T13" s="380">
        <v>15.352226930570751</v>
      </c>
      <c r="U13" s="379">
        <v>5.8229579729173793</v>
      </c>
      <c r="V13" s="381">
        <v>0.46725779282010649</v>
      </c>
      <c r="X13" s="429">
        <v>6</v>
      </c>
      <c r="Y13" s="410">
        <v>4.160022186784996</v>
      </c>
      <c r="Z13" s="431">
        <v>1.8460000000000001</v>
      </c>
      <c r="AA13" s="411">
        <v>0.94711550227469354</v>
      </c>
      <c r="AB13" s="379">
        <v>-40</v>
      </c>
      <c r="AC13" s="380">
        <v>-41.456007765374757</v>
      </c>
      <c r="AD13" s="379">
        <v>85.155466399197593</v>
      </c>
      <c r="AE13" s="381">
        <v>83.266878189115175</v>
      </c>
    </row>
    <row r="14" spans="1:62" ht="45.75" customHeight="1">
      <c r="A14" s="675" t="s">
        <v>30</v>
      </c>
      <c r="B14" s="696" t="s">
        <v>4</v>
      </c>
      <c r="C14" s="690" t="s">
        <v>5</v>
      </c>
      <c r="D14" s="686" t="s">
        <v>6</v>
      </c>
      <c r="E14" s="655"/>
      <c r="F14" s="451">
        <v>18630</v>
      </c>
      <c r="G14" s="295">
        <v>12.75596170034482</v>
      </c>
      <c r="H14" s="423" t="s">
        <v>22</v>
      </c>
      <c r="I14" s="406" t="s">
        <v>22</v>
      </c>
      <c r="J14" s="372">
        <v>-13.505733785226809</v>
      </c>
      <c r="K14" s="295">
        <v>-16.830638165944947</v>
      </c>
      <c r="L14" s="533" t="s">
        <v>204</v>
      </c>
      <c r="M14" s="534" t="s">
        <v>204</v>
      </c>
      <c r="O14" s="430">
        <v>7011</v>
      </c>
      <c r="P14" s="295">
        <v>11.327853545443665</v>
      </c>
      <c r="Q14" s="423" t="s">
        <v>22</v>
      </c>
      <c r="R14" s="406" t="s">
        <v>22</v>
      </c>
      <c r="S14" s="372">
        <v>-19.450827205882348</v>
      </c>
      <c r="T14" s="295">
        <v>-22.349286203128884</v>
      </c>
      <c r="U14" s="533" t="s">
        <v>204</v>
      </c>
      <c r="V14" s="534" t="s">
        <v>204</v>
      </c>
      <c r="X14" s="430">
        <v>40</v>
      </c>
      <c r="Y14" s="295">
        <v>28.50830304326135</v>
      </c>
      <c r="Z14" s="423" t="s">
        <v>22</v>
      </c>
      <c r="AA14" s="406" t="s">
        <v>22</v>
      </c>
      <c r="AB14" s="372">
        <v>-58.333333333333329</v>
      </c>
      <c r="AC14" s="295">
        <v>-58.303637184329929</v>
      </c>
      <c r="AD14" s="533" t="s">
        <v>204</v>
      </c>
      <c r="AE14" s="534" t="s">
        <v>204</v>
      </c>
    </row>
    <row r="15" spans="1:62" ht="45.75" customHeight="1">
      <c r="A15" s="675"/>
      <c r="B15" s="696"/>
      <c r="C15" s="690"/>
      <c r="D15" s="113"/>
      <c r="E15" s="241" t="s">
        <v>7</v>
      </c>
      <c r="F15" s="451">
        <v>11219</v>
      </c>
      <c r="G15" s="295">
        <v>7.6816497217481761</v>
      </c>
      <c r="H15" s="423" t="s">
        <v>22</v>
      </c>
      <c r="I15" s="406" t="s">
        <v>22</v>
      </c>
      <c r="J15" s="372">
        <v>-0.86595387470177343</v>
      </c>
      <c r="K15" s="295">
        <v>-4.6767408628457616</v>
      </c>
      <c r="L15" s="533" t="s">
        <v>204</v>
      </c>
      <c r="M15" s="534" t="s">
        <v>204</v>
      </c>
      <c r="O15" s="430">
        <v>4521</v>
      </c>
      <c r="P15" s="295">
        <v>7.3046963170661536</v>
      </c>
      <c r="Q15" s="423" t="s">
        <v>22</v>
      </c>
      <c r="R15" s="406" t="s">
        <v>22</v>
      </c>
      <c r="S15" s="372">
        <v>12.18362282878411</v>
      </c>
      <c r="T15" s="295">
        <v>8.1468385931110561</v>
      </c>
      <c r="U15" s="533" t="s">
        <v>204</v>
      </c>
      <c r="V15" s="534" t="s">
        <v>204</v>
      </c>
      <c r="X15" s="430">
        <v>31</v>
      </c>
      <c r="Y15" s="295">
        <v>22.093934858527547</v>
      </c>
      <c r="Z15" s="423" t="s">
        <v>22</v>
      </c>
      <c r="AA15" s="406" t="s">
        <v>22</v>
      </c>
      <c r="AB15" s="372">
        <v>-18.421052631578945</v>
      </c>
      <c r="AC15" s="295">
        <v>-18.362910697740688</v>
      </c>
      <c r="AD15" s="533" t="s">
        <v>204</v>
      </c>
      <c r="AE15" s="534" t="s">
        <v>204</v>
      </c>
    </row>
    <row r="16" spans="1:62" ht="45.75" customHeight="1">
      <c r="A16" s="675"/>
      <c r="B16" s="696"/>
      <c r="C16" s="690"/>
      <c r="D16" s="113"/>
      <c r="E16" s="241" t="s">
        <v>125</v>
      </c>
      <c r="F16" s="451">
        <v>322</v>
      </c>
      <c r="G16" s="295">
        <v>0.22047341210472526</v>
      </c>
      <c r="H16" s="423" t="s">
        <v>22</v>
      </c>
      <c r="I16" s="406" t="s">
        <v>22</v>
      </c>
      <c r="J16" s="372">
        <v>38.793103448275872</v>
      </c>
      <c r="K16" s="295">
        <v>33.457792590527674</v>
      </c>
      <c r="L16" s="533" t="s">
        <v>204</v>
      </c>
      <c r="M16" s="534" t="s">
        <v>204</v>
      </c>
      <c r="O16" s="430">
        <v>233</v>
      </c>
      <c r="P16" s="295">
        <v>0.37646411012528508</v>
      </c>
      <c r="Q16" s="423" t="s">
        <v>22</v>
      </c>
      <c r="R16" s="406" t="s">
        <v>22</v>
      </c>
      <c r="S16" s="372">
        <v>49.358974358974365</v>
      </c>
      <c r="T16" s="295">
        <v>43.98448262885077</v>
      </c>
      <c r="U16" s="533" t="s">
        <v>204</v>
      </c>
      <c r="V16" s="534" t="s">
        <v>204</v>
      </c>
      <c r="X16" s="430" t="s">
        <v>22</v>
      </c>
      <c r="Y16" s="295" t="s">
        <v>22</v>
      </c>
      <c r="Z16" s="423" t="s">
        <v>22</v>
      </c>
      <c r="AA16" s="406" t="s">
        <v>22</v>
      </c>
      <c r="AB16" s="372" t="s">
        <v>22</v>
      </c>
      <c r="AC16" s="295" t="s">
        <v>22</v>
      </c>
      <c r="AD16" s="533" t="s">
        <v>204</v>
      </c>
      <c r="AE16" s="534" t="s">
        <v>204</v>
      </c>
    </row>
    <row r="17" spans="1:44" ht="45.75" customHeight="1">
      <c r="A17" s="675"/>
      <c r="B17" s="696"/>
      <c r="C17" s="690"/>
      <c r="D17" s="8"/>
      <c r="E17" s="241" t="s">
        <v>8</v>
      </c>
      <c r="F17" s="451">
        <v>7089</v>
      </c>
      <c r="G17" s="295">
        <v>4.8538385664919179</v>
      </c>
      <c r="H17" s="423" t="s">
        <v>22</v>
      </c>
      <c r="I17" s="406" t="s">
        <v>22</v>
      </c>
      <c r="J17" s="372">
        <v>-29.039039039039039</v>
      </c>
      <c r="K17" s="295">
        <v>-31.766831530777296</v>
      </c>
      <c r="L17" s="533" t="s">
        <v>204</v>
      </c>
      <c r="M17" s="534" t="s">
        <v>204</v>
      </c>
      <c r="O17" s="430">
        <v>2257</v>
      </c>
      <c r="P17" s="295">
        <v>3.6466931182522244</v>
      </c>
      <c r="Q17" s="423" t="s">
        <v>22</v>
      </c>
      <c r="R17" s="406" t="s">
        <v>22</v>
      </c>
      <c r="S17" s="372">
        <v>-50.044267374944667</v>
      </c>
      <c r="T17" s="295">
        <v>-51.841860542800369</v>
      </c>
      <c r="U17" s="533" t="s">
        <v>204</v>
      </c>
      <c r="V17" s="534" t="s">
        <v>204</v>
      </c>
      <c r="X17" s="430">
        <v>9</v>
      </c>
      <c r="Y17" s="295">
        <v>6.414368184733803</v>
      </c>
      <c r="Z17" s="423" t="s">
        <v>22</v>
      </c>
      <c r="AA17" s="406" t="s">
        <v>22</v>
      </c>
      <c r="AB17" s="372">
        <v>-84.482758620689651</v>
      </c>
      <c r="AC17" s="295">
        <v>-84.471699365198731</v>
      </c>
      <c r="AD17" s="533" t="s">
        <v>204</v>
      </c>
      <c r="AE17" s="534" t="s">
        <v>204</v>
      </c>
    </row>
    <row r="18" spans="1:44" ht="45.75" customHeight="1">
      <c r="A18" s="675"/>
      <c r="B18" s="696"/>
      <c r="C18" s="690"/>
      <c r="D18" s="677" t="s">
        <v>3</v>
      </c>
      <c r="E18" s="679"/>
      <c r="F18" s="451">
        <v>9602</v>
      </c>
      <c r="G18" s="295">
        <v>6.5744897609614039</v>
      </c>
      <c r="H18" s="451">
        <v>2755.6</v>
      </c>
      <c r="I18" s="412">
        <v>1.5292520370925757</v>
      </c>
      <c r="J18" s="372">
        <v>-10.944166202930802</v>
      </c>
      <c r="K18" s="295">
        <v>-14.36753916022181</v>
      </c>
      <c r="L18" s="295">
        <v>-13.958430518841041</v>
      </c>
      <c r="M18" s="377">
        <v>-18.66971832792504</v>
      </c>
      <c r="O18" s="430">
        <v>6054</v>
      </c>
      <c r="P18" s="295">
        <v>9.7816039600792948</v>
      </c>
      <c r="Q18" s="451">
        <v>2083.299</v>
      </c>
      <c r="R18" s="412">
        <v>2.6349285183765825</v>
      </c>
      <c r="S18" s="372">
        <v>-16.49655172413793</v>
      </c>
      <c r="T18" s="295">
        <v>-19.501316547420615</v>
      </c>
      <c r="U18" s="295">
        <v>-14.067445929658433</v>
      </c>
      <c r="V18" s="377">
        <v>-18.528604968792791</v>
      </c>
      <c r="X18" s="430">
        <v>20</v>
      </c>
      <c r="Y18" s="295">
        <v>14.254151521630675</v>
      </c>
      <c r="Z18" s="451">
        <v>1.6419999999999999</v>
      </c>
      <c r="AA18" s="412">
        <v>0.86561939021173173</v>
      </c>
      <c r="AB18" s="372">
        <v>25</v>
      </c>
      <c r="AC18" s="295">
        <v>25.089088447010212</v>
      </c>
      <c r="AD18" s="295">
        <v>-19.980506822612085</v>
      </c>
      <c r="AE18" s="377">
        <v>-21.01966490197745</v>
      </c>
    </row>
    <row r="19" spans="1:44" ht="45.75" customHeight="1">
      <c r="A19" s="675"/>
      <c r="B19" s="696"/>
      <c r="C19" s="690"/>
      <c r="D19" s="114"/>
      <c r="E19" s="241" t="s">
        <v>7</v>
      </c>
      <c r="F19" s="451">
        <v>3770</v>
      </c>
      <c r="G19" s="295">
        <v>2.5813191417230255</v>
      </c>
      <c r="H19" s="451">
        <v>590.81200000000001</v>
      </c>
      <c r="I19" s="412">
        <v>0.3278779411158147</v>
      </c>
      <c r="J19" s="372">
        <v>8.8965915655690395</v>
      </c>
      <c r="K19" s="295">
        <v>4.7105250181914045</v>
      </c>
      <c r="L19" s="295">
        <v>-10.323242626255251</v>
      </c>
      <c r="M19" s="296">
        <v>-15.233578598980898</v>
      </c>
      <c r="O19" s="430">
        <v>2551</v>
      </c>
      <c r="P19" s="295">
        <v>4.1217165018437862</v>
      </c>
      <c r="Q19" s="451">
        <v>406.54</v>
      </c>
      <c r="R19" s="412">
        <v>0.51418631692369454</v>
      </c>
      <c r="S19" s="372">
        <v>12.776304155614497</v>
      </c>
      <c r="T19" s="295">
        <v>8.7181930401652608</v>
      </c>
      <c r="U19" s="295">
        <v>-12.389473979109155</v>
      </c>
      <c r="V19" s="296">
        <v>-16.937744355915129</v>
      </c>
      <c r="X19" s="430">
        <v>8</v>
      </c>
      <c r="Y19" s="295">
        <v>5.7016606086522703</v>
      </c>
      <c r="Z19" s="451">
        <v>0.64800000000000002</v>
      </c>
      <c r="AA19" s="412">
        <v>0.3416086265878211</v>
      </c>
      <c r="AB19" s="372">
        <v>33.333333333333314</v>
      </c>
      <c r="AC19" s="295">
        <v>33.428361010144243</v>
      </c>
      <c r="AD19" s="295">
        <v>1.5673981191222595</v>
      </c>
      <c r="AE19" s="296">
        <v>0.24841223000106538</v>
      </c>
    </row>
    <row r="20" spans="1:44" ht="45.75" customHeight="1">
      <c r="A20" s="675"/>
      <c r="B20" s="696"/>
      <c r="C20" s="690"/>
      <c r="D20" s="114"/>
      <c r="E20" s="241" t="s">
        <v>125</v>
      </c>
      <c r="F20" s="451">
        <v>182</v>
      </c>
      <c r="G20" s="295">
        <v>0.12461540684180125</v>
      </c>
      <c r="H20" s="451">
        <v>29.978999999999999</v>
      </c>
      <c r="I20" s="412">
        <v>1.6637192197705881E-2</v>
      </c>
      <c r="J20" s="372">
        <v>-9</v>
      </c>
      <c r="K20" s="295">
        <v>-12.49810816238444</v>
      </c>
      <c r="L20" s="295">
        <v>-9.1022103635426532</v>
      </c>
      <c r="M20" s="296">
        <v>-14.079405116838018</v>
      </c>
      <c r="O20" s="430">
        <v>134</v>
      </c>
      <c r="P20" s="295">
        <v>0.21650725646690211</v>
      </c>
      <c r="Q20" s="451">
        <v>25.15</v>
      </c>
      <c r="R20" s="412">
        <v>3.1809381292445801E-2</v>
      </c>
      <c r="S20" s="372">
        <v>-19.277108433734938</v>
      </c>
      <c r="T20" s="295">
        <v>-22.181818478889909</v>
      </c>
      <c r="U20" s="295">
        <v>-9.5453891526398991</v>
      </c>
      <c r="V20" s="296">
        <v>-14.241309216679483</v>
      </c>
      <c r="X20" s="544" t="s">
        <v>22</v>
      </c>
      <c r="Y20" s="539" t="s">
        <v>22</v>
      </c>
      <c r="Z20" s="538" t="s">
        <v>22</v>
      </c>
      <c r="AA20" s="540" t="s">
        <v>22</v>
      </c>
      <c r="AB20" s="541" t="s">
        <v>22</v>
      </c>
      <c r="AC20" s="539" t="s">
        <v>22</v>
      </c>
      <c r="AD20" s="539" t="s">
        <v>22</v>
      </c>
      <c r="AE20" s="542" t="s">
        <v>22</v>
      </c>
    </row>
    <row r="21" spans="1:44" ht="45.75" customHeight="1">
      <c r="A21" s="675"/>
      <c r="B21" s="696"/>
      <c r="C21" s="690"/>
      <c r="D21" s="114"/>
      <c r="E21" s="241" t="s">
        <v>8</v>
      </c>
      <c r="F21" s="451">
        <v>5650</v>
      </c>
      <c r="G21" s="295">
        <v>3.868555212396577</v>
      </c>
      <c r="H21" s="451">
        <v>2134.8090000000002</v>
      </c>
      <c r="I21" s="412">
        <v>1.1847369037790554</v>
      </c>
      <c r="J21" s="372">
        <v>-20.646067415730343</v>
      </c>
      <c r="K21" s="295">
        <v>-23.69649202331648</v>
      </c>
      <c r="L21" s="295">
        <v>-14.97606571205651</v>
      </c>
      <c r="M21" s="296">
        <v>-19.631631940179119</v>
      </c>
      <c r="O21" s="430">
        <v>3369</v>
      </c>
      <c r="P21" s="295">
        <v>5.4433802017686066</v>
      </c>
      <c r="Q21" s="451">
        <v>1651.6089999999999</v>
      </c>
      <c r="R21" s="412">
        <v>2.088932820160442</v>
      </c>
      <c r="S21" s="372">
        <v>-30.132725010369143</v>
      </c>
      <c r="T21" s="295">
        <v>-32.646809572409268</v>
      </c>
      <c r="U21" s="295">
        <v>-14.535419535349675</v>
      </c>
      <c r="V21" s="296">
        <v>-18.972283885425952</v>
      </c>
      <c r="X21" s="430">
        <v>12</v>
      </c>
      <c r="Y21" s="295">
        <v>8.5524909129784046</v>
      </c>
      <c r="Z21" s="451">
        <v>0.99399999999999999</v>
      </c>
      <c r="AA21" s="412">
        <v>0.52401076362391075</v>
      </c>
      <c r="AB21" s="372">
        <v>20</v>
      </c>
      <c r="AC21" s="295">
        <v>20.085524909129802</v>
      </c>
      <c r="AD21" s="295">
        <v>-29.702970297029694</v>
      </c>
      <c r="AE21" s="296">
        <v>-30.615869435359556</v>
      </c>
    </row>
    <row r="22" spans="1:44" ht="45.75" customHeight="1">
      <c r="A22" s="675"/>
      <c r="B22" s="696"/>
      <c r="C22" s="690"/>
      <c r="D22" s="677" t="s">
        <v>20</v>
      </c>
      <c r="E22" s="685"/>
      <c r="F22" s="451">
        <v>76</v>
      </c>
      <c r="G22" s="295">
        <v>5.20372028570159E-2</v>
      </c>
      <c r="H22" s="451">
        <v>240.15100000000001</v>
      </c>
      <c r="I22" s="412">
        <v>0.13327457031492931</v>
      </c>
      <c r="J22" s="372">
        <v>-18.27956989247312</v>
      </c>
      <c r="K22" s="295">
        <v>-21.420964437447935</v>
      </c>
      <c r="L22" s="295">
        <v>23.287129729452232</v>
      </c>
      <c r="M22" s="296">
        <v>16.536425914844145</v>
      </c>
      <c r="O22" s="430">
        <v>45</v>
      </c>
      <c r="P22" s="295">
        <v>7.2707660753810424E-2</v>
      </c>
      <c r="Q22" s="451">
        <v>142.48699999999999</v>
      </c>
      <c r="R22" s="412">
        <v>0.18021563865672863</v>
      </c>
      <c r="S22" s="372">
        <v>4.6511627906976827</v>
      </c>
      <c r="T22" s="295">
        <v>0.88542449890532282</v>
      </c>
      <c r="U22" s="295">
        <v>82.096667007463424</v>
      </c>
      <c r="V22" s="296">
        <v>72.643181063689298</v>
      </c>
      <c r="X22" s="544" t="s">
        <v>22</v>
      </c>
      <c r="Y22" s="539" t="s">
        <v>22</v>
      </c>
      <c r="Z22" s="538" t="s">
        <v>22</v>
      </c>
      <c r="AA22" s="540" t="s">
        <v>22</v>
      </c>
      <c r="AB22" s="541" t="s">
        <v>22</v>
      </c>
      <c r="AC22" s="539" t="s">
        <v>22</v>
      </c>
      <c r="AD22" s="539" t="s">
        <v>22</v>
      </c>
      <c r="AE22" s="542" t="s">
        <v>22</v>
      </c>
    </row>
    <row r="23" spans="1:44" ht="45.75" customHeight="1">
      <c r="A23" s="675"/>
      <c r="B23" s="696"/>
      <c r="C23" s="690"/>
      <c r="D23" s="113"/>
      <c r="E23" s="241" t="s">
        <v>7</v>
      </c>
      <c r="F23" s="451">
        <v>46</v>
      </c>
      <c r="G23" s="295">
        <v>3.149620172924647E-2</v>
      </c>
      <c r="H23" s="451">
        <v>115.93899999999999</v>
      </c>
      <c r="I23" s="412">
        <v>6.4341686721032132E-2</v>
      </c>
      <c r="J23" s="372">
        <v>-26.984126984126988</v>
      </c>
      <c r="K23" s="295">
        <v>-29.79091183446161</v>
      </c>
      <c r="L23" s="295">
        <v>-15.926527534045903</v>
      </c>
      <c r="M23" s="296">
        <v>-20.530050322910725</v>
      </c>
      <c r="O23" s="430">
        <v>19</v>
      </c>
      <c r="P23" s="295">
        <v>3.0698790096053287E-2</v>
      </c>
      <c r="Q23" s="451">
        <v>42.173000000000002</v>
      </c>
      <c r="R23" s="412">
        <v>5.3339842435241223E-2</v>
      </c>
      <c r="S23" s="372">
        <v>11.764705882352942</v>
      </c>
      <c r="T23" s="295">
        <v>7.7429958373929679</v>
      </c>
      <c r="U23" s="295">
        <v>45.61997168606058</v>
      </c>
      <c r="V23" s="296">
        <v>38.060160855417848</v>
      </c>
      <c r="X23" s="544" t="s">
        <v>22</v>
      </c>
      <c r="Y23" s="539" t="s">
        <v>22</v>
      </c>
      <c r="Z23" s="538" t="s">
        <v>22</v>
      </c>
      <c r="AA23" s="540" t="s">
        <v>22</v>
      </c>
      <c r="AB23" s="541" t="s">
        <v>22</v>
      </c>
      <c r="AC23" s="539" t="s">
        <v>22</v>
      </c>
      <c r="AD23" s="539" t="s">
        <v>22</v>
      </c>
      <c r="AE23" s="542" t="s">
        <v>22</v>
      </c>
    </row>
    <row r="24" spans="1:44" ht="45.75" customHeight="1">
      <c r="A24" s="675"/>
      <c r="B24" s="696"/>
      <c r="C24" s="690"/>
      <c r="D24" s="113"/>
      <c r="E24" s="241" t="s">
        <v>125</v>
      </c>
      <c r="F24" s="538" t="s">
        <v>22</v>
      </c>
      <c r="G24" s="539" t="s">
        <v>22</v>
      </c>
      <c r="H24" s="538" t="s">
        <v>22</v>
      </c>
      <c r="I24" s="540" t="s">
        <v>22</v>
      </c>
      <c r="J24" s="541" t="s">
        <v>22</v>
      </c>
      <c r="K24" s="539" t="s">
        <v>22</v>
      </c>
      <c r="L24" s="539" t="s">
        <v>22</v>
      </c>
      <c r="M24" s="542" t="s">
        <v>22</v>
      </c>
      <c r="N24" s="543"/>
      <c r="O24" s="544" t="s">
        <v>22</v>
      </c>
      <c r="P24" s="539" t="s">
        <v>22</v>
      </c>
      <c r="Q24" s="538" t="s">
        <v>22</v>
      </c>
      <c r="R24" s="540" t="s">
        <v>22</v>
      </c>
      <c r="S24" s="541" t="s">
        <v>22</v>
      </c>
      <c r="T24" s="539" t="s">
        <v>22</v>
      </c>
      <c r="U24" s="539" t="s">
        <v>22</v>
      </c>
      <c r="V24" s="542" t="s">
        <v>22</v>
      </c>
      <c r="W24" s="543"/>
      <c r="X24" s="544" t="s">
        <v>22</v>
      </c>
      <c r="Y24" s="539" t="s">
        <v>22</v>
      </c>
      <c r="Z24" s="538" t="s">
        <v>22</v>
      </c>
      <c r="AA24" s="540" t="s">
        <v>22</v>
      </c>
      <c r="AB24" s="545" t="s">
        <v>22</v>
      </c>
      <c r="AC24" s="539" t="s">
        <v>22</v>
      </c>
      <c r="AD24" s="539" t="s">
        <v>22</v>
      </c>
      <c r="AE24" s="542" t="s">
        <v>22</v>
      </c>
    </row>
    <row r="25" spans="1:44" ht="45.75" customHeight="1">
      <c r="A25" s="675"/>
      <c r="B25" s="696"/>
      <c r="C25" s="690"/>
      <c r="D25" s="8"/>
      <c r="E25" s="16" t="s">
        <v>8</v>
      </c>
      <c r="F25" s="451">
        <v>30</v>
      </c>
      <c r="G25" s="295">
        <v>2.0541001127769434E-2</v>
      </c>
      <c r="H25" s="451">
        <v>124.212</v>
      </c>
      <c r="I25" s="412">
        <v>6.8932883593897168E-2</v>
      </c>
      <c r="J25" s="372">
        <v>0</v>
      </c>
      <c r="K25" s="295">
        <v>-3.8440749037191893</v>
      </c>
      <c r="L25" s="295">
        <v>118.3448178877795</v>
      </c>
      <c r="M25" s="296">
        <v>106.38914012766358</v>
      </c>
      <c r="O25" s="430">
        <v>26</v>
      </c>
      <c r="P25" s="295">
        <v>4.2008870657757123E-2</v>
      </c>
      <c r="Q25" s="451">
        <v>100.31399999999999</v>
      </c>
      <c r="R25" s="412">
        <v>0.1268757962214874</v>
      </c>
      <c r="S25" s="372">
        <v>0</v>
      </c>
      <c r="T25" s="295">
        <v>-3.5983721454905151</v>
      </c>
      <c r="U25" s="295">
        <v>103.53034268671252</v>
      </c>
      <c r="V25" s="296">
        <v>92.964134829423671</v>
      </c>
      <c r="X25" s="544" t="s">
        <v>22</v>
      </c>
      <c r="Y25" s="539" t="s">
        <v>22</v>
      </c>
      <c r="Z25" s="538" t="s">
        <v>22</v>
      </c>
      <c r="AA25" s="540" t="s">
        <v>22</v>
      </c>
      <c r="AB25" s="541" t="s">
        <v>22</v>
      </c>
      <c r="AC25" s="539" t="s">
        <v>22</v>
      </c>
      <c r="AD25" s="539" t="s">
        <v>22</v>
      </c>
      <c r="AE25" s="542" t="s">
        <v>22</v>
      </c>
    </row>
    <row r="26" spans="1:44" ht="45.75" customHeight="1">
      <c r="A26" s="675"/>
      <c r="B26" s="696"/>
      <c r="C26" s="691"/>
      <c r="D26" s="653" t="s">
        <v>9</v>
      </c>
      <c r="E26" s="655"/>
      <c r="F26" s="451">
        <v>28308</v>
      </c>
      <c r="G26" s="295">
        <v>19.38248866416324</v>
      </c>
      <c r="H26" s="423" t="s">
        <v>22</v>
      </c>
      <c r="I26" s="406" t="s">
        <v>22</v>
      </c>
      <c r="J26" s="372">
        <v>-12.667365952983275</v>
      </c>
      <c r="K26" s="295">
        <v>-16.024497821141566</v>
      </c>
      <c r="L26" s="533" t="s">
        <v>204</v>
      </c>
      <c r="M26" s="534" t="s">
        <v>204</v>
      </c>
      <c r="O26" s="430">
        <v>13110</v>
      </c>
      <c r="P26" s="295">
        <v>21.182165166276768</v>
      </c>
      <c r="Q26" s="423" t="s">
        <v>22</v>
      </c>
      <c r="R26" s="406" t="s">
        <v>22</v>
      </c>
      <c r="S26" s="372">
        <v>-18.047133837594558</v>
      </c>
      <c r="T26" s="295">
        <v>-20.99610294601365</v>
      </c>
      <c r="U26" s="533" t="s">
        <v>204</v>
      </c>
      <c r="V26" s="534" t="s">
        <v>204</v>
      </c>
      <c r="X26" s="430">
        <v>60</v>
      </c>
      <c r="Y26" s="295">
        <v>42.762454564892032</v>
      </c>
      <c r="Z26" s="423" t="s">
        <v>22</v>
      </c>
      <c r="AA26" s="406" t="s">
        <v>22</v>
      </c>
      <c r="AB26" s="372">
        <v>-46.428571428571431</v>
      </c>
      <c r="AC26" s="295">
        <v>-46.39039066556704</v>
      </c>
      <c r="AD26" s="533" t="s">
        <v>204</v>
      </c>
      <c r="AE26" s="534" t="s">
        <v>204</v>
      </c>
    </row>
    <row r="27" spans="1:44" ht="43.5" customHeight="1">
      <c r="A27" s="675"/>
      <c r="B27" s="696"/>
      <c r="C27" s="699" t="s">
        <v>10</v>
      </c>
      <c r="D27" s="653" t="s">
        <v>6</v>
      </c>
      <c r="E27" s="655"/>
      <c r="F27" s="451">
        <v>58</v>
      </c>
      <c r="G27" s="295">
        <v>3.9712602180354245E-2</v>
      </c>
      <c r="H27" s="423" t="s">
        <v>22</v>
      </c>
      <c r="I27" s="406" t="s">
        <v>22</v>
      </c>
      <c r="J27" s="372">
        <v>-38.94736842105263</v>
      </c>
      <c r="K27" s="295">
        <v>-41.294277309639071</v>
      </c>
      <c r="L27" s="533" t="s">
        <v>204</v>
      </c>
      <c r="M27" s="534" t="s">
        <v>204</v>
      </c>
      <c r="O27" s="430">
        <v>27</v>
      </c>
      <c r="P27" s="295">
        <v>4.3624596452286252E-2</v>
      </c>
      <c r="Q27" s="423" t="s">
        <v>22</v>
      </c>
      <c r="R27" s="406" t="s">
        <v>22</v>
      </c>
      <c r="S27" s="372">
        <v>-54.237288135593218</v>
      </c>
      <c r="T27" s="295">
        <v>-55.884000812343103</v>
      </c>
      <c r="U27" s="533" t="s">
        <v>204</v>
      </c>
      <c r="V27" s="534" t="s">
        <v>204</v>
      </c>
      <c r="X27" s="544" t="s">
        <v>22</v>
      </c>
      <c r="Y27" s="539" t="s">
        <v>22</v>
      </c>
      <c r="Z27" s="423" t="s">
        <v>22</v>
      </c>
      <c r="AA27" s="406" t="s">
        <v>22</v>
      </c>
      <c r="AB27" s="541" t="s">
        <v>22</v>
      </c>
      <c r="AC27" s="539" t="s">
        <v>22</v>
      </c>
      <c r="AD27" s="533" t="s">
        <v>204</v>
      </c>
      <c r="AE27" s="534" t="s">
        <v>204</v>
      </c>
      <c r="AR27" s="3"/>
    </row>
    <row r="28" spans="1:44" ht="45.75" customHeight="1">
      <c r="A28" s="675"/>
      <c r="B28" s="696"/>
      <c r="C28" s="696"/>
      <c r="D28" s="653" t="s">
        <v>3</v>
      </c>
      <c r="E28" s="655"/>
      <c r="F28" s="451">
        <v>95</v>
      </c>
      <c r="G28" s="295">
        <v>6.5046503571269884E-2</v>
      </c>
      <c r="H28" s="382">
        <v>-35.314</v>
      </c>
      <c r="I28" s="412">
        <v>-1.9597912047426048E-2</v>
      </c>
      <c r="J28" s="372">
        <v>-9.5238095238095184</v>
      </c>
      <c r="K28" s="295">
        <v>-13.001782055745906</v>
      </c>
      <c r="L28" s="295">
        <v>-41.486611876988334</v>
      </c>
      <c r="M28" s="296">
        <v>-44.690567985582</v>
      </c>
      <c r="O28" s="430">
        <v>38</v>
      </c>
      <c r="P28" s="295">
        <v>6.1397580192106574E-2</v>
      </c>
      <c r="Q28" s="382">
        <v>-13.81</v>
      </c>
      <c r="R28" s="412">
        <v>-1.7466702013863879E-2</v>
      </c>
      <c r="S28" s="372">
        <v>-32.142857142857139</v>
      </c>
      <c r="T28" s="295">
        <v>-34.584609670154251</v>
      </c>
      <c r="U28" s="295">
        <v>-68.156244235380925</v>
      </c>
      <c r="V28" s="296">
        <v>-69.809401882167862</v>
      </c>
      <c r="X28" s="544" t="s">
        <v>22</v>
      </c>
      <c r="Y28" s="539" t="s">
        <v>22</v>
      </c>
      <c r="Z28" s="546" t="s">
        <v>22</v>
      </c>
      <c r="AA28" s="540" t="s">
        <v>22</v>
      </c>
      <c r="AB28" s="541" t="s">
        <v>22</v>
      </c>
      <c r="AC28" s="539" t="s">
        <v>22</v>
      </c>
      <c r="AD28" s="539" t="s">
        <v>22</v>
      </c>
      <c r="AE28" s="542" t="s">
        <v>22</v>
      </c>
    </row>
    <row r="29" spans="1:44" ht="42.75" customHeight="1" thickBot="1">
      <c r="A29" s="675"/>
      <c r="B29" s="697"/>
      <c r="C29" s="697"/>
      <c r="D29" s="680" t="s">
        <v>9</v>
      </c>
      <c r="E29" s="682"/>
      <c r="F29" s="452">
        <v>153</v>
      </c>
      <c r="G29" s="385">
        <v>0.10475910575162412</v>
      </c>
      <c r="H29" s="424" t="s">
        <v>22</v>
      </c>
      <c r="I29" s="407" t="s">
        <v>22</v>
      </c>
      <c r="J29" s="373">
        <v>-23.5</v>
      </c>
      <c r="K29" s="380">
        <v>-26.440717301345188</v>
      </c>
      <c r="L29" s="535" t="s">
        <v>204</v>
      </c>
      <c r="M29" s="536" t="s">
        <v>204</v>
      </c>
      <c r="O29" s="436">
        <v>65</v>
      </c>
      <c r="P29" s="385">
        <v>0.10502217664439283</v>
      </c>
      <c r="Q29" s="424" t="s">
        <v>22</v>
      </c>
      <c r="R29" s="407" t="s">
        <v>22</v>
      </c>
      <c r="S29" s="373">
        <v>-43.478260869565219</v>
      </c>
      <c r="T29" s="380">
        <v>-45.512123386581571</v>
      </c>
      <c r="U29" s="535" t="s">
        <v>204</v>
      </c>
      <c r="V29" s="536" t="s">
        <v>204</v>
      </c>
      <c r="X29" s="547" t="s">
        <v>22</v>
      </c>
      <c r="Y29" s="548" t="s">
        <v>22</v>
      </c>
      <c r="Z29" s="424" t="s">
        <v>22</v>
      </c>
      <c r="AA29" s="407" t="s">
        <v>22</v>
      </c>
      <c r="AB29" s="549" t="s">
        <v>22</v>
      </c>
      <c r="AC29" s="550" t="s">
        <v>22</v>
      </c>
      <c r="AD29" s="535" t="s">
        <v>204</v>
      </c>
      <c r="AE29" s="536" t="s">
        <v>204</v>
      </c>
    </row>
    <row r="30" spans="1:44" ht="47.25" customHeight="1">
      <c r="A30" s="675"/>
      <c r="B30" s="695" t="s">
        <v>24</v>
      </c>
      <c r="C30" s="653" t="s">
        <v>11</v>
      </c>
      <c r="D30" s="654"/>
      <c r="E30" s="655"/>
      <c r="F30" s="441">
        <v>24041</v>
      </c>
      <c r="G30" s="442">
        <v>16.492353944122332</v>
      </c>
      <c r="H30" s="443">
        <v>34406.942000000003</v>
      </c>
      <c r="I30" s="444">
        <v>18.867998053328872</v>
      </c>
      <c r="J30" s="372">
        <v>3.8577846898220116</v>
      </c>
      <c r="K30" s="295">
        <v>0.78588071256791636</v>
      </c>
      <c r="L30" s="295">
        <v>0.90929378010045525</v>
      </c>
      <c r="M30" s="389">
        <v>-4.1770245183090111</v>
      </c>
      <c r="O30" s="460">
        <v>10471</v>
      </c>
      <c r="P30" s="442">
        <v>16.809242627314642</v>
      </c>
      <c r="Q30" s="443">
        <v>14133.391</v>
      </c>
      <c r="R30" s="444">
        <v>17.49664678668961</v>
      </c>
      <c r="S30" s="372">
        <v>4.9934824024867197</v>
      </c>
      <c r="T30" s="295">
        <v>1.8867979441399285</v>
      </c>
      <c r="U30" s="295">
        <v>-0.46977838184238863</v>
      </c>
      <c r="V30" s="389">
        <v>-5.5070031585483008</v>
      </c>
      <c r="X30" s="460">
        <v>17</v>
      </c>
      <c r="Y30" s="442">
        <v>11.786729529224157</v>
      </c>
      <c r="Z30" s="443">
        <v>29.396999999999998</v>
      </c>
      <c r="AA30" s="444">
        <v>15.082532188715689</v>
      </c>
      <c r="AB30" s="372">
        <v>-50</v>
      </c>
      <c r="AC30" s="295">
        <v>-51.213339804478956</v>
      </c>
      <c r="AD30" s="295">
        <v>-54.918108207581895</v>
      </c>
      <c r="AE30" s="389">
        <v>-55.377944101078057</v>
      </c>
    </row>
    <row r="31" spans="1:44" ht="50.25" customHeight="1">
      <c r="A31" s="675"/>
      <c r="B31" s="696"/>
      <c r="C31" s="653" t="s">
        <v>21</v>
      </c>
      <c r="D31" s="654"/>
      <c r="E31" s="655"/>
      <c r="F31" s="441">
        <v>2918</v>
      </c>
      <c r="G31" s="442">
        <v>2.0017756669418478</v>
      </c>
      <c r="H31" s="443">
        <v>4341.027</v>
      </c>
      <c r="I31" s="444">
        <v>2.3805221918718633</v>
      </c>
      <c r="J31" s="372">
        <v>-4.5157068062827221</v>
      </c>
      <c r="K31" s="295">
        <v>-7.3399397793149461</v>
      </c>
      <c r="L31" s="295">
        <v>-7.2500483403502471</v>
      </c>
      <c r="M31" s="296">
        <v>-11.925096184120818</v>
      </c>
      <c r="O31" s="460">
        <v>1661</v>
      </c>
      <c r="P31" s="442">
        <v>2.666426511696077</v>
      </c>
      <c r="Q31" s="443">
        <v>2446.3739999999998</v>
      </c>
      <c r="R31" s="444">
        <v>3.0285259769676651</v>
      </c>
      <c r="S31" s="372">
        <v>6.5426555484284847</v>
      </c>
      <c r="T31" s="295">
        <v>3.3901321291704249</v>
      </c>
      <c r="U31" s="295">
        <v>0.56577068836736544</v>
      </c>
      <c r="V31" s="296">
        <v>-4.5238632294934007</v>
      </c>
      <c r="X31" s="460">
        <v>1</v>
      </c>
      <c r="Y31" s="442">
        <v>0.69333703113083267</v>
      </c>
      <c r="Z31" s="443">
        <v>0.88800000000000001</v>
      </c>
      <c r="AA31" s="444">
        <v>0.45560052330440293</v>
      </c>
      <c r="AB31" s="541" t="s">
        <v>22</v>
      </c>
      <c r="AC31" s="539" t="s">
        <v>22</v>
      </c>
      <c r="AD31" s="539" t="s">
        <v>22</v>
      </c>
      <c r="AE31" s="542" t="s">
        <v>22</v>
      </c>
    </row>
    <row r="32" spans="1:44" ht="45" customHeight="1" thickBot="1">
      <c r="A32" s="676"/>
      <c r="B32" s="697"/>
      <c r="C32" s="687" t="s">
        <v>12</v>
      </c>
      <c r="D32" s="688"/>
      <c r="E32" s="689"/>
      <c r="F32" s="455">
        <v>10205</v>
      </c>
      <c r="G32" s="456">
        <v>7.0007267584446735</v>
      </c>
      <c r="H32" s="453">
        <v>24809.129000000001</v>
      </c>
      <c r="I32" s="454">
        <v>13.604771899716773</v>
      </c>
      <c r="J32" s="373">
        <v>-6.6416613301619236</v>
      </c>
      <c r="K32" s="295">
        <v>-9.4030128525944718</v>
      </c>
      <c r="L32" s="295">
        <v>42.79451481745113</v>
      </c>
      <c r="M32" s="386">
        <v>35.596978035445346</v>
      </c>
      <c r="O32" s="462">
        <v>4328</v>
      </c>
      <c r="P32" s="456">
        <v>6.9477988817703915</v>
      </c>
      <c r="Q32" s="453">
        <v>7783.73</v>
      </c>
      <c r="R32" s="454">
        <v>9.6359871804975548</v>
      </c>
      <c r="S32" s="373">
        <v>-11.275112751127509</v>
      </c>
      <c r="T32" s="295">
        <v>-13.900420741465354</v>
      </c>
      <c r="U32" s="295">
        <v>-6.0781627170222947</v>
      </c>
      <c r="V32" s="386">
        <v>-10.831547147839728</v>
      </c>
      <c r="X32" s="462">
        <v>9</v>
      </c>
      <c r="Y32" s="456">
        <v>6.240033280177494</v>
      </c>
      <c r="Z32" s="453">
        <v>15.51</v>
      </c>
      <c r="AA32" s="454">
        <v>7.9576172482559553</v>
      </c>
      <c r="AB32" s="373">
        <v>-50</v>
      </c>
      <c r="AC32" s="295">
        <v>-51.213339804478956</v>
      </c>
      <c r="AD32" s="295">
        <v>-21.261041730124887</v>
      </c>
      <c r="AE32" s="386">
        <v>-22.064180147556499</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92" t="s">
        <v>29</v>
      </c>
      <c r="B34" s="693"/>
      <c r="C34" s="693"/>
      <c r="D34" s="693"/>
      <c r="E34" s="694"/>
      <c r="F34" s="418" t="s">
        <v>22</v>
      </c>
      <c r="G34" s="180" t="s">
        <v>22</v>
      </c>
      <c r="H34" s="459">
        <v>73616.164999999994</v>
      </c>
      <c r="I34" s="407" t="s">
        <v>22</v>
      </c>
      <c r="J34" s="537" t="s">
        <v>204</v>
      </c>
      <c r="K34" s="535" t="s">
        <v>204</v>
      </c>
      <c r="L34" s="387">
        <v>12.877100762703762</v>
      </c>
      <c r="M34" s="536" t="s">
        <v>204</v>
      </c>
      <c r="O34" s="420" t="s">
        <v>22</v>
      </c>
      <c r="P34" s="180" t="s">
        <v>22</v>
      </c>
      <c r="Q34" s="459">
        <v>30530.056</v>
      </c>
      <c r="R34" s="407" t="s">
        <v>22</v>
      </c>
      <c r="S34" s="537" t="s">
        <v>204</v>
      </c>
      <c r="T34" s="535" t="s">
        <v>204</v>
      </c>
      <c r="U34" s="387">
        <v>1.1551311649640468</v>
      </c>
      <c r="V34" s="536" t="s">
        <v>204</v>
      </c>
      <c r="X34" s="420" t="s">
        <v>22</v>
      </c>
      <c r="Y34" s="180" t="s">
        <v>22</v>
      </c>
      <c r="Z34" s="459">
        <v>52.216000000000001</v>
      </c>
      <c r="AA34" s="407" t="s">
        <v>22</v>
      </c>
      <c r="AB34" s="537" t="s">
        <v>204</v>
      </c>
      <c r="AC34" s="535" t="s">
        <v>204</v>
      </c>
      <c r="AD34" s="387">
        <v>-42.961385111147521</v>
      </c>
      <c r="AE34" s="536"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5" t="s">
        <v>0</v>
      </c>
      <c r="B43" s="666"/>
      <c r="C43" s="666"/>
      <c r="D43" s="666"/>
      <c r="E43" s="667"/>
      <c r="F43" s="416" t="s">
        <v>28</v>
      </c>
      <c r="G43" s="393"/>
      <c r="H43" s="421"/>
      <c r="I43" s="393"/>
      <c r="J43" s="393"/>
      <c r="K43" s="393"/>
      <c r="L43" s="393"/>
      <c r="M43" s="395"/>
      <c r="O43" s="659" t="s">
        <v>27</v>
      </c>
      <c r="P43" s="660"/>
      <c r="Q43" s="660"/>
      <c r="R43" s="660"/>
      <c r="S43" s="660"/>
      <c r="T43" s="660"/>
      <c r="U43" s="660"/>
      <c r="V43" s="661"/>
      <c r="X43" s="426" t="s">
        <v>123</v>
      </c>
      <c r="Y43" s="393"/>
      <c r="Z43" s="421"/>
      <c r="AA43" s="393"/>
      <c r="AB43" s="393"/>
      <c r="AC43" s="393"/>
      <c r="AD43" s="393"/>
      <c r="AE43" s="395"/>
    </row>
    <row r="44" spans="1:62" ht="21" customHeight="1">
      <c r="A44" s="668"/>
      <c r="B44" s="669"/>
      <c r="C44" s="669"/>
      <c r="D44" s="669"/>
      <c r="E44" s="670"/>
      <c r="F44" s="656" t="s">
        <v>13</v>
      </c>
      <c r="G44" s="647" t="s">
        <v>131</v>
      </c>
      <c r="H44" s="649" t="s">
        <v>14</v>
      </c>
      <c r="I44" s="651" t="s">
        <v>130</v>
      </c>
      <c r="J44" s="396" t="s">
        <v>128</v>
      </c>
      <c r="K44" s="397"/>
      <c r="L44" s="397"/>
      <c r="M44" s="398"/>
      <c r="O44" s="645" t="s">
        <v>13</v>
      </c>
      <c r="P44" s="647" t="s">
        <v>131</v>
      </c>
      <c r="Q44" s="649" t="s">
        <v>14</v>
      </c>
      <c r="R44" s="651" t="s">
        <v>130</v>
      </c>
      <c r="S44" s="662" t="s">
        <v>128</v>
      </c>
      <c r="T44" s="663"/>
      <c r="U44" s="663"/>
      <c r="V44" s="664"/>
      <c r="X44" s="645" t="s">
        <v>13</v>
      </c>
      <c r="Y44" s="647" t="s">
        <v>131</v>
      </c>
      <c r="Z44" s="649" t="s">
        <v>14</v>
      </c>
      <c r="AA44" s="651" t="s">
        <v>130</v>
      </c>
      <c r="AB44" s="396" t="s">
        <v>128</v>
      </c>
      <c r="AC44" s="397"/>
      <c r="AD44" s="397"/>
      <c r="AE44" s="398"/>
    </row>
    <row r="45" spans="1:62" ht="31.5" customHeight="1" thickBot="1">
      <c r="A45" s="671"/>
      <c r="B45" s="672"/>
      <c r="C45" s="672"/>
      <c r="D45" s="672"/>
      <c r="E45" s="673"/>
      <c r="F45" s="657"/>
      <c r="G45" s="648"/>
      <c r="H45" s="650"/>
      <c r="I45" s="652"/>
      <c r="J45" s="399" t="s">
        <v>13</v>
      </c>
      <c r="K45" s="400" t="s">
        <v>131</v>
      </c>
      <c r="L45" s="401" t="s">
        <v>14</v>
      </c>
      <c r="M45" s="402" t="s">
        <v>132</v>
      </c>
      <c r="O45" s="646"/>
      <c r="P45" s="658"/>
      <c r="Q45" s="650"/>
      <c r="R45" s="652"/>
      <c r="S45" s="399" t="s">
        <v>13</v>
      </c>
      <c r="T45" s="400" t="s">
        <v>131</v>
      </c>
      <c r="U45" s="401" t="s">
        <v>14</v>
      </c>
      <c r="V45" s="402" t="s">
        <v>132</v>
      </c>
      <c r="X45" s="646"/>
      <c r="Y45" s="648"/>
      <c r="Z45" s="650"/>
      <c r="AA45" s="652"/>
      <c r="AB45" s="399" t="s">
        <v>13</v>
      </c>
      <c r="AC45" s="400" t="s">
        <v>131</v>
      </c>
      <c r="AD45" s="401" t="s">
        <v>14</v>
      </c>
      <c r="AE45" s="402" t="s">
        <v>132</v>
      </c>
    </row>
    <row r="46" spans="1:62" ht="12" customHeight="1" thickTop="1">
      <c r="A46" s="674"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75"/>
      <c r="B47" s="4" t="s">
        <v>2</v>
      </c>
      <c r="C47" s="4"/>
      <c r="D47" s="5"/>
      <c r="E47" s="13"/>
      <c r="F47" s="441">
        <v>1519705</v>
      </c>
      <c r="G47" s="112" t="s">
        <v>311</v>
      </c>
      <c r="H47" s="443">
        <v>1815653.5419999999</v>
      </c>
      <c r="I47" s="406" t="s">
        <v>22</v>
      </c>
      <c r="J47" s="372">
        <v>2.1524746871477447</v>
      </c>
      <c r="K47" s="539" t="s">
        <v>310</v>
      </c>
      <c r="L47" s="372">
        <v>4.7053709552273375</v>
      </c>
      <c r="M47" s="542" t="s">
        <v>311</v>
      </c>
      <c r="O47" s="460">
        <v>4550709</v>
      </c>
      <c r="P47" s="112" t="s">
        <v>22</v>
      </c>
      <c r="Q47" s="443">
        <v>5639437.2209999999</v>
      </c>
      <c r="R47" s="406" t="s">
        <v>22</v>
      </c>
      <c r="S47" s="372">
        <v>2.2212703023615887</v>
      </c>
      <c r="T47" s="539" t="s">
        <v>311</v>
      </c>
      <c r="U47" s="372">
        <v>4.6022178635494839</v>
      </c>
      <c r="V47" s="542" t="s">
        <v>311</v>
      </c>
      <c r="X47" s="460">
        <v>350255</v>
      </c>
      <c r="Y47" s="112" t="s">
        <v>22</v>
      </c>
      <c r="Z47" s="443">
        <v>654186.37</v>
      </c>
      <c r="AA47" s="406" t="s">
        <v>22</v>
      </c>
      <c r="AB47" s="372">
        <v>0.3941183214859052</v>
      </c>
      <c r="AC47" s="539" t="s">
        <v>311</v>
      </c>
      <c r="AD47" s="372">
        <v>1.1901551262703691</v>
      </c>
      <c r="AE47" s="542" t="s">
        <v>311</v>
      </c>
      <c r="AF47" s="543"/>
    </row>
    <row r="48" spans="1:62" ht="49.5" customHeight="1">
      <c r="A48" s="675"/>
      <c r="B48" s="237" t="s">
        <v>3</v>
      </c>
      <c r="C48" s="237"/>
      <c r="D48" s="238"/>
      <c r="E48" s="239"/>
      <c r="F48" s="445">
        <v>4472</v>
      </c>
      <c r="G48" s="446">
        <v>29.426763746911405</v>
      </c>
      <c r="H48" s="447">
        <v>488.00200000000001</v>
      </c>
      <c r="I48" s="448">
        <v>2.6877484537190415</v>
      </c>
      <c r="J48" s="378">
        <v>-17.000742390497408</v>
      </c>
      <c r="K48" s="383">
        <v>-18.749635910734227</v>
      </c>
      <c r="L48" s="378">
        <v>-10.215849045495361</v>
      </c>
      <c r="M48" s="388">
        <v>-14.250672973694051</v>
      </c>
      <c r="O48" s="461">
        <v>13913</v>
      </c>
      <c r="P48" s="446">
        <v>30.573257925303508</v>
      </c>
      <c r="Q48" s="447">
        <v>1632.5219999999999</v>
      </c>
      <c r="R48" s="448">
        <v>2.8948314096322485</v>
      </c>
      <c r="S48" s="378">
        <v>-20.497142857142862</v>
      </c>
      <c r="T48" s="383">
        <v>-22.224741575119694</v>
      </c>
      <c r="U48" s="378">
        <v>10.642626759499024</v>
      </c>
      <c r="V48" s="388">
        <v>5.7746470575117996</v>
      </c>
      <c r="X48" s="461">
        <v>1990</v>
      </c>
      <c r="Y48" s="446">
        <v>56.815748526073854</v>
      </c>
      <c r="Z48" s="447">
        <v>290.173</v>
      </c>
      <c r="AA48" s="448">
        <v>4.4356320049896478</v>
      </c>
      <c r="AB48" s="378">
        <v>-15.355168013611234</v>
      </c>
      <c r="AC48" s="383">
        <v>-15.687459184276278</v>
      </c>
      <c r="AD48" s="378">
        <v>-5.6215991179254416</v>
      </c>
      <c r="AE48" s="388">
        <v>-6.7316373175787163</v>
      </c>
    </row>
    <row r="49" spans="1:31" ht="49.5" customHeight="1">
      <c r="A49" s="675"/>
      <c r="B49" s="113"/>
      <c r="C49" s="677" t="s">
        <v>7</v>
      </c>
      <c r="D49" s="678"/>
      <c r="E49" s="679"/>
      <c r="F49" s="449">
        <v>3659</v>
      </c>
      <c r="G49" s="433">
        <v>24.07704126787765</v>
      </c>
      <c r="H49" s="434">
        <v>368.99900000000002</v>
      </c>
      <c r="I49" s="435">
        <v>2.0323205471983159</v>
      </c>
      <c r="J49" s="375">
        <v>25.998622589531678</v>
      </c>
      <c r="K49" s="376">
        <v>23.343681076170881</v>
      </c>
      <c r="L49" s="375">
        <v>-14.605308833398894</v>
      </c>
      <c r="M49" s="377">
        <v>-18.442874145284875</v>
      </c>
      <c r="O49" s="432">
        <v>11494</v>
      </c>
      <c r="P49" s="433">
        <v>25.257602716411885</v>
      </c>
      <c r="Q49" s="434">
        <v>1311.856</v>
      </c>
      <c r="R49" s="435">
        <v>2.3262179337947808</v>
      </c>
      <c r="S49" s="375">
        <v>33.978319151416258</v>
      </c>
      <c r="T49" s="376">
        <v>31.066967525564962</v>
      </c>
      <c r="U49" s="375">
        <v>15.08124557542115</v>
      </c>
      <c r="V49" s="377">
        <v>10.017978515083925</v>
      </c>
      <c r="X49" s="432">
        <v>1588</v>
      </c>
      <c r="Y49" s="433">
        <v>45.33839631125894</v>
      </c>
      <c r="Z49" s="434">
        <v>237.01900000000001</v>
      </c>
      <c r="AA49" s="435">
        <v>3.6231112549776912</v>
      </c>
      <c r="AB49" s="375">
        <v>12.464589235127477</v>
      </c>
      <c r="AC49" s="376">
        <v>12.023085729971811</v>
      </c>
      <c r="AD49" s="375">
        <v>-8.4925255582666779</v>
      </c>
      <c r="AE49" s="377">
        <v>-9.5687971546782222</v>
      </c>
    </row>
    <row r="50" spans="1:31" ht="49.5" customHeight="1">
      <c r="A50" s="675"/>
      <c r="B50" s="463"/>
      <c r="C50" s="683" t="s">
        <v>125</v>
      </c>
      <c r="D50" s="684"/>
      <c r="E50" s="685"/>
      <c r="F50" s="449">
        <v>184</v>
      </c>
      <c r="G50" s="433">
        <v>1.2107612990679113</v>
      </c>
      <c r="H50" s="434">
        <v>6.0789999999999997</v>
      </c>
      <c r="I50" s="435">
        <v>3.3481057147630645E-2</v>
      </c>
      <c r="J50" s="375">
        <v>-90.549563430919363</v>
      </c>
      <c r="K50" s="376">
        <v>-90.748695420229851</v>
      </c>
      <c r="L50" s="375">
        <v>-42.082698170731717</v>
      </c>
      <c r="M50" s="377">
        <v>-44.685452808305236</v>
      </c>
      <c r="O50" s="432">
        <v>628</v>
      </c>
      <c r="P50" s="433">
        <v>1.3800047421182062</v>
      </c>
      <c r="Q50" s="434">
        <v>19.050999999999998</v>
      </c>
      <c r="R50" s="435">
        <v>3.3781739654904476E-2</v>
      </c>
      <c r="S50" s="375">
        <v>-91.453456722917792</v>
      </c>
      <c r="T50" s="376">
        <v>-91.639173283796737</v>
      </c>
      <c r="U50" s="375">
        <v>-50.281851871183257</v>
      </c>
      <c r="V50" s="377">
        <v>-52.469317434863001</v>
      </c>
      <c r="X50" s="432">
        <v>66</v>
      </c>
      <c r="Y50" s="433">
        <v>1.8843414084024497</v>
      </c>
      <c r="Z50" s="434">
        <v>2.617</v>
      </c>
      <c r="AA50" s="435">
        <v>4.0003890634407437E-2</v>
      </c>
      <c r="AB50" s="375">
        <v>-90.222222222222229</v>
      </c>
      <c r="AC50" s="376">
        <v>-90.260606954615611</v>
      </c>
      <c r="AD50" s="375">
        <v>-22.802359882005902</v>
      </c>
      <c r="AE50" s="377">
        <v>-23.710325355601185</v>
      </c>
    </row>
    <row r="51" spans="1:31" ht="49.5" customHeight="1" thickBot="1">
      <c r="A51" s="676"/>
      <c r="B51" s="464"/>
      <c r="C51" s="687" t="s">
        <v>8</v>
      </c>
      <c r="D51" s="688"/>
      <c r="E51" s="689"/>
      <c r="F51" s="450">
        <v>629</v>
      </c>
      <c r="G51" s="410">
        <v>4.1389611799658486</v>
      </c>
      <c r="H51" s="431">
        <v>112.92400000000001</v>
      </c>
      <c r="I51" s="411">
        <v>0.62194684937309486</v>
      </c>
      <c r="J51" s="379">
        <v>17.13221601489758</v>
      </c>
      <c r="K51" s="380">
        <v>14.664100281101184</v>
      </c>
      <c r="L51" s="379">
        <v>11.892352509859123</v>
      </c>
      <c r="M51" s="381">
        <v>6.8640046724107009</v>
      </c>
      <c r="O51" s="429">
        <v>1791</v>
      </c>
      <c r="P51" s="410">
        <v>3.9356504667734193</v>
      </c>
      <c r="Q51" s="431">
        <v>301.61500000000001</v>
      </c>
      <c r="R51" s="411">
        <v>0.53483173618256341</v>
      </c>
      <c r="S51" s="379">
        <v>13.858868404322948</v>
      </c>
      <c r="T51" s="380">
        <v>11.384712856275755</v>
      </c>
      <c r="U51" s="379">
        <v>1.4739229024943512</v>
      </c>
      <c r="V51" s="381">
        <v>-2.9906583483114275</v>
      </c>
      <c r="X51" s="429">
        <v>336</v>
      </c>
      <c r="Y51" s="410">
        <v>9.5930108064124706</v>
      </c>
      <c r="Z51" s="431">
        <v>50.536999999999999</v>
      </c>
      <c r="AA51" s="411">
        <v>0.7725168593775501</v>
      </c>
      <c r="AB51" s="379">
        <v>27.272727272727266</v>
      </c>
      <c r="AC51" s="380">
        <v>26.773091293226628</v>
      </c>
      <c r="AD51" s="379">
        <v>12.177310159596885</v>
      </c>
      <c r="AE51" s="381">
        <v>10.857928836670112</v>
      </c>
    </row>
    <row r="52" spans="1:31" ht="49.5" customHeight="1">
      <c r="A52" s="675" t="s">
        <v>30</v>
      </c>
      <c r="B52" s="696" t="s">
        <v>4</v>
      </c>
      <c r="C52" s="696" t="s">
        <v>5</v>
      </c>
      <c r="D52" s="25" t="s">
        <v>6</v>
      </c>
      <c r="E52" s="240"/>
      <c r="F52" s="451">
        <v>1649</v>
      </c>
      <c r="G52" s="295">
        <v>10.266931928601762</v>
      </c>
      <c r="H52" s="423" t="s">
        <v>22</v>
      </c>
      <c r="I52" s="406" t="s">
        <v>22</v>
      </c>
      <c r="J52" s="372">
        <v>-19.087340529931311</v>
      </c>
      <c r="K52" s="295">
        <v>-21.776373258951182</v>
      </c>
      <c r="L52" s="533" t="s">
        <v>18</v>
      </c>
      <c r="M52" s="534" t="s">
        <v>204</v>
      </c>
      <c r="O52" s="430">
        <v>8454</v>
      </c>
      <c r="P52" s="295">
        <v>18.544493440000604</v>
      </c>
      <c r="Q52" s="423" t="s">
        <v>22</v>
      </c>
      <c r="R52" s="406" t="s">
        <v>22</v>
      </c>
      <c r="S52" s="372">
        <v>-4.7007101792357133</v>
      </c>
      <c r="T52" s="295">
        <v>-7.7342361572100202</v>
      </c>
      <c r="U52" s="533" t="s">
        <v>204</v>
      </c>
      <c r="V52" s="534" t="s">
        <v>204</v>
      </c>
      <c r="X52" s="430">
        <v>1401</v>
      </c>
      <c r="Y52" s="295">
        <v>39.886650925848606</v>
      </c>
      <c r="Z52" s="423" t="s">
        <v>22</v>
      </c>
      <c r="AA52" s="406" t="s">
        <v>22</v>
      </c>
      <c r="AB52" s="372">
        <v>-20.713073005093378</v>
      </c>
      <c r="AC52" s="295">
        <v>-21.620511243474269</v>
      </c>
      <c r="AD52" s="533" t="s">
        <v>204</v>
      </c>
      <c r="AE52" s="534" t="s">
        <v>204</v>
      </c>
    </row>
    <row r="53" spans="1:31" ht="49.5" customHeight="1">
      <c r="A53" s="675"/>
      <c r="B53" s="696"/>
      <c r="C53" s="696"/>
      <c r="D53" s="350"/>
      <c r="E53" s="16" t="s">
        <v>7</v>
      </c>
      <c r="F53" s="451">
        <v>1202</v>
      </c>
      <c r="G53" s="295">
        <v>7.4838400110244505</v>
      </c>
      <c r="H53" s="423" t="s">
        <v>22</v>
      </c>
      <c r="I53" s="406" t="s">
        <v>22</v>
      </c>
      <c r="J53" s="372">
        <v>-17.274604267033723</v>
      </c>
      <c r="K53" s="295">
        <v>-20.023881056401365</v>
      </c>
      <c r="L53" s="533" t="s">
        <v>204</v>
      </c>
      <c r="M53" s="534" t="s">
        <v>204</v>
      </c>
      <c r="O53" s="430">
        <v>4471</v>
      </c>
      <c r="P53" s="295">
        <v>9.8074793198772987</v>
      </c>
      <c r="Q53" s="423" t="s">
        <v>22</v>
      </c>
      <c r="R53" s="406" t="s">
        <v>22</v>
      </c>
      <c r="S53" s="372">
        <v>-1.2806359019651126</v>
      </c>
      <c r="T53" s="295">
        <v>-4.4230282123771048</v>
      </c>
      <c r="U53" s="533" t="s">
        <v>204</v>
      </c>
      <c r="V53" s="534" t="s">
        <v>204</v>
      </c>
      <c r="X53" s="430">
        <v>919</v>
      </c>
      <c r="Y53" s="295">
        <v>26.164048680124814</v>
      </c>
      <c r="Z53" s="423" t="s">
        <v>22</v>
      </c>
      <c r="AA53" s="406" t="s">
        <v>22</v>
      </c>
      <c r="AB53" s="372">
        <v>-23.671096345514954</v>
      </c>
      <c r="AC53" s="295">
        <v>-24.544680030681874</v>
      </c>
      <c r="AD53" s="533" t="s">
        <v>204</v>
      </c>
      <c r="AE53" s="534" t="s">
        <v>204</v>
      </c>
    </row>
    <row r="54" spans="1:31" ht="49.5" customHeight="1">
      <c r="A54" s="675"/>
      <c r="B54" s="696"/>
      <c r="C54" s="696"/>
      <c r="D54" s="350"/>
      <c r="E54" s="16" t="s">
        <v>125</v>
      </c>
      <c r="F54" s="451">
        <v>6</v>
      </c>
      <c r="G54" s="295">
        <v>3.7356938490970631E-2</v>
      </c>
      <c r="H54" s="423" t="s">
        <v>22</v>
      </c>
      <c r="I54" s="406" t="s">
        <v>22</v>
      </c>
      <c r="J54" s="372">
        <v>-53.846153846153847</v>
      </c>
      <c r="K54" s="295">
        <v>-55.380020161890904</v>
      </c>
      <c r="L54" s="533" t="s">
        <v>204</v>
      </c>
      <c r="M54" s="534" t="s">
        <v>204</v>
      </c>
      <c r="O54" s="430">
        <v>67</v>
      </c>
      <c r="P54" s="295">
        <v>0.14696960734327424</v>
      </c>
      <c r="Q54" s="423" t="s">
        <v>22</v>
      </c>
      <c r="R54" s="406" t="s">
        <v>22</v>
      </c>
      <c r="S54" s="372">
        <v>17.543859649122822</v>
      </c>
      <c r="T54" s="295">
        <v>13.802254098151678</v>
      </c>
      <c r="U54" s="533" t="s">
        <v>204</v>
      </c>
      <c r="V54" s="534" t="s">
        <v>204</v>
      </c>
      <c r="X54" s="430">
        <v>16</v>
      </c>
      <c r="Y54" s="295">
        <v>0.45552206624809249</v>
      </c>
      <c r="Z54" s="423" t="s">
        <v>22</v>
      </c>
      <c r="AA54" s="406" t="s">
        <v>22</v>
      </c>
      <c r="AB54" s="372">
        <v>166.66666666666663</v>
      </c>
      <c r="AC54" s="295">
        <v>163.6146688228045</v>
      </c>
      <c r="AD54" s="533" t="s">
        <v>204</v>
      </c>
      <c r="AE54" s="534" t="s">
        <v>204</v>
      </c>
    </row>
    <row r="55" spans="1:31" ht="49.5" customHeight="1">
      <c r="A55" s="675"/>
      <c r="B55" s="696"/>
      <c r="C55" s="696"/>
      <c r="D55" s="351"/>
      <c r="E55" s="16" t="s">
        <v>8</v>
      </c>
      <c r="F55" s="451">
        <v>441</v>
      </c>
      <c r="G55" s="295">
        <v>2.7457349790863415</v>
      </c>
      <c r="H55" s="423" t="s">
        <v>22</v>
      </c>
      <c r="I55" s="406" t="s">
        <v>22</v>
      </c>
      <c r="J55" s="372">
        <v>-22.902097902097907</v>
      </c>
      <c r="K55" s="295">
        <v>-25.464351861340475</v>
      </c>
      <c r="L55" s="533" t="s">
        <v>204</v>
      </c>
      <c r="M55" s="534" t="s">
        <v>204</v>
      </c>
      <c r="O55" s="430">
        <v>3916</v>
      </c>
      <c r="P55" s="295">
        <v>8.5900445127800289</v>
      </c>
      <c r="Q55" s="423" t="s">
        <v>22</v>
      </c>
      <c r="R55" s="406" t="s">
        <v>22</v>
      </c>
      <c r="S55" s="372">
        <v>-8.6114352392065285</v>
      </c>
      <c r="T55" s="295">
        <v>-11.520476700198088</v>
      </c>
      <c r="U55" s="533" t="s">
        <v>204</v>
      </c>
      <c r="V55" s="534" t="s">
        <v>204</v>
      </c>
      <c r="X55" s="430">
        <v>466</v>
      </c>
      <c r="Y55" s="295">
        <v>13.267080179475695</v>
      </c>
      <c r="Z55" s="423" t="s">
        <v>22</v>
      </c>
      <c r="AA55" s="406" t="s">
        <v>22</v>
      </c>
      <c r="AB55" s="372">
        <v>-16.337522441651714</v>
      </c>
      <c r="AC55" s="295">
        <v>-17.295038820852611</v>
      </c>
      <c r="AD55" s="533" t="s">
        <v>204</v>
      </c>
      <c r="AE55" s="534" t="s">
        <v>204</v>
      </c>
    </row>
    <row r="56" spans="1:31" ht="49.5" customHeight="1">
      <c r="A56" s="675"/>
      <c r="B56" s="696"/>
      <c r="C56" s="696"/>
      <c r="D56" s="22" t="s">
        <v>3</v>
      </c>
      <c r="E56" s="15"/>
      <c r="F56" s="451">
        <v>538</v>
      </c>
      <c r="G56" s="295">
        <v>3.3496721513570336</v>
      </c>
      <c r="H56" s="451">
        <v>73.465000000000003</v>
      </c>
      <c r="I56" s="412">
        <v>0.38516000760242008</v>
      </c>
      <c r="J56" s="372">
        <v>28.708133971291858</v>
      </c>
      <c r="K56" s="295">
        <v>24.430677427326586</v>
      </c>
      <c r="L56" s="295">
        <v>17.371229550102257</v>
      </c>
      <c r="M56" s="377">
        <v>11.181717027439419</v>
      </c>
      <c r="O56" s="430">
        <v>2635</v>
      </c>
      <c r="P56" s="295">
        <v>5.7800733634257853</v>
      </c>
      <c r="Q56" s="451">
        <v>547.74900000000002</v>
      </c>
      <c r="R56" s="412">
        <v>0.98323686870300953</v>
      </c>
      <c r="S56" s="372">
        <v>-3.4090909090909065</v>
      </c>
      <c r="T56" s="295">
        <v>-6.4837311557759705</v>
      </c>
      <c r="U56" s="295">
        <v>-17.489041199066051</v>
      </c>
      <c r="V56" s="377">
        <v>-21.494891524530573</v>
      </c>
      <c r="X56" s="430">
        <v>352</v>
      </c>
      <c r="Y56" s="295">
        <v>10.021485457458036</v>
      </c>
      <c r="Z56" s="451">
        <v>49.185000000000002</v>
      </c>
      <c r="AA56" s="412">
        <v>0.75480067424010822</v>
      </c>
      <c r="AB56" s="372">
        <v>-4.3478260869565162</v>
      </c>
      <c r="AC56" s="295">
        <v>-5.4425644439940299</v>
      </c>
      <c r="AD56" s="295">
        <v>-0.74464220849981189</v>
      </c>
      <c r="AE56" s="377">
        <v>-2.4522952886419347</v>
      </c>
    </row>
    <row r="57" spans="1:31" ht="49.5" customHeight="1">
      <c r="A57" s="675"/>
      <c r="B57" s="696"/>
      <c r="C57" s="696"/>
      <c r="D57" s="23"/>
      <c r="E57" s="16" t="s">
        <v>7</v>
      </c>
      <c r="F57" s="451">
        <v>178</v>
      </c>
      <c r="G57" s="295">
        <v>1.1082558418987956</v>
      </c>
      <c r="H57" s="451">
        <v>19.914000000000001</v>
      </c>
      <c r="I57" s="412">
        <v>0.10440449726256851</v>
      </c>
      <c r="J57" s="372">
        <v>0.56497175141242906</v>
      </c>
      <c r="K57" s="295">
        <v>-2.7771814073592651</v>
      </c>
      <c r="L57" s="295">
        <v>-12.180278708766963</v>
      </c>
      <c r="M57" s="296">
        <v>-16.811407365699154</v>
      </c>
      <c r="O57" s="430">
        <v>887</v>
      </c>
      <c r="P57" s="295">
        <v>1.9457021151266307</v>
      </c>
      <c r="Q57" s="451">
        <v>141.893</v>
      </c>
      <c r="R57" s="412">
        <v>0.25470503645077608</v>
      </c>
      <c r="S57" s="372">
        <v>7.2551390568319221</v>
      </c>
      <c r="T57" s="295">
        <v>3.841039631620319</v>
      </c>
      <c r="U57" s="295">
        <v>-2.3609314359637921</v>
      </c>
      <c r="V57" s="296">
        <v>-7.1012410902114169</v>
      </c>
      <c r="X57" s="430">
        <v>146</v>
      </c>
      <c r="Y57" s="295">
        <v>4.1566388545138446</v>
      </c>
      <c r="Z57" s="451">
        <v>21.817</v>
      </c>
      <c r="AA57" s="412">
        <v>0.33480708162847289</v>
      </c>
      <c r="AB57" s="372">
        <v>-22.75132275132276</v>
      </c>
      <c r="AC57" s="295">
        <v>-23.63543323783837</v>
      </c>
      <c r="AD57" s="295">
        <v>-16.496344777433308</v>
      </c>
      <c r="AE57" s="296">
        <v>-17.932995424983062</v>
      </c>
    </row>
    <row r="58" spans="1:31" ht="49.5" customHeight="1">
      <c r="A58" s="675"/>
      <c r="B58" s="696"/>
      <c r="C58" s="696"/>
      <c r="D58" s="23"/>
      <c r="E58" s="16" t="s">
        <v>125</v>
      </c>
      <c r="F58" s="451">
        <v>13</v>
      </c>
      <c r="G58" s="295">
        <v>8.0940033397103039E-2</v>
      </c>
      <c r="H58" s="451">
        <v>0.90900000000000003</v>
      </c>
      <c r="I58" s="412">
        <v>4.7656768108704809E-3</v>
      </c>
      <c r="J58" s="372">
        <v>8.3333333333333286</v>
      </c>
      <c r="K58" s="295">
        <v>4.7330082311171964</v>
      </c>
      <c r="L58" s="295">
        <v>-62.077596996245305</v>
      </c>
      <c r="M58" s="296">
        <v>-64.077415769388608</v>
      </c>
      <c r="O58" s="430">
        <v>21</v>
      </c>
      <c r="P58" s="295">
        <v>4.6065100809085956E-2</v>
      </c>
      <c r="Q58" s="451">
        <v>1.62</v>
      </c>
      <c r="R58" s="412">
        <v>2.9079810776448255E-3</v>
      </c>
      <c r="S58" s="372">
        <v>10.526315789473699</v>
      </c>
      <c r="T58" s="295">
        <v>7.0080896743813952</v>
      </c>
      <c r="U58" s="295">
        <v>-29.102844638949676</v>
      </c>
      <c r="V58" s="296">
        <v>-32.544852791621352</v>
      </c>
      <c r="X58" s="430">
        <v>14</v>
      </c>
      <c r="Y58" s="295">
        <v>0.39858180796708093</v>
      </c>
      <c r="Z58" s="451">
        <v>2.2999999999999998</v>
      </c>
      <c r="AA58" s="412">
        <v>3.5296158396914683E-2</v>
      </c>
      <c r="AB58" s="372">
        <v>366.66666666666669</v>
      </c>
      <c r="AC58" s="295">
        <v>361.32567043990787</v>
      </c>
      <c r="AD58" s="295">
        <v>364.64646464646461</v>
      </c>
      <c r="AE58" s="296">
        <v>356.65238771010968</v>
      </c>
    </row>
    <row r="59" spans="1:31" ht="49.5" customHeight="1">
      <c r="A59" s="675"/>
      <c r="B59" s="696"/>
      <c r="C59" s="696"/>
      <c r="D59" s="24"/>
      <c r="E59" s="16" t="s">
        <v>8</v>
      </c>
      <c r="F59" s="451">
        <v>347</v>
      </c>
      <c r="G59" s="295">
        <v>2.1604762760611349</v>
      </c>
      <c r="H59" s="451">
        <v>52.642000000000003</v>
      </c>
      <c r="I59" s="412">
        <v>0.27598983352898115</v>
      </c>
      <c r="J59" s="372">
        <v>51.528384279476001</v>
      </c>
      <c r="K59" s="295">
        <v>46.492524781448424</v>
      </c>
      <c r="L59" s="295">
        <v>40.307577494069676</v>
      </c>
      <c r="M59" s="296">
        <v>32.90852824449766</v>
      </c>
      <c r="O59" s="430">
        <v>1727</v>
      </c>
      <c r="P59" s="295">
        <v>3.788306147490069</v>
      </c>
      <c r="Q59" s="451">
        <v>404.23599999999999</v>
      </c>
      <c r="R59" s="412">
        <v>0.72562385117458861</v>
      </c>
      <c r="S59" s="372">
        <v>-8.2359192348565387</v>
      </c>
      <c r="T59" s="295">
        <v>-11.156913959681262</v>
      </c>
      <c r="U59" s="295">
        <v>-21.696262017158645</v>
      </c>
      <c r="V59" s="296">
        <v>-25.497854664268985</v>
      </c>
      <c r="X59" s="430">
        <v>192</v>
      </c>
      <c r="Y59" s="295">
        <v>5.4662647949771097</v>
      </c>
      <c r="Z59" s="451">
        <v>25.068000000000001</v>
      </c>
      <c r="AA59" s="412">
        <v>0.38469743421472063</v>
      </c>
      <c r="AB59" s="372">
        <v>9.0909090909090793</v>
      </c>
      <c r="AC59" s="295">
        <v>7.842364518420041</v>
      </c>
      <c r="AD59" s="295">
        <v>9.3144950287807404</v>
      </c>
      <c r="AE59" s="296">
        <v>7.4337780751206282</v>
      </c>
    </row>
    <row r="60" spans="1:31" ht="49.5" customHeight="1">
      <c r="A60" s="675"/>
      <c r="B60" s="696"/>
      <c r="C60" s="696"/>
      <c r="D60" s="25" t="s">
        <v>20</v>
      </c>
      <c r="E60" s="15"/>
      <c r="F60" s="451">
        <v>1</v>
      </c>
      <c r="G60" s="295">
        <v>6.2261564151617722E-3</v>
      </c>
      <c r="H60" s="451">
        <v>1.6020000000000001</v>
      </c>
      <c r="I60" s="412">
        <v>8.3989155676727299E-3</v>
      </c>
      <c r="J60" s="372">
        <v>-66.666666666666671</v>
      </c>
      <c r="K60" s="295">
        <v>-67.774459005810087</v>
      </c>
      <c r="L60" s="295">
        <v>-59.990009990009987</v>
      </c>
      <c r="M60" s="296">
        <v>-62.099916609781189</v>
      </c>
      <c r="O60" s="430">
        <v>28</v>
      </c>
      <c r="P60" s="295">
        <v>6.1420134412114608E-2</v>
      </c>
      <c r="Q60" s="451">
        <v>94.74</v>
      </c>
      <c r="R60" s="412">
        <v>0.17006304154078442</v>
      </c>
      <c r="S60" s="372">
        <v>115.38461538461539</v>
      </c>
      <c r="T60" s="295">
        <v>108.52858500648685</v>
      </c>
      <c r="U60" s="295">
        <v>310.64539898573963</v>
      </c>
      <c r="V60" s="296">
        <v>290.70884717392255</v>
      </c>
      <c r="X60" s="430">
        <v>2</v>
      </c>
      <c r="Y60" s="295">
        <v>5.6940258281011562E-2</v>
      </c>
      <c r="Z60" s="451">
        <v>1.3220000000000001</v>
      </c>
      <c r="AA60" s="412">
        <v>2.0287618000313576E-2</v>
      </c>
      <c r="AB60" s="372">
        <v>-94.117647058823536</v>
      </c>
      <c r="AC60" s="295">
        <v>-94.184970540673433</v>
      </c>
      <c r="AD60" s="295">
        <v>-98.522360199850226</v>
      </c>
      <c r="AE60" s="296">
        <v>-98.547782466337509</v>
      </c>
    </row>
    <row r="61" spans="1:31" ht="49.5" customHeight="1">
      <c r="A61" s="675"/>
      <c r="B61" s="696"/>
      <c r="C61" s="696"/>
      <c r="D61" s="25"/>
      <c r="E61" s="16" t="s">
        <v>7</v>
      </c>
      <c r="F61" s="451">
        <v>1</v>
      </c>
      <c r="G61" s="295">
        <v>6.2261564151617722E-3</v>
      </c>
      <c r="H61" s="451">
        <v>1.6020000000000001</v>
      </c>
      <c r="I61" s="412">
        <v>8.3989155676727299E-3</v>
      </c>
      <c r="J61" s="372">
        <v>-66.666666666666671</v>
      </c>
      <c r="K61" s="295">
        <v>-67.774459005810087</v>
      </c>
      <c r="L61" s="295">
        <v>-59.990009990009987</v>
      </c>
      <c r="M61" s="296">
        <v>-62.099916609781189</v>
      </c>
      <c r="O61" s="430">
        <v>25</v>
      </c>
      <c r="P61" s="295">
        <v>5.4839405725102326E-2</v>
      </c>
      <c r="Q61" s="451">
        <v>71.513999999999996</v>
      </c>
      <c r="R61" s="412">
        <v>0.12837120912758768</v>
      </c>
      <c r="S61" s="372">
        <v>92.307692307692321</v>
      </c>
      <c r="T61" s="295">
        <v>86.186236612934692</v>
      </c>
      <c r="U61" s="295">
        <v>209.97355988036929</v>
      </c>
      <c r="V61" s="296">
        <v>194.924556647624</v>
      </c>
      <c r="X61" s="430">
        <v>1</v>
      </c>
      <c r="Y61" s="295">
        <v>2.8470129140505781E-2</v>
      </c>
      <c r="Z61" s="451">
        <v>0.65</v>
      </c>
      <c r="AA61" s="412">
        <v>9.9750012860845855E-3</v>
      </c>
      <c r="AB61" s="372">
        <v>-96.666666666666671</v>
      </c>
      <c r="AC61" s="295">
        <v>-96.704816639714949</v>
      </c>
      <c r="AD61" s="295">
        <v>-99.206019592993428</v>
      </c>
      <c r="AE61" s="296">
        <v>-99.219679743112934</v>
      </c>
    </row>
    <row r="62" spans="1:31" ht="49.5" customHeight="1">
      <c r="A62" s="675"/>
      <c r="B62" s="696"/>
      <c r="C62" s="696"/>
      <c r="D62" s="25"/>
      <c r="E62" s="16" t="s">
        <v>125</v>
      </c>
      <c r="F62" s="538" t="s">
        <v>22</v>
      </c>
      <c r="G62" s="539" t="s">
        <v>22</v>
      </c>
      <c r="H62" s="538" t="s">
        <v>22</v>
      </c>
      <c r="I62" s="540" t="s">
        <v>22</v>
      </c>
      <c r="J62" s="541" t="s">
        <v>22</v>
      </c>
      <c r="K62" s="539" t="s">
        <v>22</v>
      </c>
      <c r="L62" s="539" t="s">
        <v>22</v>
      </c>
      <c r="M62" s="542" t="s">
        <v>22</v>
      </c>
      <c r="N62" s="543"/>
      <c r="O62" s="544" t="s">
        <v>22</v>
      </c>
      <c r="P62" s="539" t="s">
        <v>22</v>
      </c>
      <c r="Q62" s="538" t="s">
        <v>22</v>
      </c>
      <c r="R62" s="540" t="s">
        <v>22</v>
      </c>
      <c r="S62" s="541" t="s">
        <v>22</v>
      </c>
      <c r="T62" s="539" t="s">
        <v>22</v>
      </c>
      <c r="U62" s="539" t="s">
        <v>22</v>
      </c>
      <c r="V62" s="542" t="s">
        <v>22</v>
      </c>
      <c r="W62" s="543"/>
      <c r="X62" s="544" t="s">
        <v>22</v>
      </c>
      <c r="Y62" s="539" t="s">
        <v>22</v>
      </c>
      <c r="Z62" s="538" t="s">
        <v>22</v>
      </c>
      <c r="AA62" s="540" t="s">
        <v>22</v>
      </c>
      <c r="AB62" s="541" t="s">
        <v>22</v>
      </c>
      <c r="AC62" s="539" t="s">
        <v>22</v>
      </c>
      <c r="AD62" s="539" t="s">
        <v>22</v>
      </c>
      <c r="AE62" s="542" t="s">
        <v>22</v>
      </c>
    </row>
    <row r="63" spans="1:31" ht="49.5" customHeight="1">
      <c r="A63" s="675"/>
      <c r="B63" s="696"/>
      <c r="C63" s="696"/>
      <c r="D63" s="25"/>
      <c r="E63" s="16" t="s">
        <v>8</v>
      </c>
      <c r="F63" s="538" t="s">
        <v>22</v>
      </c>
      <c r="G63" s="539" t="s">
        <v>22</v>
      </c>
      <c r="H63" s="538" t="s">
        <v>22</v>
      </c>
      <c r="I63" s="540" t="s">
        <v>22</v>
      </c>
      <c r="J63" s="541" t="s">
        <v>22</v>
      </c>
      <c r="K63" s="539" t="s">
        <v>22</v>
      </c>
      <c r="L63" s="539" t="s">
        <v>22</v>
      </c>
      <c r="M63" s="542" t="s">
        <v>22</v>
      </c>
      <c r="O63" s="430">
        <v>3</v>
      </c>
      <c r="P63" s="295">
        <v>6.5807286870122788E-3</v>
      </c>
      <c r="Q63" s="451">
        <v>23.225999999999999</v>
      </c>
      <c r="R63" s="412">
        <v>4.1691832413196732E-2</v>
      </c>
      <c r="S63" s="541" t="s">
        <v>22</v>
      </c>
      <c r="T63" s="539" t="s">
        <v>22</v>
      </c>
      <c r="U63" s="539" t="s">
        <v>22</v>
      </c>
      <c r="V63" s="296" t="s">
        <v>22</v>
      </c>
      <c r="X63" s="430">
        <v>1</v>
      </c>
      <c r="Y63" s="295">
        <v>2.8470129140505781E-2</v>
      </c>
      <c r="Z63" s="451">
        <v>0.67200000000000004</v>
      </c>
      <c r="AA63" s="412">
        <v>1.0312616714228987E-2</v>
      </c>
      <c r="AB63" s="372">
        <v>-75</v>
      </c>
      <c r="AC63" s="295">
        <v>-75.286124797862072</v>
      </c>
      <c r="AD63" s="295">
        <v>-91.159058018681748</v>
      </c>
      <c r="AE63" s="296">
        <v>-91.311163276691801</v>
      </c>
    </row>
    <row r="64" spans="1:31" ht="49.5" customHeight="1">
      <c r="A64" s="675"/>
      <c r="B64" s="696"/>
      <c r="C64" s="698"/>
      <c r="D64" s="6" t="s">
        <v>9</v>
      </c>
      <c r="E64" s="15"/>
      <c r="F64" s="451">
        <v>2188</v>
      </c>
      <c r="G64" s="295">
        <v>13.622830236373957</v>
      </c>
      <c r="H64" s="423" t="s">
        <v>22</v>
      </c>
      <c r="I64" s="406" t="s">
        <v>22</v>
      </c>
      <c r="J64" s="372">
        <v>-11.020740138267598</v>
      </c>
      <c r="K64" s="295">
        <v>-13.977856410791972</v>
      </c>
      <c r="L64" s="533" t="s">
        <v>204</v>
      </c>
      <c r="M64" s="534" t="s">
        <v>204</v>
      </c>
      <c r="O64" s="430">
        <v>11117</v>
      </c>
      <c r="P64" s="295">
        <v>24.385986937838503</v>
      </c>
      <c r="Q64" s="423" t="s">
        <v>22</v>
      </c>
      <c r="R64" s="406" t="s">
        <v>22</v>
      </c>
      <c r="S64" s="372">
        <v>-4.2628315535652774</v>
      </c>
      <c r="T64" s="295">
        <v>-7.3102958954945478</v>
      </c>
      <c r="U64" s="533" t="s">
        <v>204</v>
      </c>
      <c r="V64" s="534" t="s">
        <v>204</v>
      </c>
      <c r="X64" s="430">
        <v>1755</v>
      </c>
      <c r="Y64" s="295">
        <v>49.96507664158765</v>
      </c>
      <c r="Z64" s="423" t="s">
        <v>22</v>
      </c>
      <c r="AA64" s="406" t="s">
        <v>22</v>
      </c>
      <c r="AB64" s="372">
        <v>-19.087136929460584</v>
      </c>
      <c r="AC64" s="295">
        <v>-20.013183993080574</v>
      </c>
      <c r="AD64" s="533" t="s">
        <v>204</v>
      </c>
      <c r="AE64" s="534" t="s">
        <v>204</v>
      </c>
    </row>
    <row r="65" spans="1:62" ht="49.5" customHeight="1">
      <c r="A65" s="675"/>
      <c r="B65" s="696"/>
      <c r="C65" s="699" t="s">
        <v>10</v>
      </c>
      <c r="D65" s="6" t="s">
        <v>6</v>
      </c>
      <c r="E65" s="15"/>
      <c r="F65" s="451">
        <v>4</v>
      </c>
      <c r="G65" s="295">
        <v>2.4904625660647089E-2</v>
      </c>
      <c r="H65" s="423" t="s">
        <v>22</v>
      </c>
      <c r="I65" s="406" t="s">
        <v>22</v>
      </c>
      <c r="J65" s="372">
        <v>-60</v>
      </c>
      <c r="K65" s="295">
        <v>-61.329350806972109</v>
      </c>
      <c r="L65" s="533" t="s">
        <v>204</v>
      </c>
      <c r="M65" s="534" t="s">
        <v>204</v>
      </c>
      <c r="O65" s="430">
        <v>24</v>
      </c>
      <c r="P65" s="295">
        <v>5.264582949609823E-2</v>
      </c>
      <c r="Q65" s="423" t="s">
        <v>22</v>
      </c>
      <c r="R65" s="406" t="s">
        <v>22</v>
      </c>
      <c r="S65" s="372">
        <v>9.0909090909090793</v>
      </c>
      <c r="T65" s="295">
        <v>5.6183742240647661</v>
      </c>
      <c r="U65" s="533" t="s">
        <v>204</v>
      </c>
      <c r="V65" s="534" t="s">
        <v>204</v>
      </c>
      <c r="X65" s="430">
        <v>3</v>
      </c>
      <c r="Y65" s="295">
        <v>8.5410387421517339E-2</v>
      </c>
      <c r="Z65" s="423" t="s">
        <v>22</v>
      </c>
      <c r="AA65" s="406" t="s">
        <v>22</v>
      </c>
      <c r="AB65" s="372">
        <v>0</v>
      </c>
      <c r="AC65" s="295">
        <v>-1.1444991914483182</v>
      </c>
      <c r="AD65" s="533" t="s">
        <v>204</v>
      </c>
      <c r="AE65" s="534" t="s">
        <v>204</v>
      </c>
    </row>
    <row r="66" spans="1:62" ht="49.5" customHeight="1">
      <c r="A66" s="675"/>
      <c r="B66" s="696"/>
      <c r="C66" s="696"/>
      <c r="D66" s="6" t="s">
        <v>3</v>
      </c>
      <c r="E66" s="15"/>
      <c r="F66" s="451">
        <v>8</v>
      </c>
      <c r="G66" s="295">
        <v>4.9809251321294178E-2</v>
      </c>
      <c r="H66" s="382">
        <v>-5.8789999999999996</v>
      </c>
      <c r="I66" s="412">
        <v>-3.0822237591977511E-2</v>
      </c>
      <c r="J66" s="372">
        <v>-46.666666666666664</v>
      </c>
      <c r="K66" s="295">
        <v>-48.439134409296145</v>
      </c>
      <c r="L66" s="295">
        <v>-24.686138867537792</v>
      </c>
      <c r="M66" s="296">
        <v>-28.657777303944172</v>
      </c>
      <c r="O66" s="430">
        <v>24</v>
      </c>
      <c r="P66" s="295">
        <v>5.264582949609823E-2</v>
      </c>
      <c r="Q66" s="382">
        <v>-15.201000000000001</v>
      </c>
      <c r="R66" s="412">
        <v>-2.7286555778567281E-2</v>
      </c>
      <c r="S66" s="372">
        <v>-17.241379310344826</v>
      </c>
      <c r="T66" s="295">
        <v>-19.875716105881907</v>
      </c>
      <c r="U66" s="295">
        <v>83.520463600144893</v>
      </c>
      <c r="V66" s="296">
        <v>74.610671258309736</v>
      </c>
      <c r="X66" s="430">
        <v>3</v>
      </c>
      <c r="Y66" s="295">
        <v>8.5410387421517339E-2</v>
      </c>
      <c r="Z66" s="382">
        <v>-0.86399999999999999</v>
      </c>
      <c r="AA66" s="412">
        <v>-1.3259078632580124E-2</v>
      </c>
      <c r="AB66" s="372">
        <v>-25</v>
      </c>
      <c r="AC66" s="295">
        <v>-25.858374393586232</v>
      </c>
      <c r="AD66" s="295">
        <v>36.062992125984238</v>
      </c>
      <c r="AE66" s="296">
        <v>33.722076806477048</v>
      </c>
    </row>
    <row r="67" spans="1:62" ht="49.5" customHeight="1" thickBot="1">
      <c r="A67" s="675"/>
      <c r="B67" s="697"/>
      <c r="C67" s="697"/>
      <c r="D67" s="26" t="s">
        <v>9</v>
      </c>
      <c r="E67" s="18"/>
      <c r="F67" s="452">
        <v>12</v>
      </c>
      <c r="G67" s="385">
        <v>7.4713876981941263E-2</v>
      </c>
      <c r="H67" s="424" t="s">
        <v>22</v>
      </c>
      <c r="I67" s="407" t="s">
        <v>22</v>
      </c>
      <c r="J67" s="373">
        <v>-52</v>
      </c>
      <c r="K67" s="380">
        <v>-53.59522096836654</v>
      </c>
      <c r="L67" s="535" t="s">
        <v>204</v>
      </c>
      <c r="M67" s="536" t="s">
        <v>204</v>
      </c>
      <c r="O67" s="436">
        <v>48</v>
      </c>
      <c r="P67" s="385">
        <v>0.10529165899219646</v>
      </c>
      <c r="Q67" s="424" t="s">
        <v>22</v>
      </c>
      <c r="R67" s="407" t="s">
        <v>22</v>
      </c>
      <c r="S67" s="373">
        <v>-5.8823529411764781</v>
      </c>
      <c r="T67" s="380">
        <v>-8.8782653753166869</v>
      </c>
      <c r="U67" s="535" t="s">
        <v>204</v>
      </c>
      <c r="V67" s="536" t="s">
        <v>204</v>
      </c>
      <c r="X67" s="436">
        <v>6</v>
      </c>
      <c r="Y67" s="385">
        <v>0.17082077484303468</v>
      </c>
      <c r="Z67" s="424" t="s">
        <v>22</v>
      </c>
      <c r="AA67" s="407" t="s">
        <v>22</v>
      </c>
      <c r="AB67" s="373">
        <v>-14.285714285714292</v>
      </c>
      <c r="AC67" s="380">
        <v>-15.266713592669973</v>
      </c>
      <c r="AD67" s="535" t="s">
        <v>204</v>
      </c>
      <c r="AE67" s="536" t="s">
        <v>204</v>
      </c>
    </row>
    <row r="68" spans="1:62" ht="49.5" customHeight="1">
      <c r="A68" s="675"/>
      <c r="B68" s="695" t="s">
        <v>24</v>
      </c>
      <c r="C68" s="7" t="s">
        <v>11</v>
      </c>
      <c r="D68" s="21"/>
      <c r="E68" s="14"/>
      <c r="F68" s="441">
        <v>2662</v>
      </c>
      <c r="G68" s="442">
        <v>17.516557489775977</v>
      </c>
      <c r="H68" s="443">
        <v>3461.3620000000001</v>
      </c>
      <c r="I68" s="444">
        <v>19.064000482091977</v>
      </c>
      <c r="J68" s="372">
        <v>13.180272108843539</v>
      </c>
      <c r="K68" s="295">
        <v>10.795428554687049</v>
      </c>
      <c r="L68" s="295">
        <v>15.493803659712952</v>
      </c>
      <c r="M68" s="389">
        <v>10.303609648734096</v>
      </c>
      <c r="O68" s="460">
        <v>4351</v>
      </c>
      <c r="P68" s="442">
        <v>9.5611475047075078</v>
      </c>
      <c r="Q68" s="443">
        <v>5867.0789999999997</v>
      </c>
      <c r="R68" s="444">
        <v>10.403660454189138</v>
      </c>
      <c r="S68" s="372">
        <v>9.1570496738585092</v>
      </c>
      <c r="T68" s="295">
        <v>6.7850647433567133</v>
      </c>
      <c r="U68" s="295">
        <v>12.062923238599694</v>
      </c>
      <c r="V68" s="389">
        <v>7.132454289623638</v>
      </c>
      <c r="X68" s="460">
        <v>4565</v>
      </c>
      <c r="Y68" s="442">
        <v>130.33361408116943</v>
      </c>
      <c r="Z68" s="443">
        <v>8469.5030000000006</v>
      </c>
      <c r="AA68" s="444">
        <v>129.466210064878</v>
      </c>
      <c r="AB68" s="372">
        <v>-14.752567693744169</v>
      </c>
      <c r="AC68" s="295">
        <v>-15.087224499274726</v>
      </c>
      <c r="AD68" s="295">
        <v>-14.860413649872811</v>
      </c>
      <c r="AE68" s="389">
        <v>-15.861788882638265</v>
      </c>
    </row>
    <row r="69" spans="1:62" ht="49.5" customHeight="1">
      <c r="A69" s="675"/>
      <c r="B69" s="696"/>
      <c r="C69" s="2" t="s">
        <v>21</v>
      </c>
      <c r="D69" s="6"/>
      <c r="E69" s="15"/>
      <c r="F69" s="441">
        <v>213</v>
      </c>
      <c r="G69" s="442">
        <v>1.4015878081601363</v>
      </c>
      <c r="H69" s="443">
        <v>280.14400000000001</v>
      </c>
      <c r="I69" s="444">
        <v>1.542937534720487</v>
      </c>
      <c r="J69" s="372">
        <v>-8.974358974358978</v>
      </c>
      <c r="K69" s="295">
        <v>-10.892377982602724</v>
      </c>
      <c r="L69" s="295">
        <v>-4.1951226185061472</v>
      </c>
      <c r="M69" s="296">
        <v>-8.5005129083009336</v>
      </c>
      <c r="O69" s="460">
        <v>811</v>
      </c>
      <c r="P69" s="442">
        <v>1.7821398819392757</v>
      </c>
      <c r="Q69" s="443">
        <v>1156.57</v>
      </c>
      <c r="R69" s="444">
        <v>2.0508606704463213</v>
      </c>
      <c r="S69" s="372">
        <v>-14.631578947368411</v>
      </c>
      <c r="T69" s="295">
        <v>-16.486636489529786</v>
      </c>
      <c r="U69" s="295">
        <v>-12.210936041207134</v>
      </c>
      <c r="V69" s="296">
        <v>-16.073420093911267</v>
      </c>
      <c r="X69" s="460">
        <v>197</v>
      </c>
      <c r="Y69" s="442">
        <v>5.6244735978073113</v>
      </c>
      <c r="Z69" s="443">
        <v>419.41899999999998</v>
      </c>
      <c r="AA69" s="444">
        <v>6.4113075299933255</v>
      </c>
      <c r="AB69" s="372">
        <v>-35.409836065573771</v>
      </c>
      <c r="AC69" s="295">
        <v>-35.663398399901155</v>
      </c>
      <c r="AD69" s="295">
        <v>-33.34747688562156</v>
      </c>
      <c r="AE69" s="296">
        <v>-34.131415223935647</v>
      </c>
    </row>
    <row r="70" spans="1:62" ht="49.5" customHeight="1" thickBot="1">
      <c r="A70" s="676"/>
      <c r="B70" s="697"/>
      <c r="C70" s="17" t="s">
        <v>12</v>
      </c>
      <c r="D70" s="26"/>
      <c r="E70" s="18"/>
      <c r="F70" s="455">
        <v>1030</v>
      </c>
      <c r="G70" s="456">
        <v>6.7776311849997208</v>
      </c>
      <c r="H70" s="453">
        <v>2661.8090000000002</v>
      </c>
      <c r="I70" s="454">
        <v>14.660335457324823</v>
      </c>
      <c r="J70" s="373">
        <v>-14.876033057851231</v>
      </c>
      <c r="K70" s="295">
        <v>-16.669696742198838</v>
      </c>
      <c r="L70" s="295">
        <v>53.535905292350577</v>
      </c>
      <c r="M70" s="386">
        <v>46.636131357581945</v>
      </c>
      <c r="O70" s="462">
        <v>3147</v>
      </c>
      <c r="P70" s="456">
        <v>6.9154059290541321</v>
      </c>
      <c r="Q70" s="453">
        <v>10707.803</v>
      </c>
      <c r="R70" s="454">
        <v>18.987360937588846</v>
      </c>
      <c r="S70" s="373">
        <v>2.9103989535644246</v>
      </c>
      <c r="T70" s="295">
        <v>0.67415387146378691</v>
      </c>
      <c r="U70" s="295">
        <v>144.21028744499296</v>
      </c>
      <c r="V70" s="386">
        <v>133.46568785334748</v>
      </c>
      <c r="X70" s="462">
        <v>479</v>
      </c>
      <c r="Y70" s="456">
        <v>13.675750524617778</v>
      </c>
      <c r="Z70" s="453">
        <v>1197.6320000000001</v>
      </c>
      <c r="AA70" s="454">
        <v>18.307198910304415</v>
      </c>
      <c r="AB70" s="373">
        <v>-6.4453125</v>
      </c>
      <c r="AC70" s="295">
        <v>-6.8125811908466716</v>
      </c>
      <c r="AD70" s="295">
        <v>-18.25707109315276</v>
      </c>
      <c r="AE70" s="386">
        <v>-19.218496300510523</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6960.5050000000001</v>
      </c>
      <c r="I72" s="407" t="s">
        <v>22</v>
      </c>
      <c r="J72" s="537" t="s">
        <v>204</v>
      </c>
      <c r="K72" s="535" t="s">
        <v>204</v>
      </c>
      <c r="L72" s="387">
        <v>23.733248338077289</v>
      </c>
      <c r="M72" s="536" t="s">
        <v>204</v>
      </c>
      <c r="O72" s="428" t="s">
        <v>22</v>
      </c>
      <c r="P72" s="180" t="s">
        <v>22</v>
      </c>
      <c r="Q72" s="459">
        <v>19991.261999999999</v>
      </c>
      <c r="R72" s="407" t="s">
        <v>22</v>
      </c>
      <c r="S72" s="537" t="s">
        <v>204</v>
      </c>
      <c r="T72" s="535" t="s">
        <v>204</v>
      </c>
      <c r="U72" s="387">
        <v>52.70112692275552</v>
      </c>
      <c r="V72" s="536" t="s">
        <v>204</v>
      </c>
      <c r="X72" s="428" t="s">
        <v>22</v>
      </c>
      <c r="Y72" s="180" t="s">
        <v>22</v>
      </c>
      <c r="Z72" s="459">
        <v>10426.370000000001</v>
      </c>
      <c r="AA72" s="407" t="s">
        <v>22</v>
      </c>
      <c r="AB72" s="537" t="s">
        <v>204</v>
      </c>
      <c r="AC72" s="535" t="s">
        <v>204</v>
      </c>
      <c r="AD72" s="387">
        <v>-16.508955390010101</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700"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0" t="s">
        <v>205</v>
      </c>
    </row>
    <row r="5" spans="1:49" s="53" customFormat="1" ht="36.75" customHeight="1" thickBot="1">
      <c r="A5" s="701"/>
      <c r="B5" s="703" t="s">
        <v>85</v>
      </c>
      <c r="C5" s="720" t="s">
        <v>86</v>
      </c>
      <c r="D5" s="721"/>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1"/>
    </row>
    <row r="6" spans="1:49" s="53" customFormat="1" ht="36.75" customHeight="1" thickBot="1">
      <c r="A6" s="701"/>
      <c r="B6" s="704"/>
      <c r="C6" s="722"/>
      <c r="D6" s="723"/>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1"/>
    </row>
    <row r="7" spans="1:49" s="53" customFormat="1" ht="36.75" customHeight="1">
      <c r="A7" s="701"/>
      <c r="B7" s="704"/>
      <c r="C7" s="722"/>
      <c r="D7" s="723"/>
      <c r="E7" s="716" t="s">
        <v>97</v>
      </c>
      <c r="F7" s="716"/>
      <c r="G7" s="716" t="s">
        <v>124</v>
      </c>
      <c r="H7" s="716"/>
      <c r="I7" s="716" t="s">
        <v>98</v>
      </c>
      <c r="J7" s="718"/>
      <c r="K7" s="706" t="s">
        <v>91</v>
      </c>
      <c r="L7" s="707"/>
      <c r="M7" s="468"/>
      <c r="N7" s="468"/>
      <c r="O7" s="468"/>
      <c r="P7" s="468"/>
      <c r="Q7" s="468"/>
      <c r="R7" s="471"/>
      <c r="S7" s="710" t="s">
        <v>86</v>
      </c>
      <c r="T7" s="711"/>
      <c r="U7" s="251"/>
      <c r="V7" s="252"/>
      <c r="W7" s="252"/>
      <c r="X7" s="252"/>
      <c r="Y7" s="251"/>
      <c r="Z7" s="59"/>
      <c r="AA7" s="710" t="s">
        <v>92</v>
      </c>
      <c r="AB7" s="711"/>
      <c r="AC7" s="468"/>
      <c r="AD7" s="468"/>
      <c r="AE7" s="468"/>
      <c r="AF7" s="468"/>
      <c r="AG7" s="468"/>
      <c r="AH7" s="468"/>
      <c r="AI7" s="736" t="s">
        <v>93</v>
      </c>
      <c r="AJ7" s="737"/>
      <c r="AK7" s="706" t="s">
        <v>91</v>
      </c>
      <c r="AL7" s="730"/>
      <c r="AM7" s="731" t="s">
        <v>86</v>
      </c>
      <c r="AN7" s="707"/>
      <c r="AO7" s="706" t="s">
        <v>93</v>
      </c>
      <c r="AP7" s="734"/>
      <c r="AQ7" s="60" t="s">
        <v>94</v>
      </c>
      <c r="AR7" s="61"/>
      <c r="AS7" s="60" t="s">
        <v>95</v>
      </c>
      <c r="AT7" s="61"/>
      <c r="AU7" s="60" t="s">
        <v>96</v>
      </c>
      <c r="AV7" s="61"/>
      <c r="AW7" s="701"/>
    </row>
    <row r="8" spans="1:49" s="53" customFormat="1" ht="36.75" customHeight="1" thickBot="1">
      <c r="A8" s="702"/>
      <c r="B8" s="705"/>
      <c r="C8" s="724"/>
      <c r="D8" s="725"/>
      <c r="E8" s="717"/>
      <c r="F8" s="717"/>
      <c r="G8" s="717"/>
      <c r="H8" s="717"/>
      <c r="I8" s="717"/>
      <c r="J8" s="719"/>
      <c r="K8" s="708"/>
      <c r="L8" s="709"/>
      <c r="M8" s="715" t="s">
        <v>138</v>
      </c>
      <c r="N8" s="715"/>
      <c r="O8" s="715" t="s">
        <v>124</v>
      </c>
      <c r="P8" s="715"/>
      <c r="Q8" s="715" t="s">
        <v>98</v>
      </c>
      <c r="R8" s="715"/>
      <c r="S8" s="712"/>
      <c r="T8" s="714"/>
      <c r="U8" s="726" t="s">
        <v>97</v>
      </c>
      <c r="V8" s="727"/>
      <c r="W8" s="728" t="s">
        <v>124</v>
      </c>
      <c r="X8" s="729"/>
      <c r="Y8" s="62" t="s">
        <v>98</v>
      </c>
      <c r="Z8" s="63"/>
      <c r="AA8" s="712"/>
      <c r="AB8" s="713"/>
      <c r="AC8" s="715" t="s">
        <v>138</v>
      </c>
      <c r="AD8" s="715"/>
      <c r="AE8" s="715" t="s">
        <v>124</v>
      </c>
      <c r="AF8" s="715"/>
      <c r="AG8" s="715" t="s">
        <v>98</v>
      </c>
      <c r="AH8" s="715"/>
      <c r="AI8" s="738"/>
      <c r="AJ8" s="739"/>
      <c r="AK8" s="708"/>
      <c r="AL8" s="709"/>
      <c r="AM8" s="732"/>
      <c r="AN8" s="733"/>
      <c r="AO8" s="708"/>
      <c r="AP8" s="735"/>
      <c r="AQ8" s="469"/>
      <c r="AR8" s="470"/>
      <c r="AS8" s="469"/>
      <c r="AT8" s="470"/>
      <c r="AU8" s="469"/>
      <c r="AV8" s="470"/>
      <c r="AW8" s="702"/>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14577058</v>
      </c>
      <c r="C10" s="71">
        <v>46894</v>
      </c>
      <c r="D10" s="490">
        <v>32.16972862425326</v>
      </c>
      <c r="E10" s="229">
        <v>38504</v>
      </c>
      <c r="F10" s="490">
        <v>26.414109074684344</v>
      </c>
      <c r="G10" s="229">
        <v>1916</v>
      </c>
      <c r="H10" s="490">
        <v>1.3143941665046541</v>
      </c>
      <c r="I10" s="229">
        <v>6474</v>
      </c>
      <c r="J10" s="491">
        <v>4.4412253830642641</v>
      </c>
      <c r="K10" s="228">
        <v>18630</v>
      </c>
      <c r="L10" s="326">
        <v>12.75596170034482</v>
      </c>
      <c r="M10" s="352">
        <v>11219</v>
      </c>
      <c r="N10" s="326">
        <v>7.6816497217481761</v>
      </c>
      <c r="O10" s="352">
        <v>322</v>
      </c>
      <c r="P10" s="326">
        <v>0.22047341210472526</v>
      </c>
      <c r="Q10" s="352">
        <v>7089</v>
      </c>
      <c r="R10" s="326">
        <v>4.8538385664919179</v>
      </c>
      <c r="S10" s="73">
        <v>9602</v>
      </c>
      <c r="T10" s="326">
        <v>6.5744897609614039</v>
      </c>
      <c r="U10" s="74">
        <v>3770</v>
      </c>
      <c r="V10" s="326">
        <v>2.5813191417230255</v>
      </c>
      <c r="W10" s="352">
        <v>182</v>
      </c>
      <c r="X10" s="326">
        <v>0.12461540684180125</v>
      </c>
      <c r="Y10" s="72">
        <v>5650</v>
      </c>
      <c r="Z10" s="326">
        <v>3.868555212396577</v>
      </c>
      <c r="AA10" s="75">
        <v>76</v>
      </c>
      <c r="AB10" s="326">
        <v>5.20372028570159E-2</v>
      </c>
      <c r="AC10" s="229">
        <v>46</v>
      </c>
      <c r="AD10" s="326">
        <v>3.149620172924647E-2</v>
      </c>
      <c r="AE10" s="229">
        <v>0</v>
      </c>
      <c r="AF10" s="326">
        <v>0</v>
      </c>
      <c r="AG10" s="229">
        <v>30</v>
      </c>
      <c r="AH10" s="326">
        <v>2.0541001127769434E-2</v>
      </c>
      <c r="AI10" s="70">
        <v>28308</v>
      </c>
      <c r="AJ10" s="319">
        <v>19.38248866416324</v>
      </c>
      <c r="AK10" s="495">
        <v>58</v>
      </c>
      <c r="AL10" s="326">
        <v>3.9712602180354245E-2</v>
      </c>
      <c r="AM10" s="74">
        <v>95</v>
      </c>
      <c r="AN10" s="326">
        <v>6.5046503571269884E-2</v>
      </c>
      <c r="AO10" s="70">
        <v>153</v>
      </c>
      <c r="AP10" s="326">
        <v>0.10475910575162412</v>
      </c>
      <c r="AQ10" s="70">
        <v>24041</v>
      </c>
      <c r="AR10" s="491">
        <v>16.492353944122332</v>
      </c>
      <c r="AS10" s="74">
        <v>2918</v>
      </c>
      <c r="AT10" s="490">
        <v>2.0017756669418478</v>
      </c>
      <c r="AU10" s="70">
        <v>10205</v>
      </c>
      <c r="AV10" s="490">
        <v>7.0007267584446735</v>
      </c>
      <c r="AW10" s="466" t="s">
        <v>99</v>
      </c>
    </row>
    <row r="11" spans="1:49" s="82" customFormat="1" ht="36.75" customHeight="1">
      <c r="A11" s="77" t="s">
        <v>100</v>
      </c>
      <c r="B11" s="487">
        <v>514249</v>
      </c>
      <c r="C11" s="79">
        <v>1598</v>
      </c>
      <c r="D11" s="327">
        <v>31.07444059200893</v>
      </c>
      <c r="E11" s="230">
        <v>1360</v>
      </c>
      <c r="F11" s="327">
        <v>26.446332418731004</v>
      </c>
      <c r="G11" s="230">
        <v>38</v>
      </c>
      <c r="H11" s="327">
        <v>0.73894164111160165</v>
      </c>
      <c r="I11" s="230">
        <v>200</v>
      </c>
      <c r="J11" s="323">
        <v>3.8891665321663242</v>
      </c>
      <c r="K11" s="492">
        <v>542</v>
      </c>
      <c r="L11" s="327">
        <v>10.644370659767683</v>
      </c>
      <c r="M11" s="353">
        <v>330</v>
      </c>
      <c r="N11" s="327">
        <v>6.4808898850984038</v>
      </c>
      <c r="O11" s="353">
        <v>8</v>
      </c>
      <c r="P11" s="327">
        <v>0.15711248206299161</v>
      </c>
      <c r="Q11" s="353">
        <v>204</v>
      </c>
      <c r="R11" s="327">
        <v>4.0063682926062869</v>
      </c>
      <c r="S11" s="230">
        <v>489</v>
      </c>
      <c r="T11" s="327">
        <v>9.6035004661003622</v>
      </c>
      <c r="U11" s="81">
        <v>157</v>
      </c>
      <c r="V11" s="327">
        <v>3.0833324604862105</v>
      </c>
      <c r="W11" s="353">
        <v>11</v>
      </c>
      <c r="X11" s="327">
        <v>0.21602966283661348</v>
      </c>
      <c r="Y11" s="353">
        <v>321</v>
      </c>
      <c r="Z11" s="327">
        <v>6.3041383427775388</v>
      </c>
      <c r="AA11" s="81">
        <v>3</v>
      </c>
      <c r="AB11" s="327">
        <v>5.8917180773621854E-2</v>
      </c>
      <c r="AC11" s="230">
        <v>1</v>
      </c>
      <c r="AD11" s="327">
        <v>1.9639060257873951E-2</v>
      </c>
      <c r="AE11" s="230">
        <v>0</v>
      </c>
      <c r="AF11" s="327">
        <v>0</v>
      </c>
      <c r="AG11" s="230">
        <v>2</v>
      </c>
      <c r="AH11" s="327">
        <v>3.9278120515747902E-2</v>
      </c>
      <c r="AI11" s="78">
        <v>1034</v>
      </c>
      <c r="AJ11" s="320">
        <v>20.306788306641664</v>
      </c>
      <c r="AK11" s="492">
        <v>1</v>
      </c>
      <c r="AL11" s="327">
        <v>1.9639060257873951E-2</v>
      </c>
      <c r="AM11" s="80">
        <v>6</v>
      </c>
      <c r="AN11" s="327">
        <v>0.11783436154724371</v>
      </c>
      <c r="AO11" s="79">
        <v>7</v>
      </c>
      <c r="AP11" s="327">
        <v>0.13747342180511768</v>
      </c>
      <c r="AQ11" s="78">
        <v>1026</v>
      </c>
      <c r="AR11" s="323">
        <v>19.951424310013241</v>
      </c>
      <c r="AS11" s="80">
        <v>57</v>
      </c>
      <c r="AT11" s="327">
        <v>1.1084124616674023</v>
      </c>
      <c r="AU11" s="79">
        <v>227</v>
      </c>
      <c r="AV11" s="327">
        <v>4.4142040140087779</v>
      </c>
      <c r="AW11" s="77" t="s">
        <v>100</v>
      </c>
    </row>
    <row r="12" spans="1:49" s="82" customFormat="1" ht="36.75" customHeight="1">
      <c r="A12" s="83" t="s">
        <v>37</v>
      </c>
      <c r="B12" s="488">
        <v>108412</v>
      </c>
      <c r="C12" s="85">
        <v>288</v>
      </c>
      <c r="D12" s="328">
        <v>26.56532487178541</v>
      </c>
      <c r="E12" s="231">
        <v>247</v>
      </c>
      <c r="F12" s="328">
        <v>22.783455706010407</v>
      </c>
      <c r="G12" s="231">
        <v>5</v>
      </c>
      <c r="H12" s="328">
        <v>0.46120355680183006</v>
      </c>
      <c r="I12" s="231">
        <v>36</v>
      </c>
      <c r="J12" s="324">
        <v>3.3206656089731763</v>
      </c>
      <c r="K12" s="493">
        <v>209</v>
      </c>
      <c r="L12" s="328">
        <v>19.262376922013488</v>
      </c>
      <c r="M12" s="354">
        <v>92</v>
      </c>
      <c r="N12" s="328">
        <v>8.4791324250011524</v>
      </c>
      <c r="O12" s="354">
        <v>8</v>
      </c>
      <c r="P12" s="328">
        <v>0.73731586304357832</v>
      </c>
      <c r="Q12" s="354">
        <v>109</v>
      </c>
      <c r="R12" s="328">
        <v>10.045928633968757</v>
      </c>
      <c r="S12" s="231">
        <v>114</v>
      </c>
      <c r="T12" s="328">
        <v>10.506751048370994</v>
      </c>
      <c r="U12" s="87">
        <v>62</v>
      </c>
      <c r="V12" s="328">
        <v>5.7141979385877333</v>
      </c>
      <c r="W12" s="354">
        <v>0</v>
      </c>
      <c r="X12" s="328">
        <v>0</v>
      </c>
      <c r="Y12" s="354">
        <v>52</v>
      </c>
      <c r="Z12" s="328">
        <v>4.7925531097832597</v>
      </c>
      <c r="AA12" s="87">
        <v>0</v>
      </c>
      <c r="AB12" s="328">
        <v>0</v>
      </c>
      <c r="AC12" s="231">
        <v>0</v>
      </c>
      <c r="AD12" s="328">
        <v>0</v>
      </c>
      <c r="AE12" s="231">
        <v>0</v>
      </c>
      <c r="AF12" s="328">
        <v>0</v>
      </c>
      <c r="AG12" s="231">
        <v>0</v>
      </c>
      <c r="AH12" s="328">
        <v>0</v>
      </c>
      <c r="AI12" s="84">
        <v>323</v>
      </c>
      <c r="AJ12" s="321">
        <v>29.769127970384478</v>
      </c>
      <c r="AK12" s="493">
        <v>1</v>
      </c>
      <c r="AL12" s="328">
        <v>9.216448288044729E-2</v>
      </c>
      <c r="AM12" s="86">
        <v>1</v>
      </c>
      <c r="AN12" s="328">
        <v>9.216448288044729E-2</v>
      </c>
      <c r="AO12" s="85">
        <v>2</v>
      </c>
      <c r="AP12" s="328">
        <v>0.18432896576089458</v>
      </c>
      <c r="AQ12" s="84">
        <v>89</v>
      </c>
      <c r="AR12" s="324">
        <v>8.2094233110725749</v>
      </c>
      <c r="AS12" s="86">
        <v>45</v>
      </c>
      <c r="AT12" s="328">
        <v>4.1508320112164707</v>
      </c>
      <c r="AU12" s="85">
        <v>54</v>
      </c>
      <c r="AV12" s="328">
        <v>4.9809984134597647</v>
      </c>
      <c r="AW12" s="83" t="s">
        <v>101</v>
      </c>
    </row>
    <row r="13" spans="1:49" s="82" customFormat="1" ht="36.75" customHeight="1">
      <c r="A13" s="83" t="s">
        <v>38</v>
      </c>
      <c r="B13" s="488">
        <v>97687</v>
      </c>
      <c r="C13" s="85">
        <v>409</v>
      </c>
      <c r="D13" s="328">
        <v>41.868416473020972</v>
      </c>
      <c r="E13" s="231">
        <v>351</v>
      </c>
      <c r="F13" s="328">
        <v>35.931086019634137</v>
      </c>
      <c r="G13" s="231">
        <v>17</v>
      </c>
      <c r="H13" s="328">
        <v>1.7402520294409696</v>
      </c>
      <c r="I13" s="231">
        <v>41</v>
      </c>
      <c r="J13" s="324">
        <v>4.1970784239458681</v>
      </c>
      <c r="K13" s="493">
        <v>131</v>
      </c>
      <c r="L13" s="328">
        <v>13.400483508539823</v>
      </c>
      <c r="M13" s="354">
        <v>65</v>
      </c>
      <c r="N13" s="328">
        <v>6.6490948706495301</v>
      </c>
      <c r="O13" s="354">
        <v>2</v>
      </c>
      <c r="P13" s="328">
        <v>0.204587534481524</v>
      </c>
      <c r="Q13" s="354">
        <v>64</v>
      </c>
      <c r="R13" s="328">
        <v>6.5468011034087681</v>
      </c>
      <c r="S13" s="231">
        <v>48</v>
      </c>
      <c r="T13" s="328">
        <v>4.9101008275565761</v>
      </c>
      <c r="U13" s="87">
        <v>15</v>
      </c>
      <c r="V13" s="328">
        <v>1.53440650861143</v>
      </c>
      <c r="W13" s="354">
        <v>0</v>
      </c>
      <c r="X13" s="328">
        <v>0</v>
      </c>
      <c r="Y13" s="354">
        <v>33</v>
      </c>
      <c r="Z13" s="328">
        <v>3.375694318945146</v>
      </c>
      <c r="AA13" s="87">
        <v>0</v>
      </c>
      <c r="AB13" s="328">
        <v>0</v>
      </c>
      <c r="AC13" s="231">
        <v>0</v>
      </c>
      <c r="AD13" s="328">
        <v>0</v>
      </c>
      <c r="AE13" s="231">
        <v>0</v>
      </c>
      <c r="AF13" s="328">
        <v>0</v>
      </c>
      <c r="AG13" s="231">
        <v>0</v>
      </c>
      <c r="AH13" s="328">
        <v>0</v>
      </c>
      <c r="AI13" s="84">
        <v>179</v>
      </c>
      <c r="AJ13" s="321">
        <v>18.310584336096397</v>
      </c>
      <c r="AK13" s="493">
        <v>1</v>
      </c>
      <c r="AL13" s="328">
        <v>0.102293767240762</v>
      </c>
      <c r="AM13" s="86">
        <v>0</v>
      </c>
      <c r="AN13" s="328">
        <v>0</v>
      </c>
      <c r="AO13" s="85">
        <v>1</v>
      </c>
      <c r="AP13" s="328">
        <v>0.102293767240762</v>
      </c>
      <c r="AQ13" s="84">
        <v>130</v>
      </c>
      <c r="AR13" s="324">
        <v>13.307809636901533</v>
      </c>
      <c r="AS13" s="86">
        <v>77</v>
      </c>
      <c r="AT13" s="328">
        <v>7.8823180157032153</v>
      </c>
      <c r="AU13" s="85">
        <v>41</v>
      </c>
      <c r="AV13" s="328">
        <v>4.1970784239458681</v>
      </c>
      <c r="AW13" s="83" t="s">
        <v>38</v>
      </c>
    </row>
    <row r="14" spans="1:49" s="82" customFormat="1" ht="36.75" customHeight="1">
      <c r="A14" s="83" t="s">
        <v>39</v>
      </c>
      <c r="B14" s="488">
        <v>241270</v>
      </c>
      <c r="C14" s="85">
        <v>754</v>
      </c>
      <c r="D14" s="328">
        <v>31.251295229411035</v>
      </c>
      <c r="E14" s="231">
        <v>688</v>
      </c>
      <c r="F14" s="328">
        <v>28.51577071330874</v>
      </c>
      <c r="G14" s="231">
        <v>9</v>
      </c>
      <c r="H14" s="328">
        <v>0.37302607037758528</v>
      </c>
      <c r="I14" s="231">
        <v>57</v>
      </c>
      <c r="J14" s="324">
        <v>2.3624984457247069</v>
      </c>
      <c r="K14" s="493">
        <v>351</v>
      </c>
      <c r="L14" s="328">
        <v>14.233884485201086</v>
      </c>
      <c r="M14" s="354">
        <v>205</v>
      </c>
      <c r="N14" s="328">
        <v>8.3132373773966464</v>
      </c>
      <c r="O14" s="354">
        <v>8</v>
      </c>
      <c r="P14" s="328">
        <v>0.32441901960572272</v>
      </c>
      <c r="Q14" s="354">
        <v>138</v>
      </c>
      <c r="R14" s="328">
        <v>5.5962280881987168</v>
      </c>
      <c r="S14" s="231">
        <v>115</v>
      </c>
      <c r="T14" s="328">
        <v>4.6635234068322653</v>
      </c>
      <c r="U14" s="87">
        <v>40</v>
      </c>
      <c r="V14" s="328">
        <v>1.6220950980286137</v>
      </c>
      <c r="W14" s="354">
        <v>0</v>
      </c>
      <c r="X14" s="328">
        <v>0</v>
      </c>
      <c r="Y14" s="354">
        <v>75</v>
      </c>
      <c r="Z14" s="328">
        <v>3.0414283088036509</v>
      </c>
      <c r="AA14" s="87">
        <v>0</v>
      </c>
      <c r="AB14" s="328">
        <v>0</v>
      </c>
      <c r="AC14" s="231">
        <v>0</v>
      </c>
      <c r="AD14" s="328">
        <v>0</v>
      </c>
      <c r="AE14" s="231">
        <v>0</v>
      </c>
      <c r="AF14" s="328">
        <v>0</v>
      </c>
      <c r="AG14" s="231">
        <v>0</v>
      </c>
      <c r="AH14" s="328">
        <v>0</v>
      </c>
      <c r="AI14" s="84">
        <v>466</v>
      </c>
      <c r="AJ14" s="321">
        <v>18.89740789203335</v>
      </c>
      <c r="AK14" s="493">
        <v>0</v>
      </c>
      <c r="AL14" s="328">
        <v>0</v>
      </c>
      <c r="AM14" s="86">
        <v>1</v>
      </c>
      <c r="AN14" s="328">
        <v>4.0552377450715341E-2</v>
      </c>
      <c r="AO14" s="85">
        <v>1</v>
      </c>
      <c r="AP14" s="328">
        <v>4.0552377450715341E-2</v>
      </c>
      <c r="AQ14" s="84">
        <v>364</v>
      </c>
      <c r="AR14" s="324">
        <v>15.086832179715671</v>
      </c>
      <c r="AS14" s="86">
        <v>19</v>
      </c>
      <c r="AT14" s="328">
        <v>0.7874994819082356</v>
      </c>
      <c r="AU14" s="85">
        <v>271</v>
      </c>
      <c r="AV14" s="328">
        <v>11.232229452480624</v>
      </c>
      <c r="AW14" s="83" t="s">
        <v>39</v>
      </c>
    </row>
    <row r="15" spans="1:49" s="82" customFormat="1" ht="36.75" customHeight="1">
      <c r="A15" s="83" t="s">
        <v>40</v>
      </c>
      <c r="B15" s="488">
        <v>85782</v>
      </c>
      <c r="C15" s="85">
        <v>188</v>
      </c>
      <c r="D15" s="328">
        <v>21.916019677787883</v>
      </c>
      <c r="E15" s="231">
        <v>151</v>
      </c>
      <c r="F15" s="328">
        <v>17.602760485882818</v>
      </c>
      <c r="G15" s="231">
        <v>4</v>
      </c>
      <c r="H15" s="328">
        <v>0.4662982910167634</v>
      </c>
      <c r="I15" s="231">
        <v>33</v>
      </c>
      <c r="J15" s="324">
        <v>3.8469609008882979</v>
      </c>
      <c r="K15" s="493">
        <v>282</v>
      </c>
      <c r="L15" s="328">
        <v>32.360355122384114</v>
      </c>
      <c r="M15" s="354">
        <v>190</v>
      </c>
      <c r="N15" s="328">
        <v>21.803076146287168</v>
      </c>
      <c r="O15" s="354">
        <v>3</v>
      </c>
      <c r="P15" s="328">
        <v>0.34425909704663948</v>
      </c>
      <c r="Q15" s="354">
        <v>89</v>
      </c>
      <c r="R15" s="328">
        <v>10.213019879050304</v>
      </c>
      <c r="S15" s="231">
        <v>125</v>
      </c>
      <c r="T15" s="328">
        <v>14.344129043609978</v>
      </c>
      <c r="U15" s="87">
        <v>47</v>
      </c>
      <c r="V15" s="328">
        <v>5.3933925203973523</v>
      </c>
      <c r="W15" s="354">
        <v>0</v>
      </c>
      <c r="X15" s="328">
        <v>0</v>
      </c>
      <c r="Y15" s="354">
        <v>78</v>
      </c>
      <c r="Z15" s="328">
        <v>8.9507365232126261</v>
      </c>
      <c r="AA15" s="87">
        <v>0</v>
      </c>
      <c r="AB15" s="328">
        <v>0</v>
      </c>
      <c r="AC15" s="231">
        <v>0</v>
      </c>
      <c r="AD15" s="328">
        <v>0</v>
      </c>
      <c r="AE15" s="231">
        <v>0</v>
      </c>
      <c r="AF15" s="328">
        <v>0</v>
      </c>
      <c r="AG15" s="231">
        <v>0</v>
      </c>
      <c r="AH15" s="328">
        <v>0</v>
      </c>
      <c r="AI15" s="84">
        <v>407</v>
      </c>
      <c r="AJ15" s="321">
        <v>46.704484165994096</v>
      </c>
      <c r="AK15" s="493">
        <v>0</v>
      </c>
      <c r="AL15" s="328">
        <v>0</v>
      </c>
      <c r="AM15" s="86">
        <v>1</v>
      </c>
      <c r="AN15" s="328">
        <v>0.11475303234887982</v>
      </c>
      <c r="AO15" s="85">
        <v>1</v>
      </c>
      <c r="AP15" s="328">
        <v>0.11475303234887982</v>
      </c>
      <c r="AQ15" s="84">
        <v>146</v>
      </c>
      <c r="AR15" s="324">
        <v>17.019887622111867</v>
      </c>
      <c r="AS15" s="86">
        <v>17</v>
      </c>
      <c r="AT15" s="328">
        <v>1.9817677368212447</v>
      </c>
      <c r="AU15" s="85">
        <v>104</v>
      </c>
      <c r="AV15" s="328">
        <v>12.123755566435849</v>
      </c>
      <c r="AW15" s="83" t="s">
        <v>40</v>
      </c>
    </row>
    <row r="16" spans="1:49" s="82" customFormat="1" ht="36.75" customHeight="1">
      <c r="A16" s="83" t="s">
        <v>41</v>
      </c>
      <c r="B16" s="488">
        <v>97184</v>
      </c>
      <c r="C16" s="85">
        <v>358</v>
      </c>
      <c r="D16" s="328">
        <v>36.837339479749751</v>
      </c>
      <c r="E16" s="231">
        <v>330</v>
      </c>
      <c r="F16" s="328">
        <v>33.956206783009549</v>
      </c>
      <c r="G16" s="231">
        <v>6</v>
      </c>
      <c r="H16" s="328">
        <v>0.61738557787290094</v>
      </c>
      <c r="I16" s="231">
        <v>22</v>
      </c>
      <c r="J16" s="324">
        <v>2.2637471188673035</v>
      </c>
      <c r="K16" s="493">
        <v>67</v>
      </c>
      <c r="L16" s="328">
        <v>6.7828182103483536</v>
      </c>
      <c r="M16" s="354">
        <v>36</v>
      </c>
      <c r="N16" s="328">
        <v>3.6444993369035927</v>
      </c>
      <c r="O16" s="354">
        <v>0</v>
      </c>
      <c r="P16" s="328">
        <v>0</v>
      </c>
      <c r="Q16" s="354">
        <v>31</v>
      </c>
      <c r="R16" s="328">
        <v>3.1383188734447605</v>
      </c>
      <c r="S16" s="231">
        <v>102</v>
      </c>
      <c r="T16" s="328">
        <v>10.32608145456018</v>
      </c>
      <c r="U16" s="87">
        <v>37</v>
      </c>
      <c r="V16" s="328">
        <v>3.7457354295953595</v>
      </c>
      <c r="W16" s="354">
        <v>7</v>
      </c>
      <c r="X16" s="328">
        <v>0.70865264884236523</v>
      </c>
      <c r="Y16" s="354">
        <v>58</v>
      </c>
      <c r="Z16" s="328">
        <v>5.8716933761224546</v>
      </c>
      <c r="AA16" s="87">
        <v>0</v>
      </c>
      <c r="AB16" s="328">
        <v>0</v>
      </c>
      <c r="AC16" s="231">
        <v>0</v>
      </c>
      <c r="AD16" s="328">
        <v>0</v>
      </c>
      <c r="AE16" s="231">
        <v>0</v>
      </c>
      <c r="AF16" s="328">
        <v>0</v>
      </c>
      <c r="AG16" s="231">
        <v>0</v>
      </c>
      <c r="AH16" s="328">
        <v>0</v>
      </c>
      <c r="AI16" s="84">
        <v>169</v>
      </c>
      <c r="AJ16" s="321">
        <v>17.108899664908531</v>
      </c>
      <c r="AK16" s="493">
        <v>0</v>
      </c>
      <c r="AL16" s="328">
        <v>0</v>
      </c>
      <c r="AM16" s="86">
        <v>1</v>
      </c>
      <c r="AN16" s="328">
        <v>0.10123609269176648</v>
      </c>
      <c r="AO16" s="85">
        <v>1</v>
      </c>
      <c r="AP16" s="328">
        <v>0.10123609269176648</v>
      </c>
      <c r="AQ16" s="84">
        <v>147</v>
      </c>
      <c r="AR16" s="324">
        <v>15.125946657886072</v>
      </c>
      <c r="AS16" s="86">
        <v>11</v>
      </c>
      <c r="AT16" s="328">
        <v>1.1318735594336518</v>
      </c>
      <c r="AU16" s="85">
        <v>154</v>
      </c>
      <c r="AV16" s="328">
        <v>15.846229832071122</v>
      </c>
      <c r="AW16" s="83" t="s">
        <v>41</v>
      </c>
    </row>
    <row r="17" spans="1:49" s="82" customFormat="1" ht="36.75" customHeight="1">
      <c r="A17" s="83" t="s">
        <v>42</v>
      </c>
      <c r="B17" s="488">
        <v>168054</v>
      </c>
      <c r="C17" s="85">
        <v>519</v>
      </c>
      <c r="D17" s="328">
        <v>30.882930486629299</v>
      </c>
      <c r="E17" s="231">
        <v>450</v>
      </c>
      <c r="F17" s="328">
        <v>26.777107358349102</v>
      </c>
      <c r="G17" s="231">
        <v>5</v>
      </c>
      <c r="H17" s="328">
        <v>0.29752341509276781</v>
      </c>
      <c r="I17" s="231">
        <v>64</v>
      </c>
      <c r="J17" s="324">
        <v>3.8082997131874277</v>
      </c>
      <c r="K17" s="493">
        <v>172</v>
      </c>
      <c r="L17" s="328">
        <v>10.003819287596233</v>
      </c>
      <c r="M17" s="354">
        <v>127</v>
      </c>
      <c r="N17" s="328">
        <v>7.3865409856088462</v>
      </c>
      <c r="O17" s="354">
        <v>0</v>
      </c>
      <c r="P17" s="328">
        <v>0</v>
      </c>
      <c r="Q17" s="354">
        <v>45</v>
      </c>
      <c r="R17" s="328">
        <v>2.6172783019873864</v>
      </c>
      <c r="S17" s="231">
        <v>59</v>
      </c>
      <c r="T17" s="328">
        <v>3.4315426626056849</v>
      </c>
      <c r="U17" s="87">
        <v>29</v>
      </c>
      <c r="V17" s="328">
        <v>1.6866904612807603</v>
      </c>
      <c r="W17" s="354">
        <v>0</v>
      </c>
      <c r="X17" s="328">
        <v>0</v>
      </c>
      <c r="Y17" s="354">
        <v>30</v>
      </c>
      <c r="Z17" s="328">
        <v>1.7448522013249244</v>
      </c>
      <c r="AA17" s="87">
        <v>0</v>
      </c>
      <c r="AB17" s="328">
        <v>0</v>
      </c>
      <c r="AC17" s="231">
        <v>0</v>
      </c>
      <c r="AD17" s="328">
        <v>0</v>
      </c>
      <c r="AE17" s="231">
        <v>0</v>
      </c>
      <c r="AF17" s="328">
        <v>0</v>
      </c>
      <c r="AG17" s="231">
        <v>0</v>
      </c>
      <c r="AH17" s="328">
        <v>0</v>
      </c>
      <c r="AI17" s="84">
        <v>231</v>
      </c>
      <c r="AJ17" s="321">
        <v>13.435361950201917</v>
      </c>
      <c r="AK17" s="493">
        <v>1</v>
      </c>
      <c r="AL17" s="328">
        <v>5.8161740044164148E-2</v>
      </c>
      <c r="AM17" s="86">
        <v>1</v>
      </c>
      <c r="AN17" s="328">
        <v>5.8161740044164148E-2</v>
      </c>
      <c r="AO17" s="85">
        <v>2</v>
      </c>
      <c r="AP17" s="328">
        <v>0.1163234800883283</v>
      </c>
      <c r="AQ17" s="84">
        <v>224</v>
      </c>
      <c r="AR17" s="324">
        <v>13.329048996155997</v>
      </c>
      <c r="AS17" s="86">
        <v>56</v>
      </c>
      <c r="AT17" s="328">
        <v>3.3322622490389993</v>
      </c>
      <c r="AU17" s="85">
        <v>87</v>
      </c>
      <c r="AV17" s="328">
        <v>5.1769074226141596</v>
      </c>
      <c r="AW17" s="83" t="s">
        <v>42</v>
      </c>
    </row>
    <row r="18" spans="1:49" s="82" customFormat="1" ht="36.75" customHeight="1">
      <c r="A18" s="83" t="s">
        <v>43</v>
      </c>
      <c r="B18" s="488">
        <v>299222</v>
      </c>
      <c r="C18" s="85">
        <v>715</v>
      </c>
      <c r="D18" s="328">
        <v>23.895301816042934</v>
      </c>
      <c r="E18" s="231">
        <v>553</v>
      </c>
      <c r="F18" s="328">
        <v>18.481261404575864</v>
      </c>
      <c r="G18" s="231">
        <v>20</v>
      </c>
      <c r="H18" s="328">
        <v>0.66840005079840392</v>
      </c>
      <c r="I18" s="231">
        <v>142</v>
      </c>
      <c r="J18" s="324">
        <v>4.7456403606686672</v>
      </c>
      <c r="K18" s="493">
        <v>361</v>
      </c>
      <c r="L18" s="328">
        <v>12.008489103654439</v>
      </c>
      <c r="M18" s="354">
        <v>256</v>
      </c>
      <c r="N18" s="328">
        <v>8.5157152646413738</v>
      </c>
      <c r="O18" s="354">
        <v>9</v>
      </c>
      <c r="P18" s="328">
        <v>0.29938061477254835</v>
      </c>
      <c r="Q18" s="354">
        <v>96</v>
      </c>
      <c r="R18" s="328">
        <v>3.1933932242405159</v>
      </c>
      <c r="S18" s="231">
        <v>184</v>
      </c>
      <c r="T18" s="328">
        <v>6.1206703464609884</v>
      </c>
      <c r="U18" s="87">
        <v>54</v>
      </c>
      <c r="V18" s="328">
        <v>1.79628368863529</v>
      </c>
      <c r="W18" s="354">
        <v>0</v>
      </c>
      <c r="X18" s="328">
        <v>0</v>
      </c>
      <c r="Y18" s="354">
        <v>130</v>
      </c>
      <c r="Z18" s="328">
        <v>4.3243866578256984</v>
      </c>
      <c r="AA18" s="87">
        <v>2</v>
      </c>
      <c r="AB18" s="328">
        <v>6.6529025505010733E-2</v>
      </c>
      <c r="AC18" s="231">
        <v>2</v>
      </c>
      <c r="AD18" s="328">
        <v>6.6529025505010733E-2</v>
      </c>
      <c r="AE18" s="231">
        <v>0</v>
      </c>
      <c r="AF18" s="328">
        <v>0</v>
      </c>
      <c r="AG18" s="231">
        <v>0</v>
      </c>
      <c r="AH18" s="328">
        <v>0</v>
      </c>
      <c r="AI18" s="84">
        <v>547</v>
      </c>
      <c r="AJ18" s="321">
        <v>18.195688475620436</v>
      </c>
      <c r="AK18" s="493">
        <v>1</v>
      </c>
      <c r="AL18" s="328">
        <v>3.3264512752505367E-2</v>
      </c>
      <c r="AM18" s="86">
        <v>0</v>
      </c>
      <c r="AN18" s="328">
        <v>0</v>
      </c>
      <c r="AO18" s="85">
        <v>1</v>
      </c>
      <c r="AP18" s="328">
        <v>3.3264512752505367E-2</v>
      </c>
      <c r="AQ18" s="84">
        <v>499</v>
      </c>
      <c r="AR18" s="324">
        <v>16.676581267420179</v>
      </c>
      <c r="AS18" s="86">
        <v>47</v>
      </c>
      <c r="AT18" s="328">
        <v>1.5707401193762489</v>
      </c>
      <c r="AU18" s="85">
        <v>133</v>
      </c>
      <c r="AV18" s="328">
        <v>4.4448603378093861</v>
      </c>
      <c r="AW18" s="83" t="s">
        <v>43</v>
      </c>
    </row>
    <row r="19" spans="1:49" s="82" customFormat="1" ht="36.75" customHeight="1">
      <c r="A19" s="83" t="s">
        <v>44</v>
      </c>
      <c r="B19" s="488">
        <v>221638</v>
      </c>
      <c r="C19" s="85">
        <v>376</v>
      </c>
      <c r="D19" s="328">
        <v>16.964599933224449</v>
      </c>
      <c r="E19" s="231">
        <v>304</v>
      </c>
      <c r="F19" s="328">
        <v>13.716059520479341</v>
      </c>
      <c r="G19" s="231">
        <v>6</v>
      </c>
      <c r="H19" s="328">
        <v>0.27071170106209225</v>
      </c>
      <c r="I19" s="231">
        <v>66</v>
      </c>
      <c r="J19" s="324">
        <v>2.9778287116830149</v>
      </c>
      <c r="K19" s="493">
        <v>191</v>
      </c>
      <c r="L19" s="328">
        <v>8.6536806082042332</v>
      </c>
      <c r="M19" s="354">
        <v>130</v>
      </c>
      <c r="N19" s="328">
        <v>5.8899396809767035</v>
      </c>
      <c r="O19" s="354">
        <v>3</v>
      </c>
      <c r="P19" s="328">
        <v>0.13592168494561624</v>
      </c>
      <c r="Q19" s="354">
        <v>58</v>
      </c>
      <c r="R19" s="328">
        <v>2.6278192422819138</v>
      </c>
      <c r="S19" s="231">
        <v>141</v>
      </c>
      <c r="T19" s="328">
        <v>6.3883191924439631</v>
      </c>
      <c r="U19" s="87">
        <v>66</v>
      </c>
      <c r="V19" s="328">
        <v>2.9902770688035574</v>
      </c>
      <c r="W19" s="354">
        <v>2</v>
      </c>
      <c r="X19" s="328">
        <v>9.0614456630410831E-2</v>
      </c>
      <c r="Y19" s="354">
        <v>73</v>
      </c>
      <c r="Z19" s="328">
        <v>3.3074276670099949</v>
      </c>
      <c r="AA19" s="87">
        <v>1</v>
      </c>
      <c r="AB19" s="328">
        <v>4.5307228315205415E-2</v>
      </c>
      <c r="AC19" s="231">
        <v>1</v>
      </c>
      <c r="AD19" s="328">
        <v>4.5307228315205415E-2</v>
      </c>
      <c r="AE19" s="231">
        <v>0</v>
      </c>
      <c r="AF19" s="328">
        <v>0</v>
      </c>
      <c r="AG19" s="231">
        <v>0</v>
      </c>
      <c r="AH19" s="328">
        <v>0</v>
      </c>
      <c r="AI19" s="84">
        <v>333</v>
      </c>
      <c r="AJ19" s="321">
        <v>15.087307028963403</v>
      </c>
      <c r="AK19" s="493">
        <v>0</v>
      </c>
      <c r="AL19" s="328">
        <v>0</v>
      </c>
      <c r="AM19" s="86">
        <v>1</v>
      </c>
      <c r="AN19" s="328">
        <v>4.5307228315205415E-2</v>
      </c>
      <c r="AO19" s="85">
        <v>1</v>
      </c>
      <c r="AP19" s="328">
        <v>4.5307228315205415E-2</v>
      </c>
      <c r="AQ19" s="84">
        <v>311</v>
      </c>
      <c r="AR19" s="324">
        <v>14.031889838385114</v>
      </c>
      <c r="AS19" s="86">
        <v>47</v>
      </c>
      <c r="AT19" s="328">
        <v>2.1205749916530561</v>
      </c>
      <c r="AU19" s="85">
        <v>113</v>
      </c>
      <c r="AV19" s="328">
        <v>5.0984037033360696</v>
      </c>
      <c r="AW19" s="83" t="s">
        <v>44</v>
      </c>
    </row>
    <row r="20" spans="1:49" s="82" customFormat="1" ht="36.75" customHeight="1">
      <c r="A20" s="83" t="s">
        <v>45</v>
      </c>
      <c r="B20" s="488">
        <v>182405</v>
      </c>
      <c r="C20" s="85">
        <v>376</v>
      </c>
      <c r="D20" s="328">
        <v>20.613470025492724</v>
      </c>
      <c r="E20" s="231">
        <v>301</v>
      </c>
      <c r="F20" s="328">
        <v>16.501740632109865</v>
      </c>
      <c r="G20" s="231">
        <v>29</v>
      </c>
      <c r="H20" s="328">
        <v>1.5898686987747046</v>
      </c>
      <c r="I20" s="231">
        <v>46</v>
      </c>
      <c r="J20" s="324">
        <v>2.5218606946081521</v>
      </c>
      <c r="K20" s="493">
        <v>184</v>
      </c>
      <c r="L20" s="328">
        <v>10.087276873821326</v>
      </c>
      <c r="M20" s="354">
        <v>140</v>
      </c>
      <c r="N20" s="328">
        <v>7.6751019692118776</v>
      </c>
      <c r="O20" s="354">
        <v>2</v>
      </c>
      <c r="P20" s="328">
        <v>0.10964431384588397</v>
      </c>
      <c r="Q20" s="354">
        <v>42</v>
      </c>
      <c r="R20" s="328">
        <v>2.3025305907635634</v>
      </c>
      <c r="S20" s="231">
        <v>54</v>
      </c>
      <c r="T20" s="328">
        <v>2.9603964738388675</v>
      </c>
      <c r="U20" s="87">
        <v>12</v>
      </c>
      <c r="V20" s="328">
        <v>0.65786588307530391</v>
      </c>
      <c r="W20" s="354">
        <v>0</v>
      </c>
      <c r="X20" s="328">
        <v>0</v>
      </c>
      <c r="Y20" s="354">
        <v>42</v>
      </c>
      <c r="Z20" s="328">
        <v>2.3025305907635634</v>
      </c>
      <c r="AA20" s="87">
        <v>2</v>
      </c>
      <c r="AB20" s="328">
        <v>0.10964431384588397</v>
      </c>
      <c r="AC20" s="231">
        <v>0</v>
      </c>
      <c r="AD20" s="328">
        <v>0</v>
      </c>
      <c r="AE20" s="231">
        <v>0</v>
      </c>
      <c r="AF20" s="328">
        <v>0</v>
      </c>
      <c r="AG20" s="231">
        <v>2</v>
      </c>
      <c r="AH20" s="328">
        <v>0.10964431384588397</v>
      </c>
      <c r="AI20" s="84">
        <v>240</v>
      </c>
      <c r="AJ20" s="321">
        <v>13.157317661506077</v>
      </c>
      <c r="AK20" s="493">
        <v>0</v>
      </c>
      <c r="AL20" s="328">
        <v>0</v>
      </c>
      <c r="AM20" s="86">
        <v>0</v>
      </c>
      <c r="AN20" s="328">
        <v>0</v>
      </c>
      <c r="AO20" s="85">
        <v>0</v>
      </c>
      <c r="AP20" s="328">
        <v>0</v>
      </c>
      <c r="AQ20" s="84">
        <v>358</v>
      </c>
      <c r="AR20" s="324">
        <v>19.626654971080836</v>
      </c>
      <c r="AS20" s="86">
        <v>20</v>
      </c>
      <c r="AT20" s="328">
        <v>1.0964611715687618</v>
      </c>
      <c r="AU20" s="85">
        <v>156</v>
      </c>
      <c r="AV20" s="328">
        <v>8.5523971382363424</v>
      </c>
      <c r="AW20" s="83" t="s">
        <v>45</v>
      </c>
    </row>
    <row r="21" spans="1:49" s="82" customFormat="1" ht="36.75" customHeight="1">
      <c r="A21" s="83" t="s">
        <v>46</v>
      </c>
      <c r="B21" s="488">
        <v>882441</v>
      </c>
      <c r="C21" s="85">
        <v>2522</v>
      </c>
      <c r="D21" s="328">
        <v>28.579814401189431</v>
      </c>
      <c r="E21" s="231">
        <v>1991</v>
      </c>
      <c r="F21" s="328">
        <v>22.562414937655888</v>
      </c>
      <c r="G21" s="231">
        <v>117</v>
      </c>
      <c r="H21" s="328">
        <v>1.3258676784056953</v>
      </c>
      <c r="I21" s="231">
        <v>414</v>
      </c>
      <c r="J21" s="324">
        <v>4.691531785127844</v>
      </c>
      <c r="K21" s="493">
        <v>859</v>
      </c>
      <c r="L21" s="328">
        <v>9.7162603143362904</v>
      </c>
      <c r="M21" s="354">
        <v>586</v>
      </c>
      <c r="N21" s="328">
        <v>6.6283219373702753</v>
      </c>
      <c r="O21" s="354">
        <v>12</v>
      </c>
      <c r="P21" s="328">
        <v>0.13573355503147322</v>
      </c>
      <c r="Q21" s="354">
        <v>261</v>
      </c>
      <c r="R21" s="328">
        <v>2.9522048219345423</v>
      </c>
      <c r="S21" s="231">
        <v>588</v>
      </c>
      <c r="T21" s="328">
        <v>6.6509441965421878</v>
      </c>
      <c r="U21" s="87">
        <v>248</v>
      </c>
      <c r="V21" s="328">
        <v>2.8051601373171131</v>
      </c>
      <c r="W21" s="354">
        <v>7</v>
      </c>
      <c r="X21" s="328">
        <v>7.9177907101692702E-2</v>
      </c>
      <c r="Y21" s="354">
        <v>333</v>
      </c>
      <c r="Z21" s="328">
        <v>3.7666061521233818</v>
      </c>
      <c r="AA21" s="87">
        <v>1</v>
      </c>
      <c r="AB21" s="328">
        <v>1.1311129585956101E-2</v>
      </c>
      <c r="AC21" s="231">
        <v>1</v>
      </c>
      <c r="AD21" s="328">
        <v>1.1311129585956101E-2</v>
      </c>
      <c r="AE21" s="231">
        <v>0</v>
      </c>
      <c r="AF21" s="328">
        <v>0</v>
      </c>
      <c r="AG21" s="231">
        <v>0</v>
      </c>
      <c r="AH21" s="328">
        <v>0</v>
      </c>
      <c r="AI21" s="84">
        <v>1448</v>
      </c>
      <c r="AJ21" s="321">
        <v>16.378515640464435</v>
      </c>
      <c r="AK21" s="493">
        <v>1</v>
      </c>
      <c r="AL21" s="328">
        <v>1.1311129585956101E-2</v>
      </c>
      <c r="AM21" s="86">
        <v>7</v>
      </c>
      <c r="AN21" s="328">
        <v>7.9177907101692702E-2</v>
      </c>
      <c r="AO21" s="85">
        <v>8</v>
      </c>
      <c r="AP21" s="328">
        <v>9.0489036687648808E-2</v>
      </c>
      <c r="AQ21" s="84">
        <v>1414</v>
      </c>
      <c r="AR21" s="324">
        <v>16.023734164663701</v>
      </c>
      <c r="AS21" s="86">
        <v>190</v>
      </c>
      <c r="AT21" s="328">
        <v>2.1531184521118125</v>
      </c>
      <c r="AU21" s="85">
        <v>471</v>
      </c>
      <c r="AV21" s="328">
        <v>5.3374673207613883</v>
      </c>
      <c r="AW21" s="83" t="s">
        <v>46</v>
      </c>
    </row>
    <row r="22" spans="1:49" s="82" customFormat="1" ht="36.75" customHeight="1">
      <c r="A22" s="83" t="s">
        <v>47</v>
      </c>
      <c r="B22" s="488">
        <v>769435</v>
      </c>
      <c r="C22" s="85">
        <v>1498</v>
      </c>
      <c r="D22" s="328">
        <v>19.468831025362768</v>
      </c>
      <c r="E22" s="231">
        <v>1153</v>
      </c>
      <c r="F22" s="328">
        <v>14.985021476797909</v>
      </c>
      <c r="G22" s="231">
        <v>90</v>
      </c>
      <c r="H22" s="328">
        <v>1.1696894474517014</v>
      </c>
      <c r="I22" s="231">
        <v>255</v>
      </c>
      <c r="J22" s="324">
        <v>3.3141201011131542</v>
      </c>
      <c r="K22" s="493">
        <v>845</v>
      </c>
      <c r="L22" s="328">
        <v>11.007448590655782</v>
      </c>
      <c r="M22" s="354">
        <v>516</v>
      </c>
      <c r="N22" s="328">
        <v>6.7217082518087388</v>
      </c>
      <c r="O22" s="354">
        <v>11</v>
      </c>
      <c r="P22" s="328">
        <v>0.1432922301742173</v>
      </c>
      <c r="Q22" s="354">
        <v>318</v>
      </c>
      <c r="R22" s="328">
        <v>4.1424481086728271</v>
      </c>
      <c r="S22" s="231">
        <v>321</v>
      </c>
      <c r="T22" s="328">
        <v>4.1815278078112499</v>
      </c>
      <c r="U22" s="87">
        <v>126</v>
      </c>
      <c r="V22" s="328">
        <v>1.6413473638137617</v>
      </c>
      <c r="W22" s="354">
        <v>0</v>
      </c>
      <c r="X22" s="328">
        <v>0</v>
      </c>
      <c r="Y22" s="354">
        <v>195</v>
      </c>
      <c r="Z22" s="328">
        <v>2.5401804439974884</v>
      </c>
      <c r="AA22" s="87">
        <v>0</v>
      </c>
      <c r="AB22" s="328">
        <v>0</v>
      </c>
      <c r="AC22" s="231">
        <v>0</v>
      </c>
      <c r="AD22" s="328">
        <v>0</v>
      </c>
      <c r="AE22" s="231">
        <v>0</v>
      </c>
      <c r="AF22" s="328">
        <v>0</v>
      </c>
      <c r="AG22" s="231">
        <v>0</v>
      </c>
      <c r="AH22" s="328">
        <v>0</v>
      </c>
      <c r="AI22" s="84">
        <v>1166</v>
      </c>
      <c r="AJ22" s="321">
        <v>15.188976398467034</v>
      </c>
      <c r="AK22" s="493">
        <v>2</v>
      </c>
      <c r="AL22" s="328">
        <v>2.6053132758948602E-2</v>
      </c>
      <c r="AM22" s="86">
        <v>0</v>
      </c>
      <c r="AN22" s="328">
        <v>0</v>
      </c>
      <c r="AO22" s="85">
        <v>2</v>
      </c>
      <c r="AP22" s="328">
        <v>2.6053132758948602E-2</v>
      </c>
      <c r="AQ22" s="84">
        <v>1161</v>
      </c>
      <c r="AR22" s="324">
        <v>15.088993872126951</v>
      </c>
      <c r="AS22" s="86">
        <v>110</v>
      </c>
      <c r="AT22" s="328">
        <v>1.4296204357743019</v>
      </c>
      <c r="AU22" s="85">
        <v>335</v>
      </c>
      <c r="AV22" s="328">
        <v>4.3538440544035559</v>
      </c>
      <c r="AW22" s="83" t="s">
        <v>47</v>
      </c>
    </row>
    <row r="23" spans="1:49" s="82" customFormat="1" ht="36.75" customHeight="1">
      <c r="A23" s="83" t="s">
        <v>48</v>
      </c>
      <c r="B23" s="488">
        <v>1981865</v>
      </c>
      <c r="C23" s="85">
        <v>9144</v>
      </c>
      <c r="D23" s="328">
        <v>46.138359575450401</v>
      </c>
      <c r="E23" s="231">
        <v>8009</v>
      </c>
      <c r="F23" s="328">
        <v>40.411430647395257</v>
      </c>
      <c r="G23" s="231">
        <v>399</v>
      </c>
      <c r="H23" s="328">
        <v>2.0132551914484589</v>
      </c>
      <c r="I23" s="231">
        <v>736</v>
      </c>
      <c r="J23" s="324">
        <v>3.713673736606681</v>
      </c>
      <c r="K23" s="493">
        <v>3279</v>
      </c>
      <c r="L23" s="328">
        <v>16.467283139340136</v>
      </c>
      <c r="M23" s="354">
        <v>1904</v>
      </c>
      <c r="N23" s="328">
        <v>9.5619722773112592</v>
      </c>
      <c r="O23" s="354">
        <v>57</v>
      </c>
      <c r="P23" s="328">
        <v>0.28625652300774251</v>
      </c>
      <c r="Q23" s="354">
        <v>1318</v>
      </c>
      <c r="R23" s="328">
        <v>6.619054339021134</v>
      </c>
      <c r="S23" s="231">
        <v>1981</v>
      </c>
      <c r="T23" s="328">
        <v>9.9486696855848766</v>
      </c>
      <c r="U23" s="87">
        <v>1045</v>
      </c>
      <c r="V23" s="328">
        <v>5.2480362551419457</v>
      </c>
      <c r="W23" s="354">
        <v>33</v>
      </c>
      <c r="X23" s="328">
        <v>0.16572746068869304</v>
      </c>
      <c r="Y23" s="354">
        <v>903</v>
      </c>
      <c r="Z23" s="328">
        <v>4.5349059697542362</v>
      </c>
      <c r="AA23" s="87">
        <v>19</v>
      </c>
      <c r="AB23" s="328">
        <v>9.5418841002580843E-2</v>
      </c>
      <c r="AC23" s="231">
        <v>14</v>
      </c>
      <c r="AD23" s="328">
        <v>7.0308619686112198E-2</v>
      </c>
      <c r="AE23" s="231">
        <v>0</v>
      </c>
      <c r="AF23" s="328">
        <v>0</v>
      </c>
      <c r="AG23" s="231">
        <v>5</v>
      </c>
      <c r="AH23" s="328">
        <v>2.5110221316468645E-2</v>
      </c>
      <c r="AI23" s="84">
        <v>5279</v>
      </c>
      <c r="AJ23" s="321">
        <v>26.511371665927591</v>
      </c>
      <c r="AK23" s="493">
        <v>6</v>
      </c>
      <c r="AL23" s="328">
        <v>3.0132265579762372E-2</v>
      </c>
      <c r="AM23" s="86">
        <v>26</v>
      </c>
      <c r="AN23" s="328">
        <v>0.13057315084563695</v>
      </c>
      <c r="AO23" s="85">
        <v>32</v>
      </c>
      <c r="AP23" s="328">
        <v>0.16070541642539932</v>
      </c>
      <c r="AQ23" s="84">
        <v>3582</v>
      </c>
      <c r="AR23" s="324">
        <v>18.073884951800451</v>
      </c>
      <c r="AS23" s="86">
        <v>472</v>
      </c>
      <c r="AT23" s="328">
        <v>2.381595113693415</v>
      </c>
      <c r="AU23" s="85">
        <v>1354</v>
      </c>
      <c r="AV23" s="328">
        <v>6.8319486947900083</v>
      </c>
      <c r="AW23" s="83" t="s">
        <v>48</v>
      </c>
    </row>
    <row r="24" spans="1:49" s="82" customFormat="1" ht="36.75" customHeight="1">
      <c r="A24" s="83" t="s">
        <v>49</v>
      </c>
      <c r="B24" s="488">
        <v>1136428</v>
      </c>
      <c r="C24" s="85">
        <v>2643</v>
      </c>
      <c r="D24" s="328">
        <v>23.257082718834805</v>
      </c>
      <c r="E24" s="231">
        <v>1926</v>
      </c>
      <c r="F24" s="328">
        <v>16.947840074338188</v>
      </c>
      <c r="G24" s="231">
        <v>274</v>
      </c>
      <c r="H24" s="328">
        <v>2.4110634373669075</v>
      </c>
      <c r="I24" s="231">
        <v>443</v>
      </c>
      <c r="J24" s="324">
        <v>3.8981792071297079</v>
      </c>
      <c r="K24" s="493">
        <v>1650</v>
      </c>
      <c r="L24" s="328">
        <v>14.580763289702976</v>
      </c>
      <c r="M24" s="354">
        <v>965</v>
      </c>
      <c r="N24" s="328">
        <v>8.5275373179171954</v>
      </c>
      <c r="O24" s="354">
        <v>32</v>
      </c>
      <c r="P24" s="328">
        <v>0.2827784395578759</v>
      </c>
      <c r="Q24" s="354">
        <v>653</v>
      </c>
      <c r="R24" s="328">
        <v>5.7704475322279052</v>
      </c>
      <c r="S24" s="231">
        <v>487</v>
      </c>
      <c r="T24" s="328">
        <v>4.3035343770214238</v>
      </c>
      <c r="U24" s="87">
        <v>163</v>
      </c>
      <c r="V24" s="328">
        <v>1.4404026764979305</v>
      </c>
      <c r="W24" s="354">
        <v>7</v>
      </c>
      <c r="X24" s="328">
        <v>6.1857783653285356E-2</v>
      </c>
      <c r="Y24" s="354">
        <v>317</v>
      </c>
      <c r="Z24" s="328">
        <v>2.8012739168702083</v>
      </c>
      <c r="AA24" s="87">
        <v>4</v>
      </c>
      <c r="AB24" s="328">
        <v>3.5347304944734488E-2</v>
      </c>
      <c r="AC24" s="231">
        <v>4</v>
      </c>
      <c r="AD24" s="328">
        <v>3.5347304944734488E-2</v>
      </c>
      <c r="AE24" s="231">
        <v>0</v>
      </c>
      <c r="AF24" s="328">
        <v>0</v>
      </c>
      <c r="AG24" s="231">
        <v>0</v>
      </c>
      <c r="AH24" s="328">
        <v>0</v>
      </c>
      <c r="AI24" s="84">
        <v>2141</v>
      </c>
      <c r="AJ24" s="321">
        <v>18.919644971669133</v>
      </c>
      <c r="AK24" s="493">
        <v>1</v>
      </c>
      <c r="AL24" s="328">
        <v>8.836826236183622E-3</v>
      </c>
      <c r="AM24" s="86">
        <v>0</v>
      </c>
      <c r="AN24" s="328">
        <v>0</v>
      </c>
      <c r="AO24" s="85">
        <v>1</v>
      </c>
      <c r="AP24" s="328">
        <v>8.836826236183622E-3</v>
      </c>
      <c r="AQ24" s="84">
        <v>1823</v>
      </c>
      <c r="AR24" s="324">
        <v>16.041491409926543</v>
      </c>
      <c r="AS24" s="86">
        <v>221</v>
      </c>
      <c r="AT24" s="328">
        <v>1.9446898527667393</v>
      </c>
      <c r="AU24" s="85">
        <v>818</v>
      </c>
      <c r="AV24" s="328">
        <v>7.197992305715804</v>
      </c>
      <c r="AW24" s="83" t="s">
        <v>49</v>
      </c>
    </row>
    <row r="25" spans="1:49" s="82" customFormat="1" ht="36.75" customHeight="1">
      <c r="A25" s="83" t="s">
        <v>50</v>
      </c>
      <c r="B25" s="488">
        <v>221338</v>
      </c>
      <c r="C25" s="85">
        <v>820</v>
      </c>
      <c r="D25" s="328">
        <v>37.04741165095917</v>
      </c>
      <c r="E25" s="231">
        <v>755</v>
      </c>
      <c r="F25" s="328">
        <v>34.110726581066061</v>
      </c>
      <c r="G25" s="231">
        <v>9</v>
      </c>
      <c r="H25" s="328">
        <v>0.40661793275442992</v>
      </c>
      <c r="I25" s="231">
        <v>56</v>
      </c>
      <c r="J25" s="324">
        <v>2.5300671371386749</v>
      </c>
      <c r="K25" s="493">
        <v>271</v>
      </c>
      <c r="L25" s="328">
        <v>11.894694644314981</v>
      </c>
      <c r="M25" s="354">
        <v>147</v>
      </c>
      <c r="N25" s="328">
        <v>6.4521037369531449</v>
      </c>
      <c r="O25" s="354">
        <v>7</v>
      </c>
      <c r="P25" s="328">
        <v>0.30724303509300693</v>
      </c>
      <c r="Q25" s="354">
        <v>117</v>
      </c>
      <c r="R25" s="328">
        <v>5.1353478722688299</v>
      </c>
      <c r="S25" s="231">
        <v>187</v>
      </c>
      <c r="T25" s="328">
        <v>8.2077782231988987</v>
      </c>
      <c r="U25" s="87">
        <v>29</v>
      </c>
      <c r="V25" s="328">
        <v>1.2728640025281714</v>
      </c>
      <c r="W25" s="354">
        <v>0</v>
      </c>
      <c r="X25" s="328">
        <v>0</v>
      </c>
      <c r="Y25" s="354">
        <v>158</v>
      </c>
      <c r="Z25" s="328">
        <v>6.9349142206707279</v>
      </c>
      <c r="AA25" s="87">
        <v>0</v>
      </c>
      <c r="AB25" s="328">
        <v>0</v>
      </c>
      <c r="AC25" s="231">
        <v>0</v>
      </c>
      <c r="AD25" s="328">
        <v>0</v>
      </c>
      <c r="AE25" s="231">
        <v>0</v>
      </c>
      <c r="AF25" s="328">
        <v>0</v>
      </c>
      <c r="AG25" s="231">
        <v>0</v>
      </c>
      <c r="AH25" s="328">
        <v>0</v>
      </c>
      <c r="AI25" s="84">
        <v>458</v>
      </c>
      <c r="AJ25" s="321">
        <v>20.102472867513878</v>
      </c>
      <c r="AK25" s="493">
        <v>0</v>
      </c>
      <c r="AL25" s="328">
        <v>0</v>
      </c>
      <c r="AM25" s="86">
        <v>3</v>
      </c>
      <c r="AN25" s="328">
        <v>0.13167558646843153</v>
      </c>
      <c r="AO25" s="85">
        <v>3</v>
      </c>
      <c r="AP25" s="328">
        <v>0.13167558646843153</v>
      </c>
      <c r="AQ25" s="84">
        <v>264</v>
      </c>
      <c r="AR25" s="324">
        <v>11.927459360796609</v>
      </c>
      <c r="AS25" s="86">
        <v>49</v>
      </c>
      <c r="AT25" s="328">
        <v>2.2138087449963404</v>
      </c>
      <c r="AU25" s="85">
        <v>725</v>
      </c>
      <c r="AV25" s="328">
        <v>32.755333471884633</v>
      </c>
      <c r="AW25" s="83" t="s">
        <v>50</v>
      </c>
    </row>
    <row r="26" spans="1:49" s="82" customFormat="1" ht="36.75" customHeight="1">
      <c r="A26" s="83" t="s">
        <v>51</v>
      </c>
      <c r="B26" s="488">
        <v>116566</v>
      </c>
      <c r="C26" s="85">
        <v>214</v>
      </c>
      <c r="D26" s="328">
        <v>18.358698076626116</v>
      </c>
      <c r="E26" s="231">
        <v>178</v>
      </c>
      <c r="F26" s="328">
        <v>15.270318960932004</v>
      </c>
      <c r="G26" s="231">
        <v>3</v>
      </c>
      <c r="H26" s="328">
        <v>0.25736492630784275</v>
      </c>
      <c r="I26" s="231">
        <v>33</v>
      </c>
      <c r="J26" s="324">
        <v>2.8310141893862704</v>
      </c>
      <c r="K26" s="493">
        <v>92</v>
      </c>
      <c r="L26" s="328">
        <v>7.7073658401726899</v>
      </c>
      <c r="M26" s="354">
        <v>70</v>
      </c>
      <c r="N26" s="328">
        <v>5.8643000957835678</v>
      </c>
      <c r="O26" s="354">
        <v>2</v>
      </c>
      <c r="P26" s="328">
        <v>0.16755143130810193</v>
      </c>
      <c r="Q26" s="354">
        <v>20</v>
      </c>
      <c r="R26" s="328">
        <v>1.6755143130810195</v>
      </c>
      <c r="S26" s="231">
        <v>28</v>
      </c>
      <c r="T26" s="328">
        <v>2.3457200383134271</v>
      </c>
      <c r="U26" s="87">
        <v>11</v>
      </c>
      <c r="V26" s="328">
        <v>0.92153287219456059</v>
      </c>
      <c r="W26" s="354">
        <v>0</v>
      </c>
      <c r="X26" s="328">
        <v>0</v>
      </c>
      <c r="Y26" s="354">
        <v>17</v>
      </c>
      <c r="Z26" s="328">
        <v>1.4241871661188665</v>
      </c>
      <c r="AA26" s="87">
        <v>0</v>
      </c>
      <c r="AB26" s="328">
        <v>0</v>
      </c>
      <c r="AC26" s="231">
        <v>0</v>
      </c>
      <c r="AD26" s="328">
        <v>0</v>
      </c>
      <c r="AE26" s="231">
        <v>0</v>
      </c>
      <c r="AF26" s="328">
        <v>0</v>
      </c>
      <c r="AG26" s="231">
        <v>0</v>
      </c>
      <c r="AH26" s="328">
        <v>0</v>
      </c>
      <c r="AI26" s="84">
        <v>120</v>
      </c>
      <c r="AJ26" s="321">
        <v>10.053085878486117</v>
      </c>
      <c r="AK26" s="493">
        <v>0</v>
      </c>
      <c r="AL26" s="328">
        <v>0</v>
      </c>
      <c r="AM26" s="86">
        <v>0</v>
      </c>
      <c r="AN26" s="328">
        <v>0</v>
      </c>
      <c r="AO26" s="85">
        <v>0</v>
      </c>
      <c r="AP26" s="328">
        <v>0</v>
      </c>
      <c r="AQ26" s="84">
        <v>137</v>
      </c>
      <c r="AR26" s="324">
        <v>11.752998301391488</v>
      </c>
      <c r="AS26" s="86">
        <v>13</v>
      </c>
      <c r="AT26" s="328">
        <v>1.115248014000652</v>
      </c>
      <c r="AU26" s="85">
        <v>104</v>
      </c>
      <c r="AV26" s="328">
        <v>8.9219841120052159</v>
      </c>
      <c r="AW26" s="83" t="s">
        <v>51</v>
      </c>
    </row>
    <row r="27" spans="1:49" s="82" customFormat="1" ht="36.75" customHeight="1">
      <c r="A27" s="83" t="s">
        <v>52</v>
      </c>
      <c r="B27" s="488">
        <v>113393</v>
      </c>
      <c r="C27" s="85">
        <v>280</v>
      </c>
      <c r="D27" s="328">
        <v>24.692882276683747</v>
      </c>
      <c r="E27" s="231">
        <v>234</v>
      </c>
      <c r="F27" s="328">
        <v>20.636194474085702</v>
      </c>
      <c r="G27" s="231">
        <v>11</v>
      </c>
      <c r="H27" s="328">
        <v>0.9700775180125758</v>
      </c>
      <c r="I27" s="231">
        <v>35</v>
      </c>
      <c r="J27" s="324">
        <v>3.0866102845854684</v>
      </c>
      <c r="K27" s="493">
        <v>86</v>
      </c>
      <c r="L27" s="328">
        <v>7.5628774110335923</v>
      </c>
      <c r="M27" s="354">
        <v>54</v>
      </c>
      <c r="N27" s="328">
        <v>4.7487834906490001</v>
      </c>
      <c r="O27" s="354">
        <v>1</v>
      </c>
      <c r="P27" s="328">
        <v>8.7940435012018509E-2</v>
      </c>
      <c r="Q27" s="354">
        <v>31</v>
      </c>
      <c r="R27" s="328">
        <v>2.7261534853725742</v>
      </c>
      <c r="S27" s="231">
        <v>19</v>
      </c>
      <c r="T27" s="328">
        <v>1.670868265228352</v>
      </c>
      <c r="U27" s="87">
        <v>4</v>
      </c>
      <c r="V27" s="328">
        <v>0.35176174004807403</v>
      </c>
      <c r="W27" s="354">
        <v>0</v>
      </c>
      <c r="X27" s="328">
        <v>0</v>
      </c>
      <c r="Y27" s="354">
        <v>15</v>
      </c>
      <c r="Z27" s="328">
        <v>1.3191065251802778</v>
      </c>
      <c r="AA27" s="87">
        <v>0</v>
      </c>
      <c r="AB27" s="328">
        <v>0</v>
      </c>
      <c r="AC27" s="231">
        <v>0</v>
      </c>
      <c r="AD27" s="328">
        <v>0</v>
      </c>
      <c r="AE27" s="231">
        <v>0</v>
      </c>
      <c r="AF27" s="328">
        <v>0</v>
      </c>
      <c r="AG27" s="231">
        <v>0</v>
      </c>
      <c r="AH27" s="328">
        <v>0</v>
      </c>
      <c r="AI27" s="84">
        <v>105</v>
      </c>
      <c r="AJ27" s="321">
        <v>9.233745676261945</v>
      </c>
      <c r="AK27" s="493">
        <v>3</v>
      </c>
      <c r="AL27" s="328">
        <v>0.26382130503605555</v>
      </c>
      <c r="AM27" s="86">
        <v>2</v>
      </c>
      <c r="AN27" s="328">
        <v>0.17588087002403702</v>
      </c>
      <c r="AO27" s="85">
        <v>5</v>
      </c>
      <c r="AP27" s="328">
        <v>0.43970217506009257</v>
      </c>
      <c r="AQ27" s="84">
        <v>176</v>
      </c>
      <c r="AR27" s="324">
        <v>15.521240288201213</v>
      </c>
      <c r="AS27" s="86">
        <v>19</v>
      </c>
      <c r="AT27" s="328">
        <v>1.6755884402035399</v>
      </c>
      <c r="AU27" s="85">
        <v>172</v>
      </c>
      <c r="AV27" s="328">
        <v>15.168484827105731</v>
      </c>
      <c r="AW27" s="83" t="s">
        <v>52</v>
      </c>
    </row>
    <row r="28" spans="1:49" s="82" customFormat="1" ht="36.75" customHeight="1">
      <c r="A28" s="83" t="s">
        <v>53</v>
      </c>
      <c r="B28" s="488">
        <v>76522</v>
      </c>
      <c r="C28" s="85">
        <v>174</v>
      </c>
      <c r="D28" s="328">
        <v>22.738558845822116</v>
      </c>
      <c r="E28" s="231">
        <v>142</v>
      </c>
      <c r="F28" s="328">
        <v>18.556754920153683</v>
      </c>
      <c r="G28" s="231">
        <v>8</v>
      </c>
      <c r="H28" s="328">
        <v>1.0454509814171089</v>
      </c>
      <c r="I28" s="231">
        <v>24</v>
      </c>
      <c r="J28" s="324">
        <v>3.1363529442513265</v>
      </c>
      <c r="K28" s="493">
        <v>46</v>
      </c>
      <c r="L28" s="328">
        <v>5.9861797328775728</v>
      </c>
      <c r="M28" s="354">
        <v>38</v>
      </c>
      <c r="N28" s="328">
        <v>4.9451049967249521</v>
      </c>
      <c r="O28" s="354">
        <v>0</v>
      </c>
      <c r="P28" s="328">
        <v>0</v>
      </c>
      <c r="Q28" s="354">
        <v>8</v>
      </c>
      <c r="R28" s="328">
        <v>1.0410747361526214</v>
      </c>
      <c r="S28" s="231">
        <v>24</v>
      </c>
      <c r="T28" s="328">
        <v>3.1232242084578647</v>
      </c>
      <c r="U28" s="87">
        <v>6</v>
      </c>
      <c r="V28" s="328">
        <v>0.78080605211446619</v>
      </c>
      <c r="W28" s="354">
        <v>1</v>
      </c>
      <c r="X28" s="328">
        <v>0.13013434201907767</v>
      </c>
      <c r="Y28" s="354">
        <v>17</v>
      </c>
      <c r="Z28" s="328">
        <v>2.2122838143243206</v>
      </c>
      <c r="AA28" s="87">
        <v>0</v>
      </c>
      <c r="AB28" s="328">
        <v>0</v>
      </c>
      <c r="AC28" s="231">
        <v>0</v>
      </c>
      <c r="AD28" s="328">
        <v>0</v>
      </c>
      <c r="AE28" s="231">
        <v>0</v>
      </c>
      <c r="AF28" s="328">
        <v>0</v>
      </c>
      <c r="AG28" s="231">
        <v>0</v>
      </c>
      <c r="AH28" s="328">
        <v>0</v>
      </c>
      <c r="AI28" s="84">
        <v>70</v>
      </c>
      <c r="AJ28" s="321">
        <v>9.1094039413354384</v>
      </c>
      <c r="AK28" s="493">
        <v>2</v>
      </c>
      <c r="AL28" s="328">
        <v>0.26026868403815534</v>
      </c>
      <c r="AM28" s="86">
        <v>0</v>
      </c>
      <c r="AN28" s="328">
        <v>0</v>
      </c>
      <c r="AO28" s="85">
        <v>2</v>
      </c>
      <c r="AP28" s="328">
        <v>0.26026868403815534</v>
      </c>
      <c r="AQ28" s="84">
        <v>98</v>
      </c>
      <c r="AR28" s="324">
        <v>12.806774522359584</v>
      </c>
      <c r="AS28" s="86">
        <v>20</v>
      </c>
      <c r="AT28" s="328">
        <v>2.6136274535427724</v>
      </c>
      <c r="AU28" s="85">
        <v>54</v>
      </c>
      <c r="AV28" s="328">
        <v>7.056794124565485</v>
      </c>
      <c r="AW28" s="83" t="s">
        <v>53</v>
      </c>
    </row>
    <row r="29" spans="1:49" s="82" customFormat="1" ht="36.75" customHeight="1">
      <c r="A29" s="83" t="s">
        <v>54</v>
      </c>
      <c r="B29" s="488">
        <v>91622</v>
      </c>
      <c r="C29" s="85">
        <v>215</v>
      </c>
      <c r="D29" s="328">
        <v>23.465979786514158</v>
      </c>
      <c r="E29" s="231">
        <v>167</v>
      </c>
      <c r="F29" s="328">
        <v>18.227063369059831</v>
      </c>
      <c r="G29" s="231">
        <v>10</v>
      </c>
      <c r="H29" s="328">
        <v>1.091440920302984</v>
      </c>
      <c r="I29" s="231">
        <v>38</v>
      </c>
      <c r="J29" s="324">
        <v>4.1474754971513388</v>
      </c>
      <c r="K29" s="493">
        <v>63</v>
      </c>
      <c r="L29" s="328">
        <v>6.8970802360334122</v>
      </c>
      <c r="M29" s="354">
        <v>48</v>
      </c>
      <c r="N29" s="328">
        <v>5.2549182750730754</v>
      </c>
      <c r="O29" s="354">
        <v>4</v>
      </c>
      <c r="P29" s="328">
        <v>0.43790985625608969</v>
      </c>
      <c r="Q29" s="354">
        <v>11</v>
      </c>
      <c r="R29" s="328">
        <v>1.2042521047042465</v>
      </c>
      <c r="S29" s="231">
        <v>43</v>
      </c>
      <c r="T29" s="328">
        <v>4.707530954752964</v>
      </c>
      <c r="U29" s="87">
        <v>12</v>
      </c>
      <c r="V29" s="328">
        <v>1.3137295687682689</v>
      </c>
      <c r="W29" s="354">
        <v>4</v>
      </c>
      <c r="X29" s="328">
        <v>0.43790985625608969</v>
      </c>
      <c r="Y29" s="354">
        <v>27</v>
      </c>
      <c r="Z29" s="328">
        <v>2.9558915297286052</v>
      </c>
      <c r="AA29" s="87">
        <v>0</v>
      </c>
      <c r="AB29" s="328">
        <v>0</v>
      </c>
      <c r="AC29" s="231">
        <v>0</v>
      </c>
      <c r="AD29" s="328">
        <v>0</v>
      </c>
      <c r="AE29" s="231">
        <v>0</v>
      </c>
      <c r="AF29" s="328">
        <v>0</v>
      </c>
      <c r="AG29" s="231">
        <v>0</v>
      </c>
      <c r="AH29" s="328">
        <v>0</v>
      </c>
      <c r="AI29" s="84">
        <v>106</v>
      </c>
      <c r="AJ29" s="321">
        <v>11.604611190786375</v>
      </c>
      <c r="AK29" s="493">
        <v>0</v>
      </c>
      <c r="AL29" s="328">
        <v>0</v>
      </c>
      <c r="AM29" s="86">
        <v>0</v>
      </c>
      <c r="AN29" s="328">
        <v>0</v>
      </c>
      <c r="AO29" s="85">
        <v>0</v>
      </c>
      <c r="AP29" s="328">
        <v>0</v>
      </c>
      <c r="AQ29" s="84">
        <v>115</v>
      </c>
      <c r="AR29" s="324">
        <v>12.551570583484315</v>
      </c>
      <c r="AS29" s="86">
        <v>24</v>
      </c>
      <c r="AT29" s="328">
        <v>2.6194582087271616</v>
      </c>
      <c r="AU29" s="85">
        <v>58</v>
      </c>
      <c r="AV29" s="328">
        <v>6.3303573377573068</v>
      </c>
      <c r="AW29" s="83" t="s">
        <v>54</v>
      </c>
    </row>
    <row r="30" spans="1:49" s="82" customFormat="1" ht="36.75" customHeight="1">
      <c r="A30" s="83" t="s">
        <v>55</v>
      </c>
      <c r="B30" s="488">
        <v>210368</v>
      </c>
      <c r="C30" s="85">
        <v>668</v>
      </c>
      <c r="D30" s="328">
        <v>31.753878916945542</v>
      </c>
      <c r="E30" s="231">
        <v>521</v>
      </c>
      <c r="F30" s="328">
        <v>24.766124125342255</v>
      </c>
      <c r="G30" s="231">
        <v>43</v>
      </c>
      <c r="H30" s="328">
        <v>2.044037115911165</v>
      </c>
      <c r="I30" s="231">
        <v>104</v>
      </c>
      <c r="J30" s="324">
        <v>4.9437176756921204</v>
      </c>
      <c r="K30" s="493">
        <v>206</v>
      </c>
      <c r="L30" s="328">
        <v>9.5999999999999979</v>
      </c>
      <c r="M30" s="354">
        <v>107</v>
      </c>
      <c r="N30" s="328">
        <v>4.9864077669902906</v>
      </c>
      <c r="O30" s="354">
        <v>6</v>
      </c>
      <c r="P30" s="328">
        <v>0.27961165048543685</v>
      </c>
      <c r="Q30" s="354">
        <v>93</v>
      </c>
      <c r="R30" s="328">
        <v>4.333980582524271</v>
      </c>
      <c r="S30" s="231">
        <v>101</v>
      </c>
      <c r="T30" s="328">
        <v>4.7067961165048535</v>
      </c>
      <c r="U30" s="87">
        <v>31</v>
      </c>
      <c r="V30" s="328">
        <v>1.444660194174757</v>
      </c>
      <c r="W30" s="354">
        <v>1</v>
      </c>
      <c r="X30" s="328">
        <v>4.6601941747572803E-2</v>
      </c>
      <c r="Y30" s="354">
        <v>69</v>
      </c>
      <c r="Z30" s="328">
        <v>3.2155339805825234</v>
      </c>
      <c r="AA30" s="87">
        <v>0</v>
      </c>
      <c r="AB30" s="328">
        <v>0</v>
      </c>
      <c r="AC30" s="231">
        <v>0</v>
      </c>
      <c r="AD30" s="328">
        <v>0</v>
      </c>
      <c r="AE30" s="231">
        <v>0</v>
      </c>
      <c r="AF30" s="328">
        <v>0</v>
      </c>
      <c r="AG30" s="231">
        <v>0</v>
      </c>
      <c r="AH30" s="328">
        <v>0</v>
      </c>
      <c r="AI30" s="84">
        <v>307</v>
      </c>
      <c r="AJ30" s="321">
        <v>14.306796116504852</v>
      </c>
      <c r="AK30" s="493">
        <v>0</v>
      </c>
      <c r="AL30" s="328">
        <v>0</v>
      </c>
      <c r="AM30" s="86">
        <v>3</v>
      </c>
      <c r="AN30" s="328">
        <v>0.13980582524271842</v>
      </c>
      <c r="AO30" s="85">
        <v>3</v>
      </c>
      <c r="AP30" s="328">
        <v>0.13980582524271842</v>
      </c>
      <c r="AQ30" s="84">
        <v>250</v>
      </c>
      <c r="AR30" s="324">
        <v>11.88393672041375</v>
      </c>
      <c r="AS30" s="86">
        <v>29</v>
      </c>
      <c r="AT30" s="328">
        <v>1.3785366595679951</v>
      </c>
      <c r="AU30" s="85">
        <v>87</v>
      </c>
      <c r="AV30" s="328">
        <v>4.1356099787039859</v>
      </c>
      <c r="AW30" s="83" t="s">
        <v>55</v>
      </c>
    </row>
    <row r="31" spans="1:49" s="82" customFormat="1" ht="36.75" customHeight="1">
      <c r="A31" s="83" t="s">
        <v>56</v>
      </c>
      <c r="B31" s="488">
        <v>214792</v>
      </c>
      <c r="C31" s="85">
        <v>643</v>
      </c>
      <c r="D31" s="328">
        <v>29.935938023762525</v>
      </c>
      <c r="E31" s="231">
        <v>477</v>
      </c>
      <c r="F31" s="328">
        <v>22.207531006741405</v>
      </c>
      <c r="G31" s="231">
        <v>9</v>
      </c>
      <c r="H31" s="328">
        <v>0.41901001899512086</v>
      </c>
      <c r="I31" s="231">
        <v>157</v>
      </c>
      <c r="J31" s="324">
        <v>7.3093969980259974</v>
      </c>
      <c r="K31" s="493">
        <v>169</v>
      </c>
      <c r="L31" s="328">
        <v>7.8085413429150963</v>
      </c>
      <c r="M31" s="354">
        <v>98</v>
      </c>
      <c r="N31" s="328">
        <v>4.5280298911578667</v>
      </c>
      <c r="O31" s="354">
        <v>0</v>
      </c>
      <c r="P31" s="328">
        <v>0</v>
      </c>
      <c r="Q31" s="354">
        <v>71</v>
      </c>
      <c r="R31" s="328">
        <v>3.28051145175723</v>
      </c>
      <c r="S31" s="231">
        <v>153</v>
      </c>
      <c r="T31" s="328">
        <v>7.0692711566036079</v>
      </c>
      <c r="U31" s="87">
        <v>37</v>
      </c>
      <c r="V31" s="328">
        <v>1.7095623058453171</v>
      </c>
      <c r="W31" s="354">
        <v>0</v>
      </c>
      <c r="X31" s="328">
        <v>0</v>
      </c>
      <c r="Y31" s="354">
        <v>116</v>
      </c>
      <c r="Z31" s="328">
        <v>5.3597088507582908</v>
      </c>
      <c r="AA31" s="87">
        <v>0</v>
      </c>
      <c r="AB31" s="328">
        <v>0</v>
      </c>
      <c r="AC31" s="231">
        <v>0</v>
      </c>
      <c r="AD31" s="328">
        <v>0</v>
      </c>
      <c r="AE31" s="231">
        <v>0</v>
      </c>
      <c r="AF31" s="328">
        <v>0</v>
      </c>
      <c r="AG31" s="231">
        <v>0</v>
      </c>
      <c r="AH31" s="328">
        <v>0</v>
      </c>
      <c r="AI31" s="84">
        <v>322</v>
      </c>
      <c r="AJ31" s="321">
        <v>14.877812499518704</v>
      </c>
      <c r="AK31" s="493">
        <v>2</v>
      </c>
      <c r="AL31" s="328">
        <v>9.2408773288936055E-2</v>
      </c>
      <c r="AM31" s="86">
        <v>3</v>
      </c>
      <c r="AN31" s="328">
        <v>0.13861315993340409</v>
      </c>
      <c r="AO31" s="85">
        <v>5</v>
      </c>
      <c r="AP31" s="328">
        <v>0.23102193322234016</v>
      </c>
      <c r="AQ31" s="84">
        <v>309</v>
      </c>
      <c r="AR31" s="324">
        <v>14.386010652165815</v>
      </c>
      <c r="AS31" s="86">
        <v>36</v>
      </c>
      <c r="AT31" s="328">
        <v>1.6760400759804834</v>
      </c>
      <c r="AU31" s="85">
        <v>60</v>
      </c>
      <c r="AV31" s="328">
        <v>2.7934001266341393</v>
      </c>
      <c r="AW31" s="83" t="s">
        <v>56</v>
      </c>
    </row>
    <row r="32" spans="1:49" s="82" customFormat="1" ht="36.75" customHeight="1">
      <c r="A32" s="83" t="s">
        <v>57</v>
      </c>
      <c r="B32" s="488">
        <v>346340</v>
      </c>
      <c r="C32" s="85">
        <v>1161</v>
      </c>
      <c r="D32" s="328">
        <v>33.521972628053362</v>
      </c>
      <c r="E32" s="231">
        <v>941</v>
      </c>
      <c r="F32" s="328">
        <v>27.169833111970895</v>
      </c>
      <c r="G32" s="231">
        <v>41</v>
      </c>
      <c r="H32" s="328">
        <v>1.1838078189062771</v>
      </c>
      <c r="I32" s="231">
        <v>179</v>
      </c>
      <c r="J32" s="324">
        <v>5.1683316971761855</v>
      </c>
      <c r="K32" s="493">
        <v>356</v>
      </c>
      <c r="L32" s="328">
        <v>10.421332115559691</v>
      </c>
      <c r="M32" s="354">
        <v>213</v>
      </c>
      <c r="N32" s="328">
        <v>6.2352352264444226</v>
      </c>
      <c r="O32" s="354">
        <v>8</v>
      </c>
      <c r="P32" s="328">
        <v>0.23418723855190318</v>
      </c>
      <c r="Q32" s="354">
        <v>135</v>
      </c>
      <c r="R32" s="328">
        <v>3.951909650563366</v>
      </c>
      <c r="S32" s="231">
        <v>223</v>
      </c>
      <c r="T32" s="328">
        <v>6.5279692746343017</v>
      </c>
      <c r="U32" s="87">
        <v>88</v>
      </c>
      <c r="V32" s="328">
        <v>2.5760596240709348</v>
      </c>
      <c r="W32" s="354">
        <v>2</v>
      </c>
      <c r="X32" s="328">
        <v>5.8546809637975795E-2</v>
      </c>
      <c r="Y32" s="354">
        <v>133</v>
      </c>
      <c r="Z32" s="328">
        <v>3.8933628409253904</v>
      </c>
      <c r="AA32" s="87">
        <v>2</v>
      </c>
      <c r="AB32" s="328">
        <v>5.8546809637975795E-2</v>
      </c>
      <c r="AC32" s="231">
        <v>2</v>
      </c>
      <c r="AD32" s="328">
        <v>5.8546809637975795E-2</v>
      </c>
      <c r="AE32" s="231">
        <v>0</v>
      </c>
      <c r="AF32" s="328">
        <v>0</v>
      </c>
      <c r="AG32" s="231">
        <v>0</v>
      </c>
      <c r="AH32" s="328">
        <v>0</v>
      </c>
      <c r="AI32" s="84">
        <v>581</v>
      </c>
      <c r="AJ32" s="321">
        <v>17.007848199831965</v>
      </c>
      <c r="AK32" s="493">
        <v>0</v>
      </c>
      <c r="AL32" s="328">
        <v>0</v>
      </c>
      <c r="AM32" s="86">
        <v>3</v>
      </c>
      <c r="AN32" s="328">
        <v>8.7820214456963697E-2</v>
      </c>
      <c r="AO32" s="85">
        <v>3</v>
      </c>
      <c r="AP32" s="328">
        <v>8.7820214456963697E-2</v>
      </c>
      <c r="AQ32" s="84">
        <v>385</v>
      </c>
      <c r="AR32" s="324">
        <v>11.11624415314431</v>
      </c>
      <c r="AS32" s="86">
        <v>66</v>
      </c>
      <c r="AT32" s="328">
        <v>1.9056418548247387</v>
      </c>
      <c r="AU32" s="85">
        <v>114</v>
      </c>
      <c r="AV32" s="328">
        <v>3.291563203788185</v>
      </c>
      <c r="AW32" s="83" t="s">
        <v>57</v>
      </c>
    </row>
    <row r="33" spans="1:49" s="82" customFormat="1" ht="36.75" customHeight="1">
      <c r="A33" s="83" t="s">
        <v>58</v>
      </c>
      <c r="B33" s="488">
        <v>908138</v>
      </c>
      <c r="C33" s="85">
        <v>3036</v>
      </c>
      <c r="D33" s="328">
        <v>33.431042418663239</v>
      </c>
      <c r="E33" s="231">
        <v>2489</v>
      </c>
      <c r="F33" s="328">
        <v>27.40772878130857</v>
      </c>
      <c r="G33" s="231">
        <v>125</v>
      </c>
      <c r="H33" s="328">
        <v>1.376442787329679</v>
      </c>
      <c r="I33" s="231">
        <v>422</v>
      </c>
      <c r="J33" s="324">
        <v>4.6468708500249969</v>
      </c>
      <c r="K33" s="493">
        <v>932</v>
      </c>
      <c r="L33" s="328">
        <v>10.236594948262359</v>
      </c>
      <c r="M33" s="354">
        <v>558</v>
      </c>
      <c r="N33" s="328">
        <v>6.1287768037879786</v>
      </c>
      <c r="O33" s="354">
        <v>7</v>
      </c>
      <c r="P33" s="328">
        <v>7.6884296821712994E-2</v>
      </c>
      <c r="Q33" s="354">
        <v>367</v>
      </c>
      <c r="R33" s="328">
        <v>4.0309338476526673</v>
      </c>
      <c r="S33" s="231">
        <v>814</v>
      </c>
      <c r="T33" s="328">
        <v>8.9405453732677689</v>
      </c>
      <c r="U33" s="87">
        <v>228</v>
      </c>
      <c r="V33" s="328">
        <v>2.5042313821929376</v>
      </c>
      <c r="W33" s="354">
        <v>31</v>
      </c>
      <c r="X33" s="328">
        <v>0.34048760021044328</v>
      </c>
      <c r="Y33" s="354">
        <v>555</v>
      </c>
      <c r="Z33" s="328">
        <v>6.0958263908643868</v>
      </c>
      <c r="AA33" s="87">
        <v>2</v>
      </c>
      <c r="AB33" s="328">
        <v>2.1966941949060854E-2</v>
      </c>
      <c r="AC33" s="231">
        <v>2</v>
      </c>
      <c r="AD33" s="328">
        <v>2.1966941949060854E-2</v>
      </c>
      <c r="AE33" s="231">
        <v>0</v>
      </c>
      <c r="AF33" s="328">
        <v>0</v>
      </c>
      <c r="AG33" s="231">
        <v>0</v>
      </c>
      <c r="AH33" s="328">
        <v>0</v>
      </c>
      <c r="AI33" s="84">
        <v>1748</v>
      </c>
      <c r="AJ33" s="321">
        <v>19.199107263479188</v>
      </c>
      <c r="AK33" s="493">
        <v>8</v>
      </c>
      <c r="AL33" s="328">
        <v>8.7867767796243418E-2</v>
      </c>
      <c r="AM33" s="86">
        <v>3</v>
      </c>
      <c r="AN33" s="328">
        <v>3.2950412923591285E-2</v>
      </c>
      <c r="AO33" s="85">
        <v>11</v>
      </c>
      <c r="AP33" s="328">
        <v>0.1208181807198347</v>
      </c>
      <c r="AQ33" s="84">
        <v>1083</v>
      </c>
      <c r="AR33" s="324">
        <v>11.925500309424338</v>
      </c>
      <c r="AS33" s="86">
        <v>158</v>
      </c>
      <c r="AT33" s="328">
        <v>1.739823683184714</v>
      </c>
      <c r="AU33" s="85">
        <v>349</v>
      </c>
      <c r="AV33" s="328">
        <v>3.8430282622244634</v>
      </c>
      <c r="AW33" s="83" t="s">
        <v>58</v>
      </c>
    </row>
    <row r="34" spans="1:49" s="82" customFormat="1" ht="36.75" customHeight="1">
      <c r="A34" s="83" t="s">
        <v>59</v>
      </c>
      <c r="B34" s="488">
        <v>197329</v>
      </c>
      <c r="C34" s="85">
        <v>207</v>
      </c>
      <c r="D34" s="328">
        <v>10.49009522168561</v>
      </c>
      <c r="E34" s="231">
        <v>147</v>
      </c>
      <c r="F34" s="328">
        <v>7.4494879110521</v>
      </c>
      <c r="G34" s="231">
        <v>6</v>
      </c>
      <c r="H34" s="328">
        <v>0.30406073106335108</v>
      </c>
      <c r="I34" s="231">
        <v>54</v>
      </c>
      <c r="J34" s="324">
        <v>2.7365465795701591</v>
      </c>
      <c r="K34" s="493">
        <v>221</v>
      </c>
      <c r="L34" s="328">
        <v>11.090387494458991</v>
      </c>
      <c r="M34" s="354">
        <v>146</v>
      </c>
      <c r="N34" s="328">
        <v>7.3266813311810521</v>
      </c>
      <c r="O34" s="354">
        <v>2</v>
      </c>
      <c r="P34" s="328">
        <v>0.10036549768741167</v>
      </c>
      <c r="Q34" s="354">
        <v>73</v>
      </c>
      <c r="R34" s="328">
        <v>3.6633406655905261</v>
      </c>
      <c r="S34" s="231">
        <v>46</v>
      </c>
      <c r="T34" s="328">
        <v>2.3084064468104688</v>
      </c>
      <c r="U34" s="87">
        <v>7</v>
      </c>
      <c r="V34" s="328">
        <v>0.3512792419059409</v>
      </c>
      <c r="W34" s="354">
        <v>1</v>
      </c>
      <c r="X34" s="328">
        <v>5.0182748843705834E-2</v>
      </c>
      <c r="Y34" s="354">
        <v>38</v>
      </c>
      <c r="Z34" s="328">
        <v>1.9069444560608217</v>
      </c>
      <c r="AA34" s="87">
        <v>0</v>
      </c>
      <c r="AB34" s="328">
        <v>0</v>
      </c>
      <c r="AC34" s="231">
        <v>0</v>
      </c>
      <c r="AD34" s="328">
        <v>0</v>
      </c>
      <c r="AE34" s="231">
        <v>0</v>
      </c>
      <c r="AF34" s="328">
        <v>0</v>
      </c>
      <c r="AG34" s="231">
        <v>0</v>
      </c>
      <c r="AH34" s="328">
        <v>0</v>
      </c>
      <c r="AI34" s="84">
        <v>267</v>
      </c>
      <c r="AJ34" s="321">
        <v>13.398793941269458</v>
      </c>
      <c r="AK34" s="493">
        <v>0</v>
      </c>
      <c r="AL34" s="328">
        <v>0</v>
      </c>
      <c r="AM34" s="86">
        <v>0</v>
      </c>
      <c r="AN34" s="328">
        <v>0</v>
      </c>
      <c r="AO34" s="85">
        <v>0</v>
      </c>
      <c r="AP34" s="328">
        <v>0</v>
      </c>
      <c r="AQ34" s="84">
        <v>233</v>
      </c>
      <c r="AR34" s="324">
        <v>11.807691722960133</v>
      </c>
      <c r="AS34" s="86">
        <v>18</v>
      </c>
      <c r="AT34" s="328">
        <v>0.91218219319005323</v>
      </c>
      <c r="AU34" s="85">
        <v>50</v>
      </c>
      <c r="AV34" s="328">
        <v>2.5338394255279253</v>
      </c>
      <c r="AW34" s="83" t="s">
        <v>59</v>
      </c>
    </row>
    <row r="35" spans="1:49" s="82" customFormat="1" ht="36.75" customHeight="1">
      <c r="A35" s="83" t="s">
        <v>60</v>
      </c>
      <c r="B35" s="488">
        <v>169154</v>
      </c>
      <c r="C35" s="85">
        <v>1841</v>
      </c>
      <c r="D35" s="328">
        <v>108.83573548364213</v>
      </c>
      <c r="E35" s="231">
        <v>1680</v>
      </c>
      <c r="F35" s="328">
        <v>99.317781429939572</v>
      </c>
      <c r="G35" s="231">
        <v>36</v>
      </c>
      <c r="H35" s="328">
        <v>2.1282381734987053</v>
      </c>
      <c r="I35" s="231">
        <v>125</v>
      </c>
      <c r="J35" s="324">
        <v>7.3897158802038385</v>
      </c>
      <c r="K35" s="493">
        <v>131</v>
      </c>
      <c r="L35" s="328">
        <v>7.7369515229785488</v>
      </c>
      <c r="M35" s="354">
        <v>74</v>
      </c>
      <c r="N35" s="328">
        <v>4.3704917000031491</v>
      </c>
      <c r="O35" s="354">
        <v>4</v>
      </c>
      <c r="P35" s="328">
        <v>0.23624279459476485</v>
      </c>
      <c r="Q35" s="354">
        <v>53</v>
      </c>
      <c r="R35" s="328">
        <v>3.1302170283806343</v>
      </c>
      <c r="S35" s="231">
        <v>25</v>
      </c>
      <c r="T35" s="328">
        <v>1.4765174662172804</v>
      </c>
      <c r="U35" s="87">
        <v>7</v>
      </c>
      <c r="V35" s="328">
        <v>0.41342489054083847</v>
      </c>
      <c r="W35" s="354">
        <v>0</v>
      </c>
      <c r="X35" s="328">
        <v>0</v>
      </c>
      <c r="Y35" s="354">
        <v>18</v>
      </c>
      <c r="Z35" s="328">
        <v>1.0630925756764418</v>
      </c>
      <c r="AA35" s="87">
        <v>0</v>
      </c>
      <c r="AB35" s="328">
        <v>0</v>
      </c>
      <c r="AC35" s="231">
        <v>0</v>
      </c>
      <c r="AD35" s="328">
        <v>0</v>
      </c>
      <c r="AE35" s="231">
        <v>0</v>
      </c>
      <c r="AF35" s="328">
        <v>0</v>
      </c>
      <c r="AG35" s="231">
        <v>0</v>
      </c>
      <c r="AH35" s="328">
        <v>0</v>
      </c>
      <c r="AI35" s="84">
        <v>156</v>
      </c>
      <c r="AJ35" s="321">
        <v>9.2134689891958299</v>
      </c>
      <c r="AK35" s="493">
        <v>0</v>
      </c>
      <c r="AL35" s="328">
        <v>0</v>
      </c>
      <c r="AM35" s="86">
        <v>0</v>
      </c>
      <c r="AN35" s="328">
        <v>0</v>
      </c>
      <c r="AO35" s="85">
        <v>0</v>
      </c>
      <c r="AP35" s="328">
        <v>0</v>
      </c>
      <c r="AQ35" s="84">
        <v>264</v>
      </c>
      <c r="AR35" s="324">
        <v>15.607079938990507</v>
      </c>
      <c r="AS35" s="86">
        <v>25</v>
      </c>
      <c r="AT35" s="328">
        <v>1.4779431760407675</v>
      </c>
      <c r="AU35" s="85">
        <v>80</v>
      </c>
      <c r="AV35" s="328">
        <v>4.7294181633304566</v>
      </c>
      <c r="AW35" s="83" t="s">
        <v>60</v>
      </c>
    </row>
    <row r="36" spans="1:49" s="82" customFormat="1" ht="36.75" customHeight="1">
      <c r="A36" s="83" t="s">
        <v>61</v>
      </c>
      <c r="B36" s="488">
        <v>239921</v>
      </c>
      <c r="C36" s="85">
        <v>814</v>
      </c>
      <c r="D36" s="328">
        <v>33.927834578882219</v>
      </c>
      <c r="E36" s="231">
        <v>642</v>
      </c>
      <c r="F36" s="328">
        <v>26.758808107668774</v>
      </c>
      <c r="G36" s="231">
        <v>60</v>
      </c>
      <c r="H36" s="328">
        <v>2.5008231876325961</v>
      </c>
      <c r="I36" s="231">
        <v>112</v>
      </c>
      <c r="J36" s="324">
        <v>4.6682032835808451</v>
      </c>
      <c r="K36" s="493">
        <v>281</v>
      </c>
      <c r="L36" s="328">
        <v>11.524517282674671</v>
      </c>
      <c r="M36" s="354">
        <v>197</v>
      </c>
      <c r="N36" s="328">
        <v>8.0794658529783288</v>
      </c>
      <c r="O36" s="354">
        <v>6</v>
      </c>
      <c r="P36" s="328">
        <v>0.24607510212116734</v>
      </c>
      <c r="Q36" s="354">
        <v>78</v>
      </c>
      <c r="R36" s="328">
        <v>3.1989763275751759</v>
      </c>
      <c r="S36" s="231">
        <v>137</v>
      </c>
      <c r="T36" s="328">
        <v>5.6187148317666544</v>
      </c>
      <c r="U36" s="87">
        <v>44</v>
      </c>
      <c r="V36" s="328">
        <v>1.8045507488885606</v>
      </c>
      <c r="W36" s="354">
        <v>0</v>
      </c>
      <c r="X36" s="328">
        <v>0</v>
      </c>
      <c r="Y36" s="354">
        <v>93</v>
      </c>
      <c r="Z36" s="328">
        <v>3.8141640828780941</v>
      </c>
      <c r="AA36" s="87">
        <v>0</v>
      </c>
      <c r="AB36" s="328">
        <v>0</v>
      </c>
      <c r="AC36" s="231">
        <v>0</v>
      </c>
      <c r="AD36" s="328">
        <v>0</v>
      </c>
      <c r="AE36" s="231">
        <v>0</v>
      </c>
      <c r="AF36" s="328">
        <v>0</v>
      </c>
      <c r="AG36" s="231">
        <v>0</v>
      </c>
      <c r="AH36" s="328">
        <v>0</v>
      </c>
      <c r="AI36" s="84">
        <v>418</v>
      </c>
      <c r="AJ36" s="321">
        <v>17.143232114441325</v>
      </c>
      <c r="AK36" s="493">
        <v>1</v>
      </c>
      <c r="AL36" s="328">
        <v>4.101251702019456E-2</v>
      </c>
      <c r="AM36" s="86">
        <v>1</v>
      </c>
      <c r="AN36" s="328">
        <v>4.101251702019456E-2</v>
      </c>
      <c r="AO36" s="85">
        <v>2</v>
      </c>
      <c r="AP36" s="328">
        <v>8.2025034040389119E-2</v>
      </c>
      <c r="AQ36" s="84">
        <v>677</v>
      </c>
      <c r="AR36" s="324">
        <v>28.21762163378779</v>
      </c>
      <c r="AS36" s="86">
        <v>56</v>
      </c>
      <c r="AT36" s="328">
        <v>2.3341016417904226</v>
      </c>
      <c r="AU36" s="85">
        <v>152</v>
      </c>
      <c r="AV36" s="328">
        <v>6.3354187420025756</v>
      </c>
      <c r="AW36" s="83" t="s">
        <v>61</v>
      </c>
    </row>
    <row r="37" spans="1:49" s="82" customFormat="1" ht="36.75" customHeight="1">
      <c r="A37" s="83" t="s">
        <v>62</v>
      </c>
      <c r="B37" s="488">
        <v>1217623</v>
      </c>
      <c r="C37" s="85">
        <v>3480</v>
      </c>
      <c r="D37" s="328">
        <v>28.580274846976444</v>
      </c>
      <c r="E37" s="231">
        <v>2728</v>
      </c>
      <c r="F37" s="328">
        <v>22.404307408779236</v>
      </c>
      <c r="G37" s="231">
        <v>162</v>
      </c>
      <c r="H37" s="328">
        <v>1.3304610704626967</v>
      </c>
      <c r="I37" s="231">
        <v>590</v>
      </c>
      <c r="J37" s="324">
        <v>4.8455063677345125</v>
      </c>
      <c r="K37" s="493">
        <v>2192</v>
      </c>
      <c r="L37" s="328">
        <v>17.825935272012227</v>
      </c>
      <c r="M37" s="354">
        <v>1347</v>
      </c>
      <c r="N37" s="328">
        <v>10.954167340967368</v>
      </c>
      <c r="O37" s="354">
        <v>34</v>
      </c>
      <c r="P37" s="328">
        <v>0.27649717118997069</v>
      </c>
      <c r="Q37" s="354">
        <v>811</v>
      </c>
      <c r="R37" s="328">
        <v>6.5952707598548885</v>
      </c>
      <c r="S37" s="231">
        <v>690</v>
      </c>
      <c r="T37" s="328">
        <v>5.6112661212082289</v>
      </c>
      <c r="U37" s="87">
        <v>307</v>
      </c>
      <c r="V37" s="328">
        <v>2.4966068104506176</v>
      </c>
      <c r="W37" s="354">
        <v>24</v>
      </c>
      <c r="X37" s="328">
        <v>0.19517447378115577</v>
      </c>
      <c r="Y37" s="354">
        <v>359</v>
      </c>
      <c r="Z37" s="328">
        <v>2.919484836976455</v>
      </c>
      <c r="AA37" s="87">
        <v>6</v>
      </c>
      <c r="AB37" s="328">
        <v>4.8793618445288942E-2</v>
      </c>
      <c r="AC37" s="231">
        <v>5</v>
      </c>
      <c r="AD37" s="328">
        <v>4.0661348704407456E-2</v>
      </c>
      <c r="AE37" s="231">
        <v>0</v>
      </c>
      <c r="AF37" s="328">
        <v>0</v>
      </c>
      <c r="AG37" s="231">
        <v>1</v>
      </c>
      <c r="AH37" s="328">
        <v>8.1322697408814908E-3</v>
      </c>
      <c r="AI37" s="84">
        <v>2888</v>
      </c>
      <c r="AJ37" s="321">
        <v>23.485995011665747</v>
      </c>
      <c r="AK37" s="493">
        <v>8</v>
      </c>
      <c r="AL37" s="328">
        <v>6.5058157927051927E-2</v>
      </c>
      <c r="AM37" s="86">
        <v>12</v>
      </c>
      <c r="AN37" s="328">
        <v>9.7587236890577883E-2</v>
      </c>
      <c r="AO37" s="85">
        <v>20</v>
      </c>
      <c r="AP37" s="328">
        <v>0.16264539481762982</v>
      </c>
      <c r="AQ37" s="84">
        <v>2837</v>
      </c>
      <c r="AR37" s="324">
        <v>23.299494178411546</v>
      </c>
      <c r="AS37" s="86">
        <v>236</v>
      </c>
      <c r="AT37" s="328">
        <v>1.9382025470938049</v>
      </c>
      <c r="AU37" s="85">
        <v>943</v>
      </c>
      <c r="AV37" s="328">
        <v>7.7445974657180425</v>
      </c>
      <c r="AW37" s="83" t="s">
        <v>62</v>
      </c>
    </row>
    <row r="38" spans="1:49" s="82" customFormat="1" ht="36.75" customHeight="1">
      <c r="A38" s="83" t="s">
        <v>63</v>
      </c>
      <c r="B38" s="488">
        <v>678013</v>
      </c>
      <c r="C38" s="85">
        <v>2299</v>
      </c>
      <c r="D38" s="328">
        <v>33.907904420711702</v>
      </c>
      <c r="E38" s="231">
        <v>1685</v>
      </c>
      <c r="F38" s="328">
        <v>24.852030860765204</v>
      </c>
      <c r="G38" s="231">
        <v>112</v>
      </c>
      <c r="H38" s="328">
        <v>1.6518857308045718</v>
      </c>
      <c r="I38" s="231">
        <v>502</v>
      </c>
      <c r="J38" s="324">
        <v>7.4039878291419186</v>
      </c>
      <c r="K38" s="493">
        <v>793</v>
      </c>
      <c r="L38" s="328">
        <v>11.653561512582321</v>
      </c>
      <c r="M38" s="354">
        <v>487</v>
      </c>
      <c r="N38" s="328">
        <v>7.1567269314345401</v>
      </c>
      <c r="O38" s="354">
        <v>30</v>
      </c>
      <c r="P38" s="328">
        <v>0.44086613540664515</v>
      </c>
      <c r="Q38" s="354">
        <v>276</v>
      </c>
      <c r="R38" s="328">
        <v>4.0559684457411356</v>
      </c>
      <c r="S38" s="231">
        <v>482</v>
      </c>
      <c r="T38" s="328">
        <v>7.0832492422000985</v>
      </c>
      <c r="U38" s="87">
        <v>178</v>
      </c>
      <c r="V38" s="328">
        <v>2.6158057367460947</v>
      </c>
      <c r="W38" s="354">
        <v>11</v>
      </c>
      <c r="X38" s="328">
        <v>0.16165091631576989</v>
      </c>
      <c r="Y38" s="354">
        <v>293</v>
      </c>
      <c r="Z38" s="328">
        <v>4.3057925891382345</v>
      </c>
      <c r="AA38" s="87">
        <v>19</v>
      </c>
      <c r="AB38" s="328">
        <v>0.27921521909087527</v>
      </c>
      <c r="AC38" s="231">
        <v>4</v>
      </c>
      <c r="AD38" s="328">
        <v>5.8782151387552682E-2</v>
      </c>
      <c r="AE38" s="231">
        <v>0</v>
      </c>
      <c r="AF38" s="328">
        <v>0</v>
      </c>
      <c r="AG38" s="231">
        <v>15</v>
      </c>
      <c r="AH38" s="328">
        <v>0.22043306770332258</v>
      </c>
      <c r="AI38" s="84">
        <v>1294</v>
      </c>
      <c r="AJ38" s="321">
        <v>19.016025973873294</v>
      </c>
      <c r="AK38" s="493">
        <v>0</v>
      </c>
      <c r="AL38" s="328">
        <v>0</v>
      </c>
      <c r="AM38" s="86">
        <v>3</v>
      </c>
      <c r="AN38" s="328">
        <v>4.4086613540664517E-2</v>
      </c>
      <c r="AO38" s="85">
        <v>3</v>
      </c>
      <c r="AP38" s="328">
        <v>4.4086613540664517E-2</v>
      </c>
      <c r="AQ38" s="84">
        <v>964</v>
      </c>
      <c r="AR38" s="324">
        <v>14.218016468710776</v>
      </c>
      <c r="AS38" s="86">
        <v>183</v>
      </c>
      <c r="AT38" s="328">
        <v>2.699063292296755</v>
      </c>
      <c r="AU38" s="85">
        <v>247</v>
      </c>
      <c r="AV38" s="328">
        <v>3.6429979956136536</v>
      </c>
      <c r="AW38" s="83" t="s">
        <v>63</v>
      </c>
    </row>
    <row r="39" spans="1:49" s="82" customFormat="1" ht="36.75" customHeight="1">
      <c r="A39" s="83" t="s">
        <v>64</v>
      </c>
      <c r="B39" s="488">
        <v>137393</v>
      </c>
      <c r="C39" s="85">
        <v>498</v>
      </c>
      <c r="D39" s="328">
        <v>36.246388098374737</v>
      </c>
      <c r="E39" s="231">
        <v>381</v>
      </c>
      <c r="F39" s="328">
        <v>27.730670412611996</v>
      </c>
      <c r="G39" s="231">
        <v>1</v>
      </c>
      <c r="H39" s="328">
        <v>7.278391184412597E-2</v>
      </c>
      <c r="I39" s="231">
        <v>116</v>
      </c>
      <c r="J39" s="324">
        <v>8.4429337739186128</v>
      </c>
      <c r="K39" s="493">
        <v>85</v>
      </c>
      <c r="L39" s="328">
        <v>6.2013166246355214</v>
      </c>
      <c r="M39" s="354">
        <v>51</v>
      </c>
      <c r="N39" s="328">
        <v>3.7207899747813125</v>
      </c>
      <c r="O39" s="354">
        <v>2</v>
      </c>
      <c r="P39" s="328">
        <v>0.14591333234436521</v>
      </c>
      <c r="Q39" s="354">
        <v>32</v>
      </c>
      <c r="R39" s="328">
        <v>2.3346133175098434</v>
      </c>
      <c r="S39" s="231">
        <v>62</v>
      </c>
      <c r="T39" s="328">
        <v>4.5233133026753212</v>
      </c>
      <c r="U39" s="87">
        <v>31</v>
      </c>
      <c r="V39" s="328">
        <v>2.2616566513376606</v>
      </c>
      <c r="W39" s="354">
        <v>2</v>
      </c>
      <c r="X39" s="328">
        <v>0.14591333234436521</v>
      </c>
      <c r="Y39" s="354">
        <v>29</v>
      </c>
      <c r="Z39" s="328">
        <v>2.1157433189932955</v>
      </c>
      <c r="AA39" s="87">
        <v>0</v>
      </c>
      <c r="AB39" s="328">
        <v>0</v>
      </c>
      <c r="AC39" s="231">
        <v>0</v>
      </c>
      <c r="AD39" s="328">
        <v>0</v>
      </c>
      <c r="AE39" s="231">
        <v>0</v>
      </c>
      <c r="AF39" s="328">
        <v>0</v>
      </c>
      <c r="AG39" s="231">
        <v>0</v>
      </c>
      <c r="AH39" s="328">
        <v>0</v>
      </c>
      <c r="AI39" s="84">
        <v>147</v>
      </c>
      <c r="AJ39" s="321">
        <v>10.724629927310843</v>
      </c>
      <c r="AK39" s="493">
        <v>1</v>
      </c>
      <c r="AL39" s="328">
        <v>7.2956666172182605E-2</v>
      </c>
      <c r="AM39" s="86">
        <v>0</v>
      </c>
      <c r="AN39" s="328">
        <v>0</v>
      </c>
      <c r="AO39" s="85">
        <v>1</v>
      </c>
      <c r="AP39" s="328">
        <v>7.2956666172182605E-2</v>
      </c>
      <c r="AQ39" s="84">
        <v>330</v>
      </c>
      <c r="AR39" s="324">
        <v>24.018690908561574</v>
      </c>
      <c r="AS39" s="86">
        <v>37</v>
      </c>
      <c r="AT39" s="328">
        <v>2.693004738232661</v>
      </c>
      <c r="AU39" s="85">
        <v>107</v>
      </c>
      <c r="AV39" s="328">
        <v>7.7878785673214797</v>
      </c>
      <c r="AW39" s="83" t="s">
        <v>64</v>
      </c>
    </row>
    <row r="40" spans="1:49" s="82" customFormat="1" ht="36.75" customHeight="1">
      <c r="A40" s="83" t="s">
        <v>65</v>
      </c>
      <c r="B40" s="488">
        <v>97283</v>
      </c>
      <c r="C40" s="85">
        <v>248</v>
      </c>
      <c r="D40" s="328">
        <v>25.492634889960222</v>
      </c>
      <c r="E40" s="231">
        <v>192</v>
      </c>
      <c r="F40" s="328">
        <v>19.736233463195006</v>
      </c>
      <c r="G40" s="231">
        <v>6</v>
      </c>
      <c r="H40" s="328">
        <v>0.61675729572484395</v>
      </c>
      <c r="I40" s="231">
        <v>50</v>
      </c>
      <c r="J40" s="324">
        <v>5.1396441310403667</v>
      </c>
      <c r="K40" s="493">
        <v>96</v>
      </c>
      <c r="L40" s="328">
        <v>9.8132417430770627</v>
      </c>
      <c r="M40" s="354">
        <v>71</v>
      </c>
      <c r="N40" s="328">
        <v>7.2577100391507452</v>
      </c>
      <c r="O40" s="354">
        <v>1</v>
      </c>
      <c r="P40" s="328">
        <v>0.10222126815705274</v>
      </c>
      <c r="Q40" s="354">
        <v>24</v>
      </c>
      <c r="R40" s="328">
        <v>2.4533104357692657</v>
      </c>
      <c r="S40" s="231">
        <v>66</v>
      </c>
      <c r="T40" s="328">
        <v>6.7466036983654813</v>
      </c>
      <c r="U40" s="87">
        <v>25</v>
      </c>
      <c r="V40" s="328">
        <v>2.5555317039263188</v>
      </c>
      <c r="W40" s="354">
        <v>4</v>
      </c>
      <c r="X40" s="328">
        <v>0.40888507262821094</v>
      </c>
      <c r="Y40" s="354">
        <v>37</v>
      </c>
      <c r="Z40" s="328">
        <v>3.7821869218109514</v>
      </c>
      <c r="AA40" s="87">
        <v>0</v>
      </c>
      <c r="AB40" s="328">
        <v>0</v>
      </c>
      <c r="AC40" s="231">
        <v>0</v>
      </c>
      <c r="AD40" s="328">
        <v>0</v>
      </c>
      <c r="AE40" s="231">
        <v>0</v>
      </c>
      <c r="AF40" s="328">
        <v>0</v>
      </c>
      <c r="AG40" s="231">
        <v>0</v>
      </c>
      <c r="AH40" s="328">
        <v>0</v>
      </c>
      <c r="AI40" s="84">
        <v>162</v>
      </c>
      <c r="AJ40" s="321">
        <v>16.559845441442544</v>
      </c>
      <c r="AK40" s="493">
        <v>2</v>
      </c>
      <c r="AL40" s="328">
        <v>0.20444253631410547</v>
      </c>
      <c r="AM40" s="86">
        <v>0</v>
      </c>
      <c r="AN40" s="328">
        <v>0</v>
      </c>
      <c r="AO40" s="85">
        <v>2</v>
      </c>
      <c r="AP40" s="328">
        <v>0.20444253631410547</v>
      </c>
      <c r="AQ40" s="84">
        <v>128</v>
      </c>
      <c r="AR40" s="324">
        <v>13.157488975463339</v>
      </c>
      <c r="AS40" s="86">
        <v>10</v>
      </c>
      <c r="AT40" s="328">
        <v>1.0279288262080732</v>
      </c>
      <c r="AU40" s="85">
        <v>126</v>
      </c>
      <c r="AV40" s="328">
        <v>12.951903210221724</v>
      </c>
      <c r="AW40" s="83" t="s">
        <v>65</v>
      </c>
    </row>
    <row r="41" spans="1:49" s="82" customFormat="1" ht="36.75" customHeight="1">
      <c r="A41" s="83" t="s">
        <v>66</v>
      </c>
      <c r="B41" s="488">
        <v>58884</v>
      </c>
      <c r="C41" s="85">
        <v>173</v>
      </c>
      <c r="D41" s="328">
        <v>29.379797568099995</v>
      </c>
      <c r="E41" s="231">
        <v>140</v>
      </c>
      <c r="F41" s="328">
        <v>23.775558725630052</v>
      </c>
      <c r="G41" s="231">
        <v>2</v>
      </c>
      <c r="H41" s="328">
        <v>0.3396508389375722</v>
      </c>
      <c r="I41" s="231">
        <v>31</v>
      </c>
      <c r="J41" s="324">
        <v>5.2645880035323689</v>
      </c>
      <c r="K41" s="493">
        <v>83</v>
      </c>
      <c r="L41" s="328">
        <v>13.904089700922473</v>
      </c>
      <c r="M41" s="354">
        <v>55</v>
      </c>
      <c r="N41" s="328">
        <v>9.2135534162739265</v>
      </c>
      <c r="O41" s="354">
        <v>1</v>
      </c>
      <c r="P41" s="328">
        <v>0.16751915302316234</v>
      </c>
      <c r="Q41" s="354">
        <v>27</v>
      </c>
      <c r="R41" s="328">
        <v>4.5230171316253829</v>
      </c>
      <c r="S41" s="231">
        <v>27</v>
      </c>
      <c r="T41" s="328">
        <v>4.5230171316253829</v>
      </c>
      <c r="U41" s="87">
        <v>9</v>
      </c>
      <c r="V41" s="328">
        <v>1.507672377208461</v>
      </c>
      <c r="W41" s="354">
        <v>0</v>
      </c>
      <c r="X41" s="328">
        <v>0</v>
      </c>
      <c r="Y41" s="354">
        <v>18</v>
      </c>
      <c r="Z41" s="328">
        <v>3.0153447544169221</v>
      </c>
      <c r="AA41" s="87">
        <v>0</v>
      </c>
      <c r="AB41" s="328">
        <v>0</v>
      </c>
      <c r="AC41" s="231">
        <v>0</v>
      </c>
      <c r="AD41" s="328">
        <v>0</v>
      </c>
      <c r="AE41" s="231">
        <v>0</v>
      </c>
      <c r="AF41" s="328">
        <v>0</v>
      </c>
      <c r="AG41" s="231">
        <v>0</v>
      </c>
      <c r="AH41" s="328">
        <v>0</v>
      </c>
      <c r="AI41" s="84">
        <v>110</v>
      </c>
      <c r="AJ41" s="321">
        <v>18.427106832547853</v>
      </c>
      <c r="AK41" s="493">
        <v>0</v>
      </c>
      <c r="AL41" s="328">
        <v>0</v>
      </c>
      <c r="AM41" s="86">
        <v>0</v>
      </c>
      <c r="AN41" s="328">
        <v>0</v>
      </c>
      <c r="AO41" s="85">
        <v>0</v>
      </c>
      <c r="AP41" s="328">
        <v>0</v>
      </c>
      <c r="AQ41" s="84">
        <v>85</v>
      </c>
      <c r="AR41" s="324">
        <v>14.435160654846818</v>
      </c>
      <c r="AS41" s="86">
        <v>11</v>
      </c>
      <c r="AT41" s="328">
        <v>1.8680796141566471</v>
      </c>
      <c r="AU41" s="85">
        <v>28</v>
      </c>
      <c r="AV41" s="328">
        <v>4.755111745126011</v>
      </c>
      <c r="AW41" s="83" t="s">
        <v>66</v>
      </c>
    </row>
    <row r="42" spans="1:49" s="82" customFormat="1" ht="36.75" customHeight="1">
      <c r="A42" s="83" t="s">
        <v>67</v>
      </c>
      <c r="B42" s="488">
        <v>55608</v>
      </c>
      <c r="C42" s="85">
        <v>167</v>
      </c>
      <c r="D42" s="328">
        <v>30.031650122284564</v>
      </c>
      <c r="E42" s="231">
        <v>130</v>
      </c>
      <c r="F42" s="328">
        <v>23.377931232916129</v>
      </c>
      <c r="G42" s="231">
        <v>1</v>
      </c>
      <c r="H42" s="328">
        <v>0.17983024025320099</v>
      </c>
      <c r="I42" s="231">
        <v>36</v>
      </c>
      <c r="J42" s="324">
        <v>6.473888649115235</v>
      </c>
      <c r="K42" s="493">
        <v>48</v>
      </c>
      <c r="L42" s="328">
        <v>8.5857893261944085</v>
      </c>
      <c r="M42" s="354">
        <v>28</v>
      </c>
      <c r="N42" s="328">
        <v>5.0083771069467371</v>
      </c>
      <c r="O42" s="354">
        <v>5</v>
      </c>
      <c r="P42" s="328">
        <v>0.89435305481191751</v>
      </c>
      <c r="Q42" s="354">
        <v>15</v>
      </c>
      <c r="R42" s="328">
        <v>2.6830591644357527</v>
      </c>
      <c r="S42" s="231">
        <v>27</v>
      </c>
      <c r="T42" s="328">
        <v>4.8295064959843552</v>
      </c>
      <c r="U42" s="87">
        <v>12</v>
      </c>
      <c r="V42" s="328">
        <v>2.1464473315486021</v>
      </c>
      <c r="W42" s="354">
        <v>0</v>
      </c>
      <c r="X42" s="328">
        <v>0</v>
      </c>
      <c r="Y42" s="354">
        <v>15</v>
      </c>
      <c r="Z42" s="328">
        <v>2.6830591644357527</v>
      </c>
      <c r="AA42" s="87">
        <v>0</v>
      </c>
      <c r="AB42" s="328">
        <v>0</v>
      </c>
      <c r="AC42" s="231">
        <v>0</v>
      </c>
      <c r="AD42" s="328">
        <v>0</v>
      </c>
      <c r="AE42" s="231">
        <v>0</v>
      </c>
      <c r="AF42" s="328">
        <v>0</v>
      </c>
      <c r="AG42" s="231">
        <v>0</v>
      </c>
      <c r="AH42" s="328">
        <v>0</v>
      </c>
      <c r="AI42" s="84">
        <v>75</v>
      </c>
      <c r="AJ42" s="321">
        <v>13.415295822178763</v>
      </c>
      <c r="AK42" s="493">
        <v>0</v>
      </c>
      <c r="AL42" s="328">
        <v>0</v>
      </c>
      <c r="AM42" s="86">
        <v>1</v>
      </c>
      <c r="AN42" s="328">
        <v>0.17887061096238349</v>
      </c>
      <c r="AO42" s="85">
        <v>1</v>
      </c>
      <c r="AP42" s="328">
        <v>0.17887061096238349</v>
      </c>
      <c r="AQ42" s="84">
        <v>102</v>
      </c>
      <c r="AR42" s="324">
        <v>18.342684505826501</v>
      </c>
      <c r="AS42" s="86">
        <v>7</v>
      </c>
      <c r="AT42" s="328">
        <v>1.2588116817724069</v>
      </c>
      <c r="AU42" s="85">
        <v>42</v>
      </c>
      <c r="AV42" s="328">
        <v>7.5528700906344408</v>
      </c>
      <c r="AW42" s="83" t="s">
        <v>67</v>
      </c>
    </row>
    <row r="43" spans="1:49" s="82" customFormat="1" ht="36.75" customHeight="1">
      <c r="A43" s="83" t="s">
        <v>68</v>
      </c>
      <c r="B43" s="488">
        <v>237924</v>
      </c>
      <c r="C43" s="85">
        <v>450</v>
      </c>
      <c r="D43" s="328">
        <v>18.913602663035256</v>
      </c>
      <c r="E43" s="231">
        <v>380</v>
      </c>
      <c r="F43" s="328">
        <v>15.971486693229771</v>
      </c>
      <c r="G43" s="231">
        <v>9</v>
      </c>
      <c r="H43" s="328">
        <v>0.37827205326070512</v>
      </c>
      <c r="I43" s="231">
        <v>61</v>
      </c>
      <c r="J43" s="324">
        <v>2.5638439165447791</v>
      </c>
      <c r="K43" s="493">
        <v>480</v>
      </c>
      <c r="L43" s="328">
        <v>20.004917875644431</v>
      </c>
      <c r="M43" s="354">
        <v>209</v>
      </c>
      <c r="N43" s="328">
        <v>8.7104746583535118</v>
      </c>
      <c r="O43" s="354">
        <v>2</v>
      </c>
      <c r="P43" s="328">
        <v>8.3353824481851788E-2</v>
      </c>
      <c r="Q43" s="354">
        <v>269</v>
      </c>
      <c r="R43" s="328">
        <v>11.211089392809065</v>
      </c>
      <c r="S43" s="231">
        <v>214</v>
      </c>
      <c r="T43" s="328">
        <v>8.9188592195581418</v>
      </c>
      <c r="U43" s="87">
        <v>38</v>
      </c>
      <c r="V43" s="328">
        <v>1.5837226651551839</v>
      </c>
      <c r="W43" s="354">
        <v>1</v>
      </c>
      <c r="X43" s="328">
        <v>4.1676912240925894E-2</v>
      </c>
      <c r="Y43" s="354">
        <v>175</v>
      </c>
      <c r="Z43" s="328">
        <v>7.2934596421620315</v>
      </c>
      <c r="AA43" s="87">
        <v>1</v>
      </c>
      <c r="AB43" s="328">
        <v>4.1676912240925894E-2</v>
      </c>
      <c r="AC43" s="231">
        <v>0</v>
      </c>
      <c r="AD43" s="328">
        <v>0</v>
      </c>
      <c r="AE43" s="231">
        <v>0</v>
      </c>
      <c r="AF43" s="328">
        <v>0</v>
      </c>
      <c r="AG43" s="231">
        <v>1</v>
      </c>
      <c r="AH43" s="328">
        <v>4.1676912240925894E-2</v>
      </c>
      <c r="AI43" s="84">
        <v>695</v>
      </c>
      <c r="AJ43" s="321">
        <v>28.965454007443494</v>
      </c>
      <c r="AK43" s="493">
        <v>0</v>
      </c>
      <c r="AL43" s="328">
        <v>0</v>
      </c>
      <c r="AM43" s="86">
        <v>1</v>
      </c>
      <c r="AN43" s="328">
        <v>4.1676912240925894E-2</v>
      </c>
      <c r="AO43" s="85">
        <v>1</v>
      </c>
      <c r="AP43" s="328">
        <v>4.1676912240925894E-2</v>
      </c>
      <c r="AQ43" s="84">
        <v>379</v>
      </c>
      <c r="AR43" s="324">
        <v>15.929456465089693</v>
      </c>
      <c r="AS43" s="86">
        <v>47</v>
      </c>
      <c r="AT43" s="328">
        <v>1.9754207225836822</v>
      </c>
      <c r="AU43" s="85">
        <v>255</v>
      </c>
      <c r="AV43" s="328">
        <v>10.717708175719979</v>
      </c>
      <c r="AW43" s="83" t="s">
        <v>68</v>
      </c>
    </row>
    <row r="44" spans="1:49" s="82" customFormat="1" ht="36.75" customHeight="1">
      <c r="A44" s="83" t="s">
        <v>69</v>
      </c>
      <c r="B44" s="488">
        <v>313873</v>
      </c>
      <c r="C44" s="85">
        <v>651</v>
      </c>
      <c r="D44" s="328">
        <v>20.740872900822946</v>
      </c>
      <c r="E44" s="231">
        <v>491</v>
      </c>
      <c r="F44" s="328">
        <v>15.643269730113772</v>
      </c>
      <c r="G44" s="231">
        <v>35</v>
      </c>
      <c r="H44" s="328">
        <v>1.1151006935926315</v>
      </c>
      <c r="I44" s="231">
        <v>125</v>
      </c>
      <c r="J44" s="324">
        <v>3.9825024771165407</v>
      </c>
      <c r="K44" s="493">
        <v>310</v>
      </c>
      <c r="L44" s="328">
        <v>9.7382504866507436</v>
      </c>
      <c r="M44" s="354">
        <v>193</v>
      </c>
      <c r="N44" s="328">
        <v>6.0628462707212698</v>
      </c>
      <c r="O44" s="354">
        <v>5</v>
      </c>
      <c r="P44" s="328">
        <v>0.15706855623630231</v>
      </c>
      <c r="Q44" s="354">
        <v>112</v>
      </c>
      <c r="R44" s="328">
        <v>3.5183356596931721</v>
      </c>
      <c r="S44" s="231">
        <v>95</v>
      </c>
      <c r="T44" s="328">
        <v>2.9843025684897442</v>
      </c>
      <c r="U44" s="87">
        <v>42</v>
      </c>
      <c r="V44" s="328">
        <v>1.3193758723849396</v>
      </c>
      <c r="W44" s="354">
        <v>0</v>
      </c>
      <c r="X44" s="328">
        <v>0</v>
      </c>
      <c r="Y44" s="354">
        <v>53</v>
      </c>
      <c r="Z44" s="328">
        <v>1.6649266961048048</v>
      </c>
      <c r="AA44" s="87">
        <v>3</v>
      </c>
      <c r="AB44" s="328">
        <v>9.4241133741781405E-2</v>
      </c>
      <c r="AC44" s="231">
        <v>3</v>
      </c>
      <c r="AD44" s="328">
        <v>9.4241133741781405E-2</v>
      </c>
      <c r="AE44" s="231">
        <v>0</v>
      </c>
      <c r="AF44" s="328">
        <v>0</v>
      </c>
      <c r="AG44" s="231">
        <v>0</v>
      </c>
      <c r="AH44" s="328">
        <v>0</v>
      </c>
      <c r="AI44" s="84">
        <v>408</v>
      </c>
      <c r="AJ44" s="321">
        <v>12.81679418888227</v>
      </c>
      <c r="AK44" s="493">
        <v>3</v>
      </c>
      <c r="AL44" s="328">
        <v>9.4241133741781405E-2</v>
      </c>
      <c r="AM44" s="86">
        <v>1</v>
      </c>
      <c r="AN44" s="328">
        <v>3.1413711247260466E-2</v>
      </c>
      <c r="AO44" s="85">
        <v>4</v>
      </c>
      <c r="AP44" s="328">
        <v>0.12565484498904186</v>
      </c>
      <c r="AQ44" s="84">
        <v>362</v>
      </c>
      <c r="AR44" s="324">
        <v>11.533327173729504</v>
      </c>
      <c r="AS44" s="86">
        <v>113</v>
      </c>
      <c r="AT44" s="328">
        <v>3.6001822393133525</v>
      </c>
      <c r="AU44" s="85">
        <v>189</v>
      </c>
      <c r="AV44" s="328">
        <v>6.0215437454002103</v>
      </c>
      <c r="AW44" s="83" t="s">
        <v>69</v>
      </c>
    </row>
    <row r="45" spans="1:49" s="82" customFormat="1" ht="36.75" customHeight="1">
      <c r="A45" s="83" t="s">
        <v>70</v>
      </c>
      <c r="B45" s="488">
        <v>122850</v>
      </c>
      <c r="C45" s="85">
        <v>333</v>
      </c>
      <c r="D45" s="328">
        <v>27.106227106227106</v>
      </c>
      <c r="E45" s="231">
        <v>270</v>
      </c>
      <c r="F45" s="328">
        <v>21.978021978021978</v>
      </c>
      <c r="G45" s="231">
        <v>18</v>
      </c>
      <c r="H45" s="328">
        <v>1.4652014652014651</v>
      </c>
      <c r="I45" s="231">
        <v>45</v>
      </c>
      <c r="J45" s="324">
        <v>3.6630036630036629</v>
      </c>
      <c r="K45" s="493">
        <v>191</v>
      </c>
      <c r="L45" s="328">
        <v>15.40223211405716</v>
      </c>
      <c r="M45" s="354">
        <v>73</v>
      </c>
      <c r="N45" s="328">
        <v>5.8867169860009039</v>
      </c>
      <c r="O45" s="354">
        <v>2</v>
      </c>
      <c r="P45" s="328">
        <v>0.16127991742468228</v>
      </c>
      <c r="Q45" s="354">
        <v>116</v>
      </c>
      <c r="R45" s="328">
        <v>9.3542352106315736</v>
      </c>
      <c r="S45" s="231">
        <v>140</v>
      </c>
      <c r="T45" s="328">
        <v>11.289594219727761</v>
      </c>
      <c r="U45" s="87">
        <v>66</v>
      </c>
      <c r="V45" s="328">
        <v>5.3222372750145164</v>
      </c>
      <c r="W45" s="354">
        <v>1</v>
      </c>
      <c r="X45" s="328">
        <v>8.0639958712341142E-2</v>
      </c>
      <c r="Y45" s="354">
        <v>73</v>
      </c>
      <c r="Z45" s="328">
        <v>5.8867169860009039</v>
      </c>
      <c r="AA45" s="87">
        <v>0</v>
      </c>
      <c r="AB45" s="328">
        <v>0</v>
      </c>
      <c r="AC45" s="231">
        <v>0</v>
      </c>
      <c r="AD45" s="328">
        <v>0</v>
      </c>
      <c r="AE45" s="231">
        <v>0</v>
      </c>
      <c r="AF45" s="328">
        <v>0</v>
      </c>
      <c r="AG45" s="231">
        <v>0</v>
      </c>
      <c r="AH45" s="328">
        <v>0</v>
      </c>
      <c r="AI45" s="84">
        <v>331</v>
      </c>
      <c r="AJ45" s="321">
        <v>26.69182633378492</v>
      </c>
      <c r="AK45" s="493">
        <v>0</v>
      </c>
      <c r="AL45" s="328">
        <v>0</v>
      </c>
      <c r="AM45" s="86">
        <v>0</v>
      </c>
      <c r="AN45" s="328">
        <v>0</v>
      </c>
      <c r="AO45" s="85">
        <v>0</v>
      </c>
      <c r="AP45" s="328">
        <v>0</v>
      </c>
      <c r="AQ45" s="84">
        <v>168</v>
      </c>
      <c r="AR45" s="324">
        <v>13.675213675213675</v>
      </c>
      <c r="AS45" s="86">
        <v>14</v>
      </c>
      <c r="AT45" s="328">
        <v>1.1396011396011396</v>
      </c>
      <c r="AU45" s="85">
        <v>85</v>
      </c>
      <c r="AV45" s="328">
        <v>6.919006919006919</v>
      </c>
      <c r="AW45" s="83" t="s">
        <v>70</v>
      </c>
    </row>
    <row r="46" spans="1:49" s="82" customFormat="1" ht="36.75" customHeight="1">
      <c r="A46" s="83" t="s">
        <v>71</v>
      </c>
      <c r="B46" s="488">
        <v>89028</v>
      </c>
      <c r="C46" s="85">
        <v>304</v>
      </c>
      <c r="D46" s="328">
        <v>34.146560632609969</v>
      </c>
      <c r="E46" s="231">
        <v>250</v>
      </c>
      <c r="F46" s="328">
        <v>28.081053151817404</v>
      </c>
      <c r="G46" s="231">
        <v>8</v>
      </c>
      <c r="H46" s="328">
        <v>0.89859370085815693</v>
      </c>
      <c r="I46" s="231">
        <v>46</v>
      </c>
      <c r="J46" s="324">
        <v>5.1669137799344025</v>
      </c>
      <c r="K46" s="493">
        <v>135</v>
      </c>
      <c r="L46" s="328">
        <v>15.163768701981397</v>
      </c>
      <c r="M46" s="354">
        <v>93</v>
      </c>
      <c r="N46" s="328">
        <v>10.446151772476073</v>
      </c>
      <c r="O46" s="354">
        <v>0</v>
      </c>
      <c r="P46" s="328">
        <v>0</v>
      </c>
      <c r="Q46" s="354">
        <v>42</v>
      </c>
      <c r="R46" s="328">
        <v>4.7176169295053239</v>
      </c>
      <c r="S46" s="231">
        <v>69</v>
      </c>
      <c r="T46" s="328">
        <v>7.7503706699016028</v>
      </c>
      <c r="U46" s="87">
        <v>40</v>
      </c>
      <c r="V46" s="328">
        <v>4.4929685042907845</v>
      </c>
      <c r="W46" s="354">
        <v>0</v>
      </c>
      <c r="X46" s="328">
        <v>0</v>
      </c>
      <c r="Y46" s="354">
        <v>29</v>
      </c>
      <c r="Z46" s="328">
        <v>3.2574021656108187</v>
      </c>
      <c r="AA46" s="87">
        <v>0</v>
      </c>
      <c r="AB46" s="328">
        <v>0</v>
      </c>
      <c r="AC46" s="231">
        <v>0</v>
      </c>
      <c r="AD46" s="328">
        <v>0</v>
      </c>
      <c r="AE46" s="231">
        <v>0</v>
      </c>
      <c r="AF46" s="328">
        <v>0</v>
      </c>
      <c r="AG46" s="231">
        <v>0</v>
      </c>
      <c r="AH46" s="328">
        <v>0</v>
      </c>
      <c r="AI46" s="84">
        <v>204</v>
      </c>
      <c r="AJ46" s="321">
        <v>22.914139371883</v>
      </c>
      <c r="AK46" s="493">
        <v>1</v>
      </c>
      <c r="AL46" s="328">
        <v>0.1123242126072696</v>
      </c>
      <c r="AM46" s="86">
        <v>0</v>
      </c>
      <c r="AN46" s="328">
        <v>0</v>
      </c>
      <c r="AO46" s="85">
        <v>1</v>
      </c>
      <c r="AP46" s="328">
        <v>0.1123242126072696</v>
      </c>
      <c r="AQ46" s="84">
        <v>108</v>
      </c>
      <c r="AR46" s="324">
        <v>12.131014961585119</v>
      </c>
      <c r="AS46" s="86">
        <v>44</v>
      </c>
      <c r="AT46" s="328">
        <v>4.9422653547198641</v>
      </c>
      <c r="AU46" s="85">
        <v>81</v>
      </c>
      <c r="AV46" s="328">
        <v>9.0982612211888405</v>
      </c>
      <c r="AW46" s="83" t="s">
        <v>71</v>
      </c>
    </row>
    <row r="47" spans="1:49" s="82" customFormat="1" ht="36.75" customHeight="1">
      <c r="A47" s="83" t="s">
        <v>72</v>
      </c>
      <c r="B47" s="488">
        <v>121748</v>
      </c>
      <c r="C47" s="85">
        <v>675</v>
      </c>
      <c r="D47" s="328">
        <v>55.44238919735848</v>
      </c>
      <c r="E47" s="231">
        <v>522</v>
      </c>
      <c r="F47" s="328">
        <v>42.875447645957223</v>
      </c>
      <c r="G47" s="231">
        <v>5</v>
      </c>
      <c r="H47" s="328">
        <v>0.4106843644248776</v>
      </c>
      <c r="I47" s="231">
        <v>148</v>
      </c>
      <c r="J47" s="324">
        <v>12.156257186976378</v>
      </c>
      <c r="K47" s="493">
        <v>242</v>
      </c>
      <c r="L47" s="328">
        <v>19.748170030111876</v>
      </c>
      <c r="M47" s="354">
        <v>116</v>
      </c>
      <c r="N47" s="328">
        <v>9.466064973111477</v>
      </c>
      <c r="O47" s="354">
        <v>1</v>
      </c>
      <c r="P47" s="328">
        <v>8.1604008388892049E-2</v>
      </c>
      <c r="Q47" s="354">
        <v>125</v>
      </c>
      <c r="R47" s="328">
        <v>10.200501048611505</v>
      </c>
      <c r="S47" s="231">
        <v>112</v>
      </c>
      <c r="T47" s="328">
        <v>9.1396489395559097</v>
      </c>
      <c r="U47" s="87">
        <v>33</v>
      </c>
      <c r="V47" s="328">
        <v>2.6929322768334378</v>
      </c>
      <c r="W47" s="354">
        <v>0</v>
      </c>
      <c r="X47" s="328">
        <v>0</v>
      </c>
      <c r="Y47" s="354">
        <v>79</v>
      </c>
      <c r="Z47" s="328">
        <v>6.4467166627224719</v>
      </c>
      <c r="AA47" s="87">
        <v>0</v>
      </c>
      <c r="AB47" s="328">
        <v>0</v>
      </c>
      <c r="AC47" s="231">
        <v>0</v>
      </c>
      <c r="AD47" s="328">
        <v>0</v>
      </c>
      <c r="AE47" s="231">
        <v>0</v>
      </c>
      <c r="AF47" s="328">
        <v>0</v>
      </c>
      <c r="AG47" s="231">
        <v>0</v>
      </c>
      <c r="AH47" s="328">
        <v>0</v>
      </c>
      <c r="AI47" s="84">
        <v>354</v>
      </c>
      <c r="AJ47" s="321">
        <v>28.887818969667787</v>
      </c>
      <c r="AK47" s="493">
        <v>1</v>
      </c>
      <c r="AL47" s="328">
        <v>8.1604008388892049E-2</v>
      </c>
      <c r="AM47" s="86">
        <v>1</v>
      </c>
      <c r="AN47" s="328">
        <v>8.1604008388892049E-2</v>
      </c>
      <c r="AO47" s="85">
        <v>2</v>
      </c>
      <c r="AP47" s="328">
        <v>0.1632080167777841</v>
      </c>
      <c r="AQ47" s="84">
        <v>199</v>
      </c>
      <c r="AR47" s="324">
        <v>16.345237704110129</v>
      </c>
      <c r="AS47" s="86">
        <v>10</v>
      </c>
      <c r="AT47" s="328">
        <v>0.8213687288497552</v>
      </c>
      <c r="AU47" s="85">
        <v>115</v>
      </c>
      <c r="AV47" s="328">
        <v>9.4457403817721861</v>
      </c>
      <c r="AW47" s="83" t="s">
        <v>72</v>
      </c>
    </row>
    <row r="48" spans="1:49" s="82" customFormat="1" ht="36.75" customHeight="1">
      <c r="A48" s="83" t="s">
        <v>73</v>
      </c>
      <c r="B48" s="488">
        <v>120258</v>
      </c>
      <c r="C48" s="85">
        <v>300</v>
      </c>
      <c r="D48" s="328">
        <v>24.946365314573665</v>
      </c>
      <c r="E48" s="231">
        <v>252</v>
      </c>
      <c r="F48" s="328">
        <v>20.954946864241883</v>
      </c>
      <c r="G48" s="231">
        <v>10</v>
      </c>
      <c r="H48" s="328">
        <v>0.83154551048578884</v>
      </c>
      <c r="I48" s="231">
        <v>38</v>
      </c>
      <c r="J48" s="324">
        <v>3.1598729398459979</v>
      </c>
      <c r="K48" s="493">
        <v>202</v>
      </c>
      <c r="L48" s="328">
        <v>16.803553702050255</v>
      </c>
      <c r="M48" s="354">
        <v>95</v>
      </c>
      <c r="N48" s="328">
        <v>7.902661394528586</v>
      </c>
      <c r="O48" s="354">
        <v>6</v>
      </c>
      <c r="P48" s="328">
        <v>0.49911545649654226</v>
      </c>
      <c r="Q48" s="354">
        <v>101</v>
      </c>
      <c r="R48" s="328">
        <v>8.4017768510251276</v>
      </c>
      <c r="S48" s="231">
        <v>187</v>
      </c>
      <c r="T48" s="328">
        <v>15.5557650608089</v>
      </c>
      <c r="U48" s="87">
        <v>48</v>
      </c>
      <c r="V48" s="328">
        <v>3.9929236519723381</v>
      </c>
      <c r="W48" s="354">
        <v>2</v>
      </c>
      <c r="X48" s="328">
        <v>0.16637181883218075</v>
      </c>
      <c r="Y48" s="354">
        <v>137</v>
      </c>
      <c r="Z48" s="328">
        <v>11.396469590004381</v>
      </c>
      <c r="AA48" s="87">
        <v>0</v>
      </c>
      <c r="AB48" s="328">
        <v>0</v>
      </c>
      <c r="AC48" s="231">
        <v>0</v>
      </c>
      <c r="AD48" s="328">
        <v>0</v>
      </c>
      <c r="AE48" s="231">
        <v>0</v>
      </c>
      <c r="AF48" s="328">
        <v>0</v>
      </c>
      <c r="AG48" s="231">
        <v>0</v>
      </c>
      <c r="AH48" s="328">
        <v>0</v>
      </c>
      <c r="AI48" s="84">
        <v>389</v>
      </c>
      <c r="AJ48" s="321">
        <v>32.359318762859161</v>
      </c>
      <c r="AK48" s="493">
        <v>2</v>
      </c>
      <c r="AL48" s="328">
        <v>0.16637181883218075</v>
      </c>
      <c r="AM48" s="86">
        <v>2</v>
      </c>
      <c r="AN48" s="328">
        <v>0.16637181883218075</v>
      </c>
      <c r="AO48" s="85">
        <v>4</v>
      </c>
      <c r="AP48" s="328">
        <v>0.33274363766436149</v>
      </c>
      <c r="AQ48" s="84">
        <v>198</v>
      </c>
      <c r="AR48" s="324">
        <v>16.46460110761862</v>
      </c>
      <c r="AS48" s="86">
        <v>13</v>
      </c>
      <c r="AT48" s="328">
        <v>1.0810091636315255</v>
      </c>
      <c r="AU48" s="85">
        <v>93</v>
      </c>
      <c r="AV48" s="328">
        <v>7.7333732475178367</v>
      </c>
      <c r="AW48" s="83" t="s">
        <v>73</v>
      </c>
    </row>
    <row r="49" spans="1:49" s="82" customFormat="1" ht="36.75" customHeight="1">
      <c r="A49" s="83" t="s">
        <v>74</v>
      </c>
      <c r="B49" s="488">
        <v>59504</v>
      </c>
      <c r="C49" s="85">
        <v>72</v>
      </c>
      <c r="D49" s="328">
        <v>12.100026888948642</v>
      </c>
      <c r="E49" s="231">
        <v>49</v>
      </c>
      <c r="F49" s="328">
        <v>8.2347405216456036</v>
      </c>
      <c r="G49" s="231">
        <v>12</v>
      </c>
      <c r="H49" s="328">
        <v>2.0166711481581072</v>
      </c>
      <c r="I49" s="231">
        <v>11</v>
      </c>
      <c r="J49" s="324">
        <v>1.8486152191449317</v>
      </c>
      <c r="K49" s="493">
        <v>306</v>
      </c>
      <c r="L49" s="328">
        <v>50.660853729201726</v>
      </c>
      <c r="M49" s="354">
        <v>136</v>
      </c>
      <c r="N49" s="328">
        <v>22.515934990756325</v>
      </c>
      <c r="O49" s="354">
        <v>16</v>
      </c>
      <c r="P49" s="328">
        <v>2.6489335283242732</v>
      </c>
      <c r="Q49" s="354">
        <v>154</v>
      </c>
      <c r="R49" s="328">
        <v>25.49598521012113</v>
      </c>
      <c r="S49" s="231">
        <v>155</v>
      </c>
      <c r="T49" s="328">
        <v>25.661543555641398</v>
      </c>
      <c r="U49" s="87">
        <v>65</v>
      </c>
      <c r="V49" s="328">
        <v>10.76129245881736</v>
      </c>
      <c r="W49" s="354">
        <v>24</v>
      </c>
      <c r="X49" s="328">
        <v>3.97340029248641</v>
      </c>
      <c r="Y49" s="354">
        <v>66</v>
      </c>
      <c r="Z49" s="328">
        <v>10.926850804337629</v>
      </c>
      <c r="AA49" s="87">
        <v>0</v>
      </c>
      <c r="AB49" s="328">
        <v>0</v>
      </c>
      <c r="AC49" s="231">
        <v>0</v>
      </c>
      <c r="AD49" s="328">
        <v>0</v>
      </c>
      <c r="AE49" s="231">
        <v>0</v>
      </c>
      <c r="AF49" s="328">
        <v>0</v>
      </c>
      <c r="AG49" s="231">
        <v>0</v>
      </c>
      <c r="AH49" s="328">
        <v>0</v>
      </c>
      <c r="AI49" s="84">
        <v>461</v>
      </c>
      <c r="AJ49" s="321">
        <v>76.32239728484312</v>
      </c>
      <c r="AK49" s="493">
        <v>0</v>
      </c>
      <c r="AL49" s="328">
        <v>0</v>
      </c>
      <c r="AM49" s="86">
        <v>1</v>
      </c>
      <c r="AN49" s="328">
        <v>0.16555834552026708</v>
      </c>
      <c r="AO49" s="85">
        <v>1</v>
      </c>
      <c r="AP49" s="328">
        <v>0.16555834552026708</v>
      </c>
      <c r="AQ49" s="84">
        <v>83</v>
      </c>
      <c r="AR49" s="324">
        <v>13.948642108093575</v>
      </c>
      <c r="AS49" s="86">
        <v>9</v>
      </c>
      <c r="AT49" s="328">
        <v>1.5125033611185803</v>
      </c>
      <c r="AU49" s="85">
        <v>72</v>
      </c>
      <c r="AV49" s="328">
        <v>12.100026888948642</v>
      </c>
      <c r="AW49" s="83" t="s">
        <v>74</v>
      </c>
    </row>
    <row r="50" spans="1:49" s="82" customFormat="1" ht="36.75" customHeight="1">
      <c r="A50" s="83" t="s">
        <v>75</v>
      </c>
      <c r="B50" s="488">
        <v>653973</v>
      </c>
      <c r="C50" s="85">
        <v>1553</v>
      </c>
      <c r="D50" s="328">
        <v>23.747157757277442</v>
      </c>
      <c r="E50" s="231">
        <v>1241</v>
      </c>
      <c r="F50" s="328">
        <v>18.976318594192726</v>
      </c>
      <c r="G50" s="231">
        <v>53</v>
      </c>
      <c r="H50" s="328">
        <v>0.81043101167785214</v>
      </c>
      <c r="I50" s="231">
        <v>259</v>
      </c>
      <c r="J50" s="324">
        <v>3.9604081514068623</v>
      </c>
      <c r="K50" s="493">
        <v>575</v>
      </c>
      <c r="L50" s="328">
        <v>8.7785098008881324</v>
      </c>
      <c r="M50" s="354">
        <v>372</v>
      </c>
      <c r="N50" s="328">
        <v>5.6793141668354528</v>
      </c>
      <c r="O50" s="354">
        <v>2</v>
      </c>
      <c r="P50" s="328">
        <v>3.0533947133523934E-2</v>
      </c>
      <c r="Q50" s="354">
        <v>201</v>
      </c>
      <c r="R50" s="328">
        <v>3.0686616869191559</v>
      </c>
      <c r="S50" s="231">
        <v>134</v>
      </c>
      <c r="T50" s="328">
        <v>2.0457744579461039</v>
      </c>
      <c r="U50" s="87">
        <v>35</v>
      </c>
      <c r="V50" s="328">
        <v>0.5343440748366689</v>
      </c>
      <c r="W50" s="354">
        <v>2</v>
      </c>
      <c r="X50" s="328">
        <v>3.0533947133523934E-2</v>
      </c>
      <c r="Y50" s="354">
        <v>97</v>
      </c>
      <c r="Z50" s="328">
        <v>1.4808964359759109</v>
      </c>
      <c r="AA50" s="87">
        <v>2</v>
      </c>
      <c r="AB50" s="328">
        <v>3.0533947133523934E-2</v>
      </c>
      <c r="AC50" s="231">
        <v>1</v>
      </c>
      <c r="AD50" s="328">
        <v>1.5266973566761967E-2</v>
      </c>
      <c r="AE50" s="231">
        <v>0</v>
      </c>
      <c r="AF50" s="328">
        <v>0</v>
      </c>
      <c r="AG50" s="231">
        <v>1</v>
      </c>
      <c r="AH50" s="328">
        <v>1.5266973566761967E-2</v>
      </c>
      <c r="AI50" s="84">
        <v>711</v>
      </c>
      <c r="AJ50" s="321">
        <v>10.85481820596776</v>
      </c>
      <c r="AK50" s="493">
        <v>5</v>
      </c>
      <c r="AL50" s="328">
        <v>7.6334867833809827E-2</v>
      </c>
      <c r="AM50" s="86">
        <v>4</v>
      </c>
      <c r="AN50" s="328">
        <v>6.1067894267047867E-2</v>
      </c>
      <c r="AO50" s="85">
        <v>9</v>
      </c>
      <c r="AP50" s="328">
        <v>0.13740276210085769</v>
      </c>
      <c r="AQ50" s="84">
        <v>1097</v>
      </c>
      <c r="AR50" s="324">
        <v>16.774392826615166</v>
      </c>
      <c r="AS50" s="86">
        <v>123</v>
      </c>
      <c r="AT50" s="328">
        <v>1.8808115931391662</v>
      </c>
      <c r="AU50" s="85">
        <v>650</v>
      </c>
      <c r="AV50" s="328">
        <v>9.9392482564264881</v>
      </c>
      <c r="AW50" s="83" t="s">
        <v>75</v>
      </c>
    </row>
    <row r="51" spans="1:49" s="82" customFormat="1" ht="36.75" customHeight="1">
      <c r="A51" s="83" t="s">
        <v>76</v>
      </c>
      <c r="B51" s="488">
        <v>90972</v>
      </c>
      <c r="C51" s="85">
        <v>368</v>
      </c>
      <c r="D51" s="328">
        <v>40.452007211009978</v>
      </c>
      <c r="E51" s="231">
        <v>273</v>
      </c>
      <c r="F51" s="328">
        <v>30.009233610341642</v>
      </c>
      <c r="G51" s="231">
        <v>11</v>
      </c>
      <c r="H51" s="328">
        <v>1.209163259024755</v>
      </c>
      <c r="I51" s="231">
        <v>84</v>
      </c>
      <c r="J51" s="324">
        <v>9.2336103416435815</v>
      </c>
      <c r="K51" s="493">
        <v>86</v>
      </c>
      <c r="L51" s="328">
        <v>9.3700289817175459</v>
      </c>
      <c r="M51" s="354">
        <v>46</v>
      </c>
      <c r="N51" s="328">
        <v>5.0118759669651993</v>
      </c>
      <c r="O51" s="354">
        <v>0</v>
      </c>
      <c r="P51" s="328">
        <v>0</v>
      </c>
      <c r="Q51" s="354">
        <v>40</v>
      </c>
      <c r="R51" s="328">
        <v>4.3581530147523475</v>
      </c>
      <c r="S51" s="231">
        <v>25</v>
      </c>
      <c r="T51" s="328">
        <v>2.7238456342202166</v>
      </c>
      <c r="U51" s="87">
        <v>5</v>
      </c>
      <c r="V51" s="328">
        <v>0.54476912684404344</v>
      </c>
      <c r="W51" s="354">
        <v>2</v>
      </c>
      <c r="X51" s="328">
        <v>0.21790765073761736</v>
      </c>
      <c r="Y51" s="354">
        <v>18</v>
      </c>
      <c r="Z51" s="328">
        <v>1.9611688566385563</v>
      </c>
      <c r="AA51" s="87">
        <v>0</v>
      </c>
      <c r="AB51" s="328">
        <v>0</v>
      </c>
      <c r="AC51" s="231">
        <v>0</v>
      </c>
      <c r="AD51" s="328">
        <v>0</v>
      </c>
      <c r="AE51" s="231">
        <v>0</v>
      </c>
      <c r="AF51" s="328">
        <v>0</v>
      </c>
      <c r="AG51" s="231">
        <v>0</v>
      </c>
      <c r="AH51" s="328">
        <v>0</v>
      </c>
      <c r="AI51" s="84">
        <v>111</v>
      </c>
      <c r="AJ51" s="321">
        <v>12.093874615937764</v>
      </c>
      <c r="AK51" s="493">
        <v>1</v>
      </c>
      <c r="AL51" s="328">
        <v>0.10895382536880868</v>
      </c>
      <c r="AM51" s="86">
        <v>0</v>
      </c>
      <c r="AN51" s="328">
        <v>0</v>
      </c>
      <c r="AO51" s="85">
        <v>1</v>
      </c>
      <c r="AP51" s="328">
        <v>0.10895382536880868</v>
      </c>
      <c r="AQ51" s="84">
        <v>120</v>
      </c>
      <c r="AR51" s="324">
        <v>13.190871916633689</v>
      </c>
      <c r="AS51" s="86">
        <v>12</v>
      </c>
      <c r="AT51" s="328">
        <v>1.3190871916633689</v>
      </c>
      <c r="AU51" s="85">
        <v>57</v>
      </c>
      <c r="AV51" s="328">
        <v>6.2656641604010019</v>
      </c>
      <c r="AW51" s="83" t="s">
        <v>76</v>
      </c>
    </row>
    <row r="52" spans="1:49" s="82" customFormat="1" ht="36.75" customHeight="1">
      <c r="A52" s="83" t="s">
        <v>77</v>
      </c>
      <c r="B52" s="488">
        <v>135486</v>
      </c>
      <c r="C52" s="85">
        <v>581</v>
      </c>
      <c r="D52" s="328">
        <v>42.882659462970338</v>
      </c>
      <c r="E52" s="231">
        <v>476</v>
      </c>
      <c r="F52" s="328">
        <v>35.132781246770882</v>
      </c>
      <c r="G52" s="231">
        <v>26</v>
      </c>
      <c r="H52" s="328">
        <v>1.9190174630589136</v>
      </c>
      <c r="I52" s="231">
        <v>79</v>
      </c>
      <c r="J52" s="324">
        <v>5.8308607531405459</v>
      </c>
      <c r="K52" s="493">
        <v>177</v>
      </c>
      <c r="L52" s="328">
        <v>12.92719384947975</v>
      </c>
      <c r="M52" s="354">
        <v>127</v>
      </c>
      <c r="N52" s="328">
        <v>9.2754441744854699</v>
      </c>
      <c r="O52" s="354">
        <v>0</v>
      </c>
      <c r="P52" s="328">
        <v>0</v>
      </c>
      <c r="Q52" s="354">
        <v>50</v>
      </c>
      <c r="R52" s="328">
        <v>3.6517496749942793</v>
      </c>
      <c r="S52" s="231">
        <v>66</v>
      </c>
      <c r="T52" s="328">
        <v>4.8203095709924488</v>
      </c>
      <c r="U52" s="87">
        <v>33</v>
      </c>
      <c r="V52" s="328">
        <v>2.4101547854962244</v>
      </c>
      <c r="W52" s="354">
        <v>0</v>
      </c>
      <c r="X52" s="328">
        <v>0</v>
      </c>
      <c r="Y52" s="354">
        <v>33</v>
      </c>
      <c r="Z52" s="328">
        <v>2.4101547854962244</v>
      </c>
      <c r="AA52" s="87">
        <v>0</v>
      </c>
      <c r="AB52" s="328">
        <v>0</v>
      </c>
      <c r="AC52" s="231">
        <v>0</v>
      </c>
      <c r="AD52" s="328">
        <v>0</v>
      </c>
      <c r="AE52" s="231">
        <v>0</v>
      </c>
      <c r="AF52" s="328">
        <v>0</v>
      </c>
      <c r="AG52" s="231">
        <v>0</v>
      </c>
      <c r="AH52" s="328">
        <v>0</v>
      </c>
      <c r="AI52" s="84">
        <v>243</v>
      </c>
      <c r="AJ52" s="321">
        <v>17.747503420472196</v>
      </c>
      <c r="AK52" s="493">
        <v>0</v>
      </c>
      <c r="AL52" s="328">
        <v>0</v>
      </c>
      <c r="AM52" s="86">
        <v>1</v>
      </c>
      <c r="AN52" s="328">
        <v>7.3034993499885584E-2</v>
      </c>
      <c r="AO52" s="85">
        <v>1</v>
      </c>
      <c r="AP52" s="328">
        <v>7.3034993499885584E-2</v>
      </c>
      <c r="AQ52" s="84">
        <v>184</v>
      </c>
      <c r="AR52" s="324">
        <v>13.580738969340006</v>
      </c>
      <c r="AS52" s="86">
        <v>16</v>
      </c>
      <c r="AT52" s="328">
        <v>1.1809338234208702</v>
      </c>
      <c r="AU52" s="85">
        <v>171</v>
      </c>
      <c r="AV52" s="328">
        <v>12.621230237810549</v>
      </c>
      <c r="AW52" s="83" t="s">
        <v>77</v>
      </c>
    </row>
    <row r="53" spans="1:49" s="82" customFormat="1" ht="36.75" customHeight="1">
      <c r="A53" s="83" t="s">
        <v>78</v>
      </c>
      <c r="B53" s="488">
        <v>193619</v>
      </c>
      <c r="C53" s="85">
        <v>477</v>
      </c>
      <c r="D53" s="328">
        <v>24.636011961635997</v>
      </c>
      <c r="E53" s="231">
        <v>394</v>
      </c>
      <c r="F53" s="328">
        <v>20.349242584663696</v>
      </c>
      <c r="G53" s="231">
        <v>6</v>
      </c>
      <c r="H53" s="328">
        <v>0.30988694291366031</v>
      </c>
      <c r="I53" s="231">
        <v>77</v>
      </c>
      <c r="J53" s="324">
        <v>3.9768824340586408</v>
      </c>
      <c r="K53" s="493">
        <v>141</v>
      </c>
      <c r="L53" s="328">
        <v>7.7077119028573193</v>
      </c>
      <c r="M53" s="354">
        <v>92</v>
      </c>
      <c r="N53" s="328">
        <v>5.0291453550558396</v>
      </c>
      <c r="O53" s="354">
        <v>1</v>
      </c>
      <c r="P53" s="328">
        <v>5.4664623424519998E-2</v>
      </c>
      <c r="Q53" s="354">
        <v>48</v>
      </c>
      <c r="R53" s="328">
        <v>2.6239019243769599</v>
      </c>
      <c r="S53" s="231">
        <v>65</v>
      </c>
      <c r="T53" s="328">
        <v>3.5532005225937993</v>
      </c>
      <c r="U53" s="87">
        <v>33</v>
      </c>
      <c r="V53" s="328">
        <v>1.8039325730091598</v>
      </c>
      <c r="W53" s="354">
        <v>0</v>
      </c>
      <c r="X53" s="328">
        <v>0</v>
      </c>
      <c r="Y53" s="354">
        <v>32</v>
      </c>
      <c r="Z53" s="328">
        <v>1.7492679495846399</v>
      </c>
      <c r="AA53" s="87">
        <v>7</v>
      </c>
      <c r="AB53" s="328">
        <v>0.38265236397163999</v>
      </c>
      <c r="AC53" s="231">
        <v>5</v>
      </c>
      <c r="AD53" s="328">
        <v>0.27332311712259993</v>
      </c>
      <c r="AE53" s="231">
        <v>0</v>
      </c>
      <c r="AF53" s="328">
        <v>0</v>
      </c>
      <c r="AG53" s="231">
        <v>2</v>
      </c>
      <c r="AH53" s="328">
        <v>0.10932924684904</v>
      </c>
      <c r="AI53" s="84">
        <v>213</v>
      </c>
      <c r="AJ53" s="321">
        <v>11.64356478942276</v>
      </c>
      <c r="AK53" s="493">
        <v>0</v>
      </c>
      <c r="AL53" s="328">
        <v>0</v>
      </c>
      <c r="AM53" s="86">
        <v>1</v>
      </c>
      <c r="AN53" s="328">
        <v>5.4664623424519998E-2</v>
      </c>
      <c r="AO53" s="85">
        <v>1</v>
      </c>
      <c r="AP53" s="328">
        <v>5.4664623424519998E-2</v>
      </c>
      <c r="AQ53" s="84">
        <v>352</v>
      </c>
      <c r="AR53" s="324">
        <v>18.180033984268071</v>
      </c>
      <c r="AS53" s="86">
        <v>54</v>
      </c>
      <c r="AT53" s="328">
        <v>2.7889824862229426</v>
      </c>
      <c r="AU53" s="85">
        <v>194</v>
      </c>
      <c r="AV53" s="328">
        <v>10.019677820875019</v>
      </c>
      <c r="AW53" s="83" t="s">
        <v>78</v>
      </c>
    </row>
    <row r="54" spans="1:49" s="82" customFormat="1" ht="36.75" customHeight="1">
      <c r="A54" s="83" t="s">
        <v>79</v>
      </c>
      <c r="B54" s="488">
        <v>103984</v>
      </c>
      <c r="C54" s="85">
        <v>321</v>
      </c>
      <c r="D54" s="328">
        <v>30.870133866748731</v>
      </c>
      <c r="E54" s="231">
        <v>262</v>
      </c>
      <c r="F54" s="328">
        <v>25.19618402831205</v>
      </c>
      <c r="G54" s="231">
        <v>17</v>
      </c>
      <c r="H54" s="328">
        <v>1.6348669026004001</v>
      </c>
      <c r="I54" s="231">
        <v>42</v>
      </c>
      <c r="J54" s="324">
        <v>4.0390829358362828</v>
      </c>
      <c r="K54" s="493">
        <v>85</v>
      </c>
      <c r="L54" s="328">
        <v>8.2493570354075345</v>
      </c>
      <c r="M54" s="354">
        <v>68</v>
      </c>
      <c r="N54" s="328">
        <v>6.5994856283260281</v>
      </c>
      <c r="O54" s="354">
        <v>0</v>
      </c>
      <c r="P54" s="328">
        <v>0</v>
      </c>
      <c r="Q54" s="354">
        <v>17</v>
      </c>
      <c r="R54" s="328">
        <v>1.649871407081507</v>
      </c>
      <c r="S54" s="231">
        <v>32</v>
      </c>
      <c r="T54" s="328">
        <v>3.1056402956828366</v>
      </c>
      <c r="U54" s="87">
        <v>17</v>
      </c>
      <c r="V54" s="328">
        <v>1.649871407081507</v>
      </c>
      <c r="W54" s="354">
        <v>2</v>
      </c>
      <c r="X54" s="328">
        <v>0.19410251848017729</v>
      </c>
      <c r="Y54" s="354">
        <v>13</v>
      </c>
      <c r="Z54" s="328">
        <v>1.2616663701211523</v>
      </c>
      <c r="AA54" s="87">
        <v>0</v>
      </c>
      <c r="AB54" s="328">
        <v>0</v>
      </c>
      <c r="AC54" s="231">
        <v>0</v>
      </c>
      <c r="AD54" s="328">
        <v>0</v>
      </c>
      <c r="AE54" s="231">
        <v>0</v>
      </c>
      <c r="AF54" s="328">
        <v>0</v>
      </c>
      <c r="AG54" s="231">
        <v>0</v>
      </c>
      <c r="AH54" s="328">
        <v>0</v>
      </c>
      <c r="AI54" s="84">
        <v>117</v>
      </c>
      <c r="AJ54" s="321">
        <v>11.354997331090372</v>
      </c>
      <c r="AK54" s="493">
        <v>1</v>
      </c>
      <c r="AL54" s="328">
        <v>9.7051259240088644E-2</v>
      </c>
      <c r="AM54" s="86">
        <v>1</v>
      </c>
      <c r="AN54" s="328">
        <v>9.7051259240088644E-2</v>
      </c>
      <c r="AO54" s="85">
        <v>2</v>
      </c>
      <c r="AP54" s="328">
        <v>0.19410251848017729</v>
      </c>
      <c r="AQ54" s="84">
        <v>158</v>
      </c>
      <c r="AR54" s="324">
        <v>15.194645330050777</v>
      </c>
      <c r="AS54" s="86">
        <v>13</v>
      </c>
      <c r="AT54" s="328">
        <v>1.2501923372826589</v>
      </c>
      <c r="AU54" s="85">
        <v>63</v>
      </c>
      <c r="AV54" s="328">
        <v>6.0586244037544237</v>
      </c>
      <c r="AW54" s="83" t="s">
        <v>79</v>
      </c>
    </row>
    <row r="55" spans="1:49" s="82" customFormat="1" ht="36.75" customHeight="1">
      <c r="A55" s="83" t="s">
        <v>80</v>
      </c>
      <c r="B55" s="488">
        <v>104524</v>
      </c>
      <c r="C55" s="85">
        <v>880</v>
      </c>
      <c r="D55" s="328">
        <v>84.191190539971686</v>
      </c>
      <c r="E55" s="231">
        <v>823</v>
      </c>
      <c r="F55" s="328">
        <v>78.73789751635988</v>
      </c>
      <c r="G55" s="231">
        <v>9</v>
      </c>
      <c r="H55" s="328">
        <v>0.861046266886074</v>
      </c>
      <c r="I55" s="231">
        <v>48</v>
      </c>
      <c r="J55" s="324">
        <v>4.5922467567257277</v>
      </c>
      <c r="K55" s="493">
        <v>200</v>
      </c>
      <c r="L55" s="328">
        <v>19.106941551865791</v>
      </c>
      <c r="M55" s="354">
        <v>101</v>
      </c>
      <c r="N55" s="328">
        <v>9.6490054836922248</v>
      </c>
      <c r="O55" s="354">
        <v>1</v>
      </c>
      <c r="P55" s="328">
        <v>9.5534707759328971E-2</v>
      </c>
      <c r="Q55" s="354">
        <v>98</v>
      </c>
      <c r="R55" s="328">
        <v>9.3624013604142391</v>
      </c>
      <c r="S55" s="231">
        <v>71</v>
      </c>
      <c r="T55" s="328">
        <v>6.7829642509123564</v>
      </c>
      <c r="U55" s="87">
        <v>26</v>
      </c>
      <c r="V55" s="328">
        <v>2.4839024017425531</v>
      </c>
      <c r="W55" s="354">
        <v>0</v>
      </c>
      <c r="X55" s="328">
        <v>0</v>
      </c>
      <c r="Y55" s="354">
        <v>45</v>
      </c>
      <c r="Z55" s="328">
        <v>4.2990618491698038</v>
      </c>
      <c r="AA55" s="87">
        <v>1</v>
      </c>
      <c r="AB55" s="328">
        <v>9.5534707759328971E-2</v>
      </c>
      <c r="AC55" s="231">
        <v>1</v>
      </c>
      <c r="AD55" s="328">
        <v>9.5534707759328971E-2</v>
      </c>
      <c r="AE55" s="231">
        <v>0</v>
      </c>
      <c r="AF55" s="328">
        <v>0</v>
      </c>
      <c r="AG55" s="231">
        <v>0</v>
      </c>
      <c r="AH55" s="328">
        <v>0</v>
      </c>
      <c r="AI55" s="84">
        <v>272</v>
      </c>
      <c r="AJ55" s="321">
        <v>25.985440510537479</v>
      </c>
      <c r="AK55" s="493">
        <v>0</v>
      </c>
      <c r="AL55" s="328">
        <v>0</v>
      </c>
      <c r="AM55" s="86">
        <v>0</v>
      </c>
      <c r="AN55" s="328">
        <v>0</v>
      </c>
      <c r="AO55" s="85">
        <v>0</v>
      </c>
      <c r="AP55" s="328">
        <v>0</v>
      </c>
      <c r="AQ55" s="84">
        <v>172</v>
      </c>
      <c r="AR55" s="324">
        <v>16.455550878267193</v>
      </c>
      <c r="AS55" s="86">
        <v>22</v>
      </c>
      <c r="AT55" s="328">
        <v>2.104779763499292</v>
      </c>
      <c r="AU55" s="85">
        <v>69</v>
      </c>
      <c r="AV55" s="328">
        <v>6.6013547127932348</v>
      </c>
      <c r="AW55" s="83" t="s">
        <v>80</v>
      </c>
    </row>
    <row r="56" spans="1:49" s="82" customFormat="1" ht="36.75" customHeight="1">
      <c r="A56" s="83" t="s">
        <v>81</v>
      </c>
      <c r="B56" s="488">
        <v>165909</v>
      </c>
      <c r="C56" s="85">
        <v>685</v>
      </c>
      <c r="D56" s="328">
        <v>41.287693856270607</v>
      </c>
      <c r="E56" s="231">
        <v>567</v>
      </c>
      <c r="F56" s="328">
        <v>34.175361191978737</v>
      </c>
      <c r="G56" s="231">
        <v>11</v>
      </c>
      <c r="H56" s="328">
        <v>0.66301406192551338</v>
      </c>
      <c r="I56" s="231">
        <v>107</v>
      </c>
      <c r="J56" s="324">
        <v>6.4493186023663576</v>
      </c>
      <c r="K56" s="493">
        <v>90</v>
      </c>
      <c r="L56" s="328">
        <v>6.2457927645960716</v>
      </c>
      <c r="M56" s="354">
        <v>65</v>
      </c>
      <c r="N56" s="328">
        <v>4.5108503299860523</v>
      </c>
      <c r="O56" s="354">
        <v>0</v>
      </c>
      <c r="P56" s="328">
        <v>0</v>
      </c>
      <c r="Q56" s="354">
        <v>25</v>
      </c>
      <c r="R56" s="328">
        <v>1.7349424346100202</v>
      </c>
      <c r="S56" s="231">
        <v>50</v>
      </c>
      <c r="T56" s="328">
        <v>3.4698848692200404</v>
      </c>
      <c r="U56" s="87">
        <v>30</v>
      </c>
      <c r="V56" s="328">
        <v>2.0819309215320239</v>
      </c>
      <c r="W56" s="354">
        <v>0</v>
      </c>
      <c r="X56" s="328">
        <v>0</v>
      </c>
      <c r="Y56" s="354">
        <v>20</v>
      </c>
      <c r="Z56" s="328">
        <v>1.3879539476880158</v>
      </c>
      <c r="AA56" s="87">
        <v>1</v>
      </c>
      <c r="AB56" s="328">
        <v>6.9397697384400797E-2</v>
      </c>
      <c r="AC56" s="231">
        <v>0</v>
      </c>
      <c r="AD56" s="328">
        <v>0</v>
      </c>
      <c r="AE56" s="231">
        <v>0</v>
      </c>
      <c r="AF56" s="328">
        <v>0</v>
      </c>
      <c r="AG56" s="231">
        <v>1</v>
      </c>
      <c r="AH56" s="328">
        <v>6.9397697384400797E-2</v>
      </c>
      <c r="AI56" s="84">
        <v>141</v>
      </c>
      <c r="AJ56" s="321">
        <v>9.7850753312005132</v>
      </c>
      <c r="AK56" s="493">
        <v>0</v>
      </c>
      <c r="AL56" s="328">
        <v>0</v>
      </c>
      <c r="AM56" s="86">
        <v>0</v>
      </c>
      <c r="AN56" s="328">
        <v>0</v>
      </c>
      <c r="AO56" s="85">
        <v>0</v>
      </c>
      <c r="AP56" s="328">
        <v>0</v>
      </c>
      <c r="AQ56" s="84">
        <v>332</v>
      </c>
      <c r="AR56" s="324">
        <v>20.010969869024585</v>
      </c>
      <c r="AS56" s="86">
        <v>13</v>
      </c>
      <c r="AT56" s="328">
        <v>0.78356207318469762</v>
      </c>
      <c r="AU56" s="85">
        <v>179</v>
      </c>
      <c r="AV56" s="328">
        <v>10.789047007696992</v>
      </c>
      <c r="AW56" s="83" t="s">
        <v>81</v>
      </c>
    </row>
    <row r="57" spans="1:49" s="82" customFormat="1" ht="36.75" customHeight="1" thickBot="1">
      <c r="A57" s="88" t="s">
        <v>82</v>
      </c>
      <c r="B57" s="489">
        <v>127047</v>
      </c>
      <c r="C57" s="90">
        <v>918</v>
      </c>
      <c r="D57" s="329">
        <v>72.25672388958418</v>
      </c>
      <c r="E57" s="232">
        <v>811</v>
      </c>
      <c r="F57" s="329">
        <v>63.834643871952899</v>
      </c>
      <c r="G57" s="232">
        <v>22</v>
      </c>
      <c r="H57" s="329">
        <v>1.731642620447551</v>
      </c>
      <c r="I57" s="232">
        <v>85</v>
      </c>
      <c r="J57" s="325">
        <v>6.6904373971837199</v>
      </c>
      <c r="K57" s="494">
        <v>136</v>
      </c>
      <c r="L57" s="329">
        <v>10.580693346611065</v>
      </c>
      <c r="M57" s="355">
        <v>102</v>
      </c>
      <c r="N57" s="329">
        <v>7.9355200099582985</v>
      </c>
      <c r="O57" s="355">
        <v>11</v>
      </c>
      <c r="P57" s="329">
        <v>0.85579137362295377</v>
      </c>
      <c r="Q57" s="355">
        <v>23</v>
      </c>
      <c r="R57" s="329">
        <v>1.7893819630298125</v>
      </c>
      <c r="S57" s="232">
        <v>225</v>
      </c>
      <c r="T57" s="329">
        <v>17.5048235513786</v>
      </c>
      <c r="U57" s="92">
        <v>92</v>
      </c>
      <c r="V57" s="329">
        <v>7.1575278521192498</v>
      </c>
      <c r="W57" s="355">
        <v>0</v>
      </c>
      <c r="X57" s="329">
        <v>0</v>
      </c>
      <c r="Y57" s="355">
        <v>133</v>
      </c>
      <c r="Z57" s="329">
        <v>10.347295699259352</v>
      </c>
      <c r="AA57" s="92">
        <v>0</v>
      </c>
      <c r="AB57" s="329">
        <v>0</v>
      </c>
      <c r="AC57" s="232">
        <v>0</v>
      </c>
      <c r="AD57" s="329">
        <v>0</v>
      </c>
      <c r="AE57" s="232">
        <v>0</v>
      </c>
      <c r="AF57" s="329">
        <v>0</v>
      </c>
      <c r="AG57" s="232">
        <v>0</v>
      </c>
      <c r="AH57" s="329">
        <v>0</v>
      </c>
      <c r="AI57" s="89">
        <v>361</v>
      </c>
      <c r="AJ57" s="322">
        <v>28.085516897989663</v>
      </c>
      <c r="AK57" s="494">
        <v>2</v>
      </c>
      <c r="AL57" s="329">
        <v>0.15559843156780978</v>
      </c>
      <c r="AM57" s="91">
        <v>3</v>
      </c>
      <c r="AN57" s="329">
        <v>0.23339764735171467</v>
      </c>
      <c r="AO57" s="90">
        <v>5</v>
      </c>
      <c r="AP57" s="329">
        <v>0.38899607891952448</v>
      </c>
      <c r="AQ57" s="89">
        <v>418</v>
      </c>
      <c r="AR57" s="325">
        <v>32.901209788503465</v>
      </c>
      <c r="AS57" s="91">
        <v>29</v>
      </c>
      <c r="AT57" s="329">
        <v>2.2826198178626806</v>
      </c>
      <c r="AU57" s="90">
        <v>116</v>
      </c>
      <c r="AV57" s="329">
        <v>9.1304792714507226</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700"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700" t="s">
        <v>205</v>
      </c>
    </row>
    <row r="5" spans="1:26" s="53" customFormat="1" ht="33.75" customHeight="1" thickBot="1">
      <c r="A5" s="701"/>
      <c r="B5" s="743" t="s">
        <v>85</v>
      </c>
      <c r="C5" s="750" t="s">
        <v>86</v>
      </c>
      <c r="D5" s="253"/>
      <c r="E5" s="253"/>
      <c r="F5" s="254"/>
      <c r="G5" s="234" t="s">
        <v>87</v>
      </c>
      <c r="H5" s="49"/>
      <c r="I5" s="49"/>
      <c r="J5" s="49"/>
      <c r="K5" s="49"/>
      <c r="L5" s="47"/>
      <c r="M5" s="47"/>
      <c r="N5" s="51"/>
      <c r="O5" s="51"/>
      <c r="P5" s="51"/>
      <c r="Q5" s="51"/>
      <c r="R5" s="51"/>
      <c r="S5" s="51"/>
      <c r="T5" s="47"/>
      <c r="U5" s="47"/>
      <c r="V5" s="51"/>
      <c r="W5" s="49" t="s">
        <v>88</v>
      </c>
      <c r="X5" s="49"/>
      <c r="Y5" s="49"/>
      <c r="Z5" s="701"/>
    </row>
    <row r="6" spans="1:26" s="53" customFormat="1" ht="33.75" customHeight="1" thickBot="1">
      <c r="A6" s="701"/>
      <c r="B6" s="744"/>
      <c r="C6" s="751"/>
      <c r="D6" s="255"/>
      <c r="E6" s="255"/>
      <c r="F6" s="256"/>
      <c r="G6" s="234" t="s">
        <v>89</v>
      </c>
      <c r="H6" s="49"/>
      <c r="I6" s="49"/>
      <c r="J6" s="49"/>
      <c r="K6" s="49"/>
      <c r="L6" s="47"/>
      <c r="M6" s="47"/>
      <c r="N6" s="51"/>
      <c r="O6" s="51"/>
      <c r="P6" s="51"/>
      <c r="Q6" s="51"/>
      <c r="R6" s="51"/>
      <c r="S6" s="51"/>
      <c r="T6" s="49" t="s">
        <v>90</v>
      </c>
      <c r="U6" s="47"/>
      <c r="V6" s="51"/>
      <c r="W6" s="56"/>
      <c r="X6" s="56"/>
      <c r="Y6" s="700" t="s">
        <v>96</v>
      </c>
      <c r="Z6" s="701"/>
    </row>
    <row r="7" spans="1:26" s="53" customFormat="1" ht="33.75" customHeight="1">
      <c r="A7" s="701"/>
      <c r="B7" s="744"/>
      <c r="C7" s="751"/>
      <c r="D7" s="746" t="s">
        <v>97</v>
      </c>
      <c r="E7" s="746" t="s">
        <v>124</v>
      </c>
      <c r="F7" s="748" t="s">
        <v>98</v>
      </c>
      <c r="G7" s="736" t="s">
        <v>91</v>
      </c>
      <c r="H7" s="468"/>
      <c r="I7" s="468"/>
      <c r="J7" s="468"/>
      <c r="K7" s="731" t="s">
        <v>86</v>
      </c>
      <c r="L7" s="251"/>
      <c r="M7" s="58"/>
      <c r="N7" s="58"/>
      <c r="O7" s="731" t="s">
        <v>92</v>
      </c>
      <c r="P7" s="359"/>
      <c r="Q7" s="468"/>
      <c r="R7" s="468"/>
      <c r="S7" s="700" t="s">
        <v>93</v>
      </c>
      <c r="T7" s="706" t="s">
        <v>91</v>
      </c>
      <c r="U7" s="740" t="s">
        <v>86</v>
      </c>
      <c r="V7" s="707" t="s">
        <v>93</v>
      </c>
      <c r="W7" s="60" t="s">
        <v>94</v>
      </c>
      <c r="X7" s="60" t="s">
        <v>95</v>
      </c>
      <c r="Y7" s="701"/>
      <c r="Z7" s="701"/>
    </row>
    <row r="8" spans="1:26" s="53" customFormat="1" ht="33.75" customHeight="1" thickBot="1">
      <c r="A8" s="702"/>
      <c r="B8" s="745"/>
      <c r="C8" s="752"/>
      <c r="D8" s="747"/>
      <c r="E8" s="747"/>
      <c r="F8" s="749"/>
      <c r="G8" s="742"/>
      <c r="H8" s="472" t="s">
        <v>138</v>
      </c>
      <c r="I8" s="472" t="s">
        <v>124</v>
      </c>
      <c r="J8" s="472" t="s">
        <v>98</v>
      </c>
      <c r="K8" s="732"/>
      <c r="L8" s="472" t="s">
        <v>138</v>
      </c>
      <c r="M8" s="472" t="s">
        <v>124</v>
      </c>
      <c r="N8" s="472" t="s">
        <v>98</v>
      </c>
      <c r="O8" s="732"/>
      <c r="P8" s="472" t="s">
        <v>138</v>
      </c>
      <c r="Q8" s="472" t="s">
        <v>124</v>
      </c>
      <c r="R8" s="473" t="s">
        <v>98</v>
      </c>
      <c r="S8" s="702"/>
      <c r="T8" s="708"/>
      <c r="U8" s="741"/>
      <c r="V8" s="733"/>
      <c r="W8" s="469"/>
      <c r="X8" s="469"/>
      <c r="Y8" s="702"/>
      <c r="Z8" s="702"/>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3.0479507204137946</v>
      </c>
      <c r="C10" s="333">
        <v>-16.561688196149603</v>
      </c>
      <c r="D10" s="332">
        <v>28.93115456737209</v>
      </c>
      <c r="E10" s="332">
        <v>-90.807024277900396</v>
      </c>
      <c r="F10" s="356">
        <v>17.794759825327517</v>
      </c>
      <c r="G10" s="333">
        <v>-13.505733785226809</v>
      </c>
      <c r="H10" s="332">
        <v>-0.86595387470177343</v>
      </c>
      <c r="I10" s="332">
        <v>38.793103448275872</v>
      </c>
      <c r="J10" s="332">
        <v>-29.039039039039039</v>
      </c>
      <c r="K10" s="332">
        <v>-10.944166202930802</v>
      </c>
      <c r="L10" s="332">
        <v>8.8965915655690395</v>
      </c>
      <c r="M10" s="332">
        <v>-9</v>
      </c>
      <c r="N10" s="332">
        <v>-20.646067415730343</v>
      </c>
      <c r="O10" s="332">
        <v>-18.27956989247312</v>
      </c>
      <c r="P10" s="332">
        <v>-26.984126984126988</v>
      </c>
      <c r="Q10" s="332" t="s">
        <v>22</v>
      </c>
      <c r="R10" s="356">
        <v>0</v>
      </c>
      <c r="S10" s="333">
        <v>-12.667365952983275</v>
      </c>
      <c r="T10" s="333">
        <v>-38.94736842105263</v>
      </c>
      <c r="U10" s="356">
        <v>-9.5238095238095184</v>
      </c>
      <c r="V10" s="333">
        <v>-23.5</v>
      </c>
      <c r="W10" s="333">
        <v>3.8577846898220116</v>
      </c>
      <c r="X10" s="333">
        <v>-4.5157068062827221</v>
      </c>
      <c r="Y10" s="333">
        <v>-6.6416613301619236</v>
      </c>
      <c r="Z10" s="467" t="s">
        <v>99</v>
      </c>
    </row>
    <row r="11" spans="1:26" s="219" customFormat="1" ht="33.75" customHeight="1">
      <c r="A11" s="77" t="s">
        <v>100</v>
      </c>
      <c r="B11" s="499">
        <v>3.6604245197443959</v>
      </c>
      <c r="C11" s="496">
        <v>-24.085510688836109</v>
      </c>
      <c r="D11" s="497">
        <v>8.6261980830670808</v>
      </c>
      <c r="E11" s="497">
        <v>-94.319880418535121</v>
      </c>
      <c r="F11" s="498">
        <v>8.6956521739130324</v>
      </c>
      <c r="G11" s="496">
        <v>-39.032620922384694</v>
      </c>
      <c r="H11" s="497">
        <v>-35.420743639921724</v>
      </c>
      <c r="I11" s="497">
        <v>-20</v>
      </c>
      <c r="J11" s="497">
        <v>-44.565217391304344</v>
      </c>
      <c r="K11" s="497">
        <v>-29.538904899135446</v>
      </c>
      <c r="L11" s="497">
        <v>-37.698412698412696</v>
      </c>
      <c r="M11" s="497">
        <v>0</v>
      </c>
      <c r="N11" s="497">
        <v>-25.522041763341065</v>
      </c>
      <c r="O11" s="497">
        <v>50</v>
      </c>
      <c r="P11" s="497">
        <v>-50</v>
      </c>
      <c r="Q11" s="497" t="s">
        <v>22</v>
      </c>
      <c r="R11" s="498" t="s">
        <v>22</v>
      </c>
      <c r="S11" s="496">
        <v>-34.763406940063092</v>
      </c>
      <c r="T11" s="496" t="s">
        <v>22</v>
      </c>
      <c r="U11" s="498">
        <v>200</v>
      </c>
      <c r="V11" s="496">
        <v>250</v>
      </c>
      <c r="W11" s="496">
        <v>16.856492027334852</v>
      </c>
      <c r="X11" s="496">
        <v>29.545454545454533</v>
      </c>
      <c r="Y11" s="499">
        <v>-56.262042389210023</v>
      </c>
      <c r="Z11" s="77" t="s">
        <v>100</v>
      </c>
    </row>
    <row r="12" spans="1:26" s="219" customFormat="1" ht="33.75" customHeight="1">
      <c r="A12" s="83" t="s">
        <v>37</v>
      </c>
      <c r="B12" s="334">
        <v>4.0452220313444798</v>
      </c>
      <c r="C12" s="336">
        <v>3.2258064516128968</v>
      </c>
      <c r="D12" s="331">
        <v>38.76404494382021</v>
      </c>
      <c r="E12" s="331">
        <v>-93.055555555555557</v>
      </c>
      <c r="F12" s="357">
        <v>24.137931034482762</v>
      </c>
      <c r="G12" s="336">
        <v>-21.722846441947567</v>
      </c>
      <c r="H12" s="331">
        <v>-14.018691588785046</v>
      </c>
      <c r="I12" s="331">
        <v>0</v>
      </c>
      <c r="J12" s="331">
        <v>-28.289473684210535</v>
      </c>
      <c r="K12" s="331">
        <v>-20.833333333333343</v>
      </c>
      <c r="L12" s="331">
        <v>26.530612244897966</v>
      </c>
      <c r="M12" s="331" t="s">
        <v>22</v>
      </c>
      <c r="N12" s="331">
        <v>-42.222222222222229</v>
      </c>
      <c r="O12" s="331" t="s">
        <v>22</v>
      </c>
      <c r="P12" s="331" t="s">
        <v>22</v>
      </c>
      <c r="Q12" s="331" t="s">
        <v>22</v>
      </c>
      <c r="R12" s="357" t="s">
        <v>22</v>
      </c>
      <c r="S12" s="336">
        <v>-21.411192214111921</v>
      </c>
      <c r="T12" s="336">
        <v>0</v>
      </c>
      <c r="U12" s="357">
        <v>-66.666666666666671</v>
      </c>
      <c r="V12" s="336">
        <v>-50</v>
      </c>
      <c r="W12" s="336">
        <v>-36.428571428571431</v>
      </c>
      <c r="X12" s="336">
        <v>95.65217391304347</v>
      </c>
      <c r="Y12" s="335">
        <v>-42.553191489361694</v>
      </c>
      <c r="Z12" s="83" t="s">
        <v>37</v>
      </c>
    </row>
    <row r="13" spans="1:26" s="219" customFormat="1" ht="33.75" customHeight="1">
      <c r="A13" s="83" t="s">
        <v>38</v>
      </c>
      <c r="B13" s="334">
        <v>4.1805752556869606</v>
      </c>
      <c r="C13" s="336">
        <v>49.81684981684981</v>
      </c>
      <c r="D13" s="331">
        <v>98.305084745762713</v>
      </c>
      <c r="E13" s="331">
        <v>-75.362318840579704</v>
      </c>
      <c r="F13" s="357">
        <v>51.851851851851848</v>
      </c>
      <c r="G13" s="336">
        <v>-15.483870967741936</v>
      </c>
      <c r="H13" s="331">
        <v>-23.529411764705884</v>
      </c>
      <c r="I13" s="331">
        <v>100</v>
      </c>
      <c r="J13" s="331">
        <v>-7.2463768115942031</v>
      </c>
      <c r="K13" s="331">
        <v>33.333333333333314</v>
      </c>
      <c r="L13" s="331">
        <v>15.384615384615373</v>
      </c>
      <c r="M13" s="331" t="s">
        <v>22</v>
      </c>
      <c r="N13" s="331">
        <v>50</v>
      </c>
      <c r="O13" s="331" t="s">
        <v>22</v>
      </c>
      <c r="P13" s="331" t="s">
        <v>22</v>
      </c>
      <c r="Q13" s="331" t="s">
        <v>22</v>
      </c>
      <c r="R13" s="357" t="s">
        <v>22</v>
      </c>
      <c r="S13" s="336">
        <v>-6.2827225130889985</v>
      </c>
      <c r="T13" s="336" t="s">
        <v>22</v>
      </c>
      <c r="U13" s="357" t="s">
        <v>22</v>
      </c>
      <c r="V13" s="336">
        <v>-50</v>
      </c>
      <c r="W13" s="336">
        <v>-7.1428571428571388</v>
      </c>
      <c r="X13" s="336" t="s">
        <v>209</v>
      </c>
      <c r="Y13" s="335">
        <v>0</v>
      </c>
      <c r="Z13" s="83" t="s">
        <v>38</v>
      </c>
    </row>
    <row r="14" spans="1:26" s="219" customFormat="1" ht="33.75" customHeight="1">
      <c r="A14" s="83" t="s">
        <v>39</v>
      </c>
      <c r="B14" s="334">
        <v>1.7763510349744251</v>
      </c>
      <c r="C14" s="336">
        <v>81.25</v>
      </c>
      <c r="D14" s="331">
        <v>152.94117647058823</v>
      </c>
      <c r="E14" s="331">
        <v>-90</v>
      </c>
      <c r="F14" s="357">
        <v>5.5555555555555571</v>
      </c>
      <c r="G14" s="336">
        <v>-9.7686375321336669</v>
      </c>
      <c r="H14" s="331">
        <v>-8.0717488789237706</v>
      </c>
      <c r="I14" s="331">
        <v>166.66666666666663</v>
      </c>
      <c r="J14" s="331">
        <v>-15.337423312883431</v>
      </c>
      <c r="K14" s="331">
        <v>-3.3613445378151283</v>
      </c>
      <c r="L14" s="331">
        <v>-20</v>
      </c>
      <c r="M14" s="331" t="s">
        <v>22</v>
      </c>
      <c r="N14" s="331">
        <v>8.6956521739130324</v>
      </c>
      <c r="O14" s="331" t="s">
        <v>22</v>
      </c>
      <c r="P14" s="331" t="s">
        <v>22</v>
      </c>
      <c r="Q14" s="331" t="s">
        <v>22</v>
      </c>
      <c r="R14" s="357" t="s">
        <v>22</v>
      </c>
      <c r="S14" s="336">
        <v>-9.1617933723196927</v>
      </c>
      <c r="T14" s="336" t="s">
        <v>22</v>
      </c>
      <c r="U14" s="357">
        <v>0</v>
      </c>
      <c r="V14" s="336">
        <v>-66.666666666666671</v>
      </c>
      <c r="W14" s="336">
        <v>4.8991354466858752</v>
      </c>
      <c r="X14" s="336">
        <v>-67.241379310344826</v>
      </c>
      <c r="Y14" s="335">
        <v>-33.086419753086417</v>
      </c>
      <c r="Z14" s="83" t="s">
        <v>39</v>
      </c>
    </row>
    <row r="15" spans="1:26" s="219" customFormat="1" ht="33.75" customHeight="1">
      <c r="A15" s="83" t="s">
        <v>40</v>
      </c>
      <c r="B15" s="334">
        <v>0.96989100496716674</v>
      </c>
      <c r="C15" s="336">
        <v>-30.111524163568774</v>
      </c>
      <c r="D15" s="331">
        <v>3.4246575342465633</v>
      </c>
      <c r="E15" s="331">
        <v>-95.959595959595958</v>
      </c>
      <c r="F15" s="357">
        <v>37.5</v>
      </c>
      <c r="G15" s="336">
        <v>27.027027027027017</v>
      </c>
      <c r="H15" s="331">
        <v>28.378378378378386</v>
      </c>
      <c r="I15" s="331">
        <v>-25</v>
      </c>
      <c r="J15" s="331">
        <v>27.142857142857139</v>
      </c>
      <c r="K15" s="331">
        <v>13.63636363636364</v>
      </c>
      <c r="L15" s="331">
        <v>56.666666666666657</v>
      </c>
      <c r="M15" s="331" t="s">
        <v>22</v>
      </c>
      <c r="N15" s="331">
        <v>-2.5</v>
      </c>
      <c r="O15" s="331" t="s">
        <v>22</v>
      </c>
      <c r="P15" s="331" t="s">
        <v>22</v>
      </c>
      <c r="Q15" s="331" t="s">
        <v>22</v>
      </c>
      <c r="R15" s="357" t="s">
        <v>22</v>
      </c>
      <c r="S15" s="336">
        <v>22.590361445783131</v>
      </c>
      <c r="T15" s="336" t="s">
        <v>22</v>
      </c>
      <c r="U15" s="357">
        <v>0</v>
      </c>
      <c r="V15" s="336">
        <v>-50</v>
      </c>
      <c r="W15" s="336">
        <v>-1.3513513513513544</v>
      </c>
      <c r="X15" s="336">
        <v>-19.047619047619051</v>
      </c>
      <c r="Y15" s="335">
        <v>112.24489795918367</v>
      </c>
      <c r="Z15" s="83" t="s">
        <v>40</v>
      </c>
    </row>
    <row r="16" spans="1:26" s="219" customFormat="1" ht="33.75" customHeight="1">
      <c r="A16" s="83" t="s">
        <v>41</v>
      </c>
      <c r="B16" s="334">
        <v>1.9309230882183215</v>
      </c>
      <c r="C16" s="336">
        <v>30.656934306569354</v>
      </c>
      <c r="D16" s="331">
        <v>135.71428571428572</v>
      </c>
      <c r="E16" s="331">
        <v>-94.174757281553397</v>
      </c>
      <c r="F16" s="357">
        <v>-29.032258064516128</v>
      </c>
      <c r="G16" s="336">
        <v>-22.988505747126439</v>
      </c>
      <c r="H16" s="331">
        <v>-35.714285714285708</v>
      </c>
      <c r="I16" s="331" t="s">
        <v>22</v>
      </c>
      <c r="J16" s="331">
        <v>0</v>
      </c>
      <c r="K16" s="331">
        <v>18.604651162790702</v>
      </c>
      <c r="L16" s="331">
        <v>8.8235294117646959</v>
      </c>
      <c r="M16" s="331" t="s">
        <v>22</v>
      </c>
      <c r="N16" s="331">
        <v>11.538461538461547</v>
      </c>
      <c r="O16" s="331" t="s">
        <v>22</v>
      </c>
      <c r="P16" s="331" t="s">
        <v>22</v>
      </c>
      <c r="Q16" s="331" t="s">
        <v>22</v>
      </c>
      <c r="R16" s="357" t="s">
        <v>22</v>
      </c>
      <c r="S16" s="336">
        <v>-2.3121387283237027</v>
      </c>
      <c r="T16" s="336" t="s">
        <v>22</v>
      </c>
      <c r="U16" s="357">
        <v>-50</v>
      </c>
      <c r="V16" s="336">
        <v>-50</v>
      </c>
      <c r="W16" s="336">
        <v>-5.1612903225806406</v>
      </c>
      <c r="X16" s="336">
        <v>-50</v>
      </c>
      <c r="Y16" s="335" t="s">
        <v>209</v>
      </c>
      <c r="Z16" s="83" t="s">
        <v>41</v>
      </c>
    </row>
    <row r="17" spans="1:26" s="219" customFormat="1" ht="33.75" customHeight="1">
      <c r="A17" s="83" t="s">
        <v>42</v>
      </c>
      <c r="B17" s="334">
        <v>0.18122205663189561</v>
      </c>
      <c r="C17" s="336">
        <v>-2.0754716981132049</v>
      </c>
      <c r="D17" s="331">
        <v>9.4890510948905131</v>
      </c>
      <c r="E17" s="331">
        <v>-85.294117647058826</v>
      </c>
      <c r="F17" s="357">
        <v>-24.705882352941174</v>
      </c>
      <c r="G17" s="336">
        <v>0.5847953216374151</v>
      </c>
      <c r="H17" s="331">
        <v>20.952380952380949</v>
      </c>
      <c r="I17" s="331" t="s">
        <v>22</v>
      </c>
      <c r="J17" s="331">
        <v>-31.818181818181827</v>
      </c>
      <c r="K17" s="331">
        <v>-10.606060606060609</v>
      </c>
      <c r="L17" s="331">
        <v>52.631578947368439</v>
      </c>
      <c r="M17" s="331" t="s">
        <v>22</v>
      </c>
      <c r="N17" s="331">
        <v>-33.333333333333343</v>
      </c>
      <c r="O17" s="331" t="s">
        <v>22</v>
      </c>
      <c r="P17" s="331" t="s">
        <v>22</v>
      </c>
      <c r="Q17" s="331" t="s">
        <v>22</v>
      </c>
      <c r="R17" s="357" t="s">
        <v>22</v>
      </c>
      <c r="S17" s="336">
        <v>-2.5316455696202524</v>
      </c>
      <c r="T17" s="336" t="s">
        <v>22</v>
      </c>
      <c r="U17" s="357" t="s">
        <v>22</v>
      </c>
      <c r="V17" s="336" t="s">
        <v>22</v>
      </c>
      <c r="W17" s="336">
        <v>20.430107526881727</v>
      </c>
      <c r="X17" s="336">
        <v>30.232558139534888</v>
      </c>
      <c r="Y17" s="335">
        <v>155.88235294117646</v>
      </c>
      <c r="Z17" s="83" t="s">
        <v>42</v>
      </c>
    </row>
    <row r="18" spans="1:26" s="219" customFormat="1" ht="33.75" customHeight="1">
      <c r="A18" s="83" t="s">
        <v>43</v>
      </c>
      <c r="B18" s="334">
        <v>0.32758302737683209</v>
      </c>
      <c r="C18" s="336">
        <v>-49.254790631653655</v>
      </c>
      <c r="D18" s="331">
        <v>-16.84210526315789</v>
      </c>
      <c r="E18" s="331">
        <v>-96.820349761526231</v>
      </c>
      <c r="F18" s="357">
        <v>23.478260869565219</v>
      </c>
      <c r="G18" s="336">
        <v>-12.378640776699029</v>
      </c>
      <c r="H18" s="331">
        <v>4.4897959183673493</v>
      </c>
      <c r="I18" s="331">
        <v>-18.181818181818173</v>
      </c>
      <c r="J18" s="331">
        <v>-38.46153846153846</v>
      </c>
      <c r="K18" s="331">
        <v>-11.961722488038276</v>
      </c>
      <c r="L18" s="331">
        <v>-8.4745762711864359</v>
      </c>
      <c r="M18" s="331" t="s">
        <v>22</v>
      </c>
      <c r="N18" s="331">
        <v>-12.75167785234899</v>
      </c>
      <c r="O18" s="331" t="s">
        <v>22</v>
      </c>
      <c r="P18" s="331" t="s">
        <v>22</v>
      </c>
      <c r="Q18" s="331" t="s">
        <v>22</v>
      </c>
      <c r="R18" s="357" t="s">
        <v>22</v>
      </c>
      <c r="S18" s="336">
        <v>-11.916264090177137</v>
      </c>
      <c r="T18" s="336" t="s">
        <v>22</v>
      </c>
      <c r="U18" s="357" t="s">
        <v>22</v>
      </c>
      <c r="V18" s="336">
        <v>-66.666666666666671</v>
      </c>
      <c r="W18" s="336">
        <v>14.712643678160916</v>
      </c>
      <c r="X18" s="336">
        <v>-20.33898305084746</v>
      </c>
      <c r="Y18" s="335">
        <v>-47.843137254901954</v>
      </c>
      <c r="Z18" s="83" t="s">
        <v>43</v>
      </c>
    </row>
    <row r="19" spans="1:26" s="219" customFormat="1" ht="33.75" customHeight="1">
      <c r="A19" s="83" t="s">
        <v>44</v>
      </c>
      <c r="B19" s="334">
        <v>3.1632548570577512</v>
      </c>
      <c r="C19" s="336">
        <v>-36.162988115449913</v>
      </c>
      <c r="D19" s="331">
        <v>-15.789473684210535</v>
      </c>
      <c r="E19" s="331">
        <v>-95.973154362416111</v>
      </c>
      <c r="F19" s="357">
        <v>-16.455696202531641</v>
      </c>
      <c r="G19" s="336">
        <v>5.5248618784530521</v>
      </c>
      <c r="H19" s="331">
        <v>19.266055045871553</v>
      </c>
      <c r="I19" s="331" t="s">
        <v>22</v>
      </c>
      <c r="J19" s="331">
        <v>-19.444444444444443</v>
      </c>
      <c r="K19" s="331">
        <v>-51.211072664359861</v>
      </c>
      <c r="L19" s="331">
        <v>-43.589743589743591</v>
      </c>
      <c r="M19" s="331" t="s">
        <v>22</v>
      </c>
      <c r="N19" s="331">
        <v>-57.558139534883722</v>
      </c>
      <c r="O19" s="331">
        <v>-50</v>
      </c>
      <c r="P19" s="331" t="s">
        <v>22</v>
      </c>
      <c r="Q19" s="331" t="s">
        <v>22</v>
      </c>
      <c r="R19" s="357" t="s">
        <v>22</v>
      </c>
      <c r="S19" s="336">
        <v>-29.449152542372886</v>
      </c>
      <c r="T19" s="336" t="s">
        <v>22</v>
      </c>
      <c r="U19" s="357" t="s">
        <v>22</v>
      </c>
      <c r="V19" s="336">
        <v>0</v>
      </c>
      <c r="W19" s="336">
        <v>0.97402597402597735</v>
      </c>
      <c r="X19" s="336">
        <v>14.634146341463406</v>
      </c>
      <c r="Y19" s="335">
        <v>0.8928571428571388</v>
      </c>
      <c r="Z19" s="83" t="s">
        <v>44</v>
      </c>
    </row>
    <row r="20" spans="1:26" s="219" customFormat="1" ht="33.75" customHeight="1">
      <c r="A20" s="83" t="s">
        <v>45</v>
      </c>
      <c r="B20" s="334">
        <v>2.7222913651440876</v>
      </c>
      <c r="C20" s="336">
        <v>-12.962962962962962</v>
      </c>
      <c r="D20" s="331">
        <v>24.896265560165972</v>
      </c>
      <c r="E20" s="331">
        <v>-80.27210884353741</v>
      </c>
      <c r="F20" s="357">
        <v>4.5454545454545467</v>
      </c>
      <c r="G20" s="336">
        <v>31.428571428571416</v>
      </c>
      <c r="H20" s="331">
        <v>60.919540229885058</v>
      </c>
      <c r="I20" s="331">
        <v>-60</v>
      </c>
      <c r="J20" s="331">
        <v>-12.5</v>
      </c>
      <c r="K20" s="331">
        <v>10.204081632653043</v>
      </c>
      <c r="L20" s="331">
        <v>33.333333333333314</v>
      </c>
      <c r="M20" s="331" t="s">
        <v>22</v>
      </c>
      <c r="N20" s="331">
        <v>5</v>
      </c>
      <c r="O20" s="331" t="s">
        <v>22</v>
      </c>
      <c r="P20" s="331" t="s">
        <v>22</v>
      </c>
      <c r="Q20" s="331" t="s">
        <v>22</v>
      </c>
      <c r="R20" s="357" t="s">
        <v>22</v>
      </c>
      <c r="S20" s="336">
        <v>26.984126984126974</v>
      </c>
      <c r="T20" s="336" t="s">
        <v>22</v>
      </c>
      <c r="U20" s="357" t="s">
        <v>22</v>
      </c>
      <c r="V20" s="336" t="s">
        <v>22</v>
      </c>
      <c r="W20" s="336">
        <v>42.063492063492077</v>
      </c>
      <c r="X20" s="336">
        <v>-31.034482758620683</v>
      </c>
      <c r="Y20" s="335">
        <v>239.13043478260869</v>
      </c>
      <c r="Z20" s="83" t="s">
        <v>45</v>
      </c>
    </row>
    <row r="21" spans="1:26" s="219" customFormat="1" ht="33.75" customHeight="1">
      <c r="A21" s="83" t="s">
        <v>46</v>
      </c>
      <c r="B21" s="334">
        <v>3.4785178305699986</v>
      </c>
      <c r="C21" s="336">
        <v>-26.321939818872337</v>
      </c>
      <c r="D21" s="331">
        <v>11.415780637940685</v>
      </c>
      <c r="E21" s="331">
        <v>-90.750988142292485</v>
      </c>
      <c r="F21" s="357">
        <v>11.590296495956864</v>
      </c>
      <c r="G21" s="336">
        <v>24.312590448625173</v>
      </c>
      <c r="H21" s="331">
        <v>29.359823399558479</v>
      </c>
      <c r="I21" s="331">
        <v>33.333333333333314</v>
      </c>
      <c r="J21" s="331">
        <v>13.973799126637559</v>
      </c>
      <c r="K21" s="331">
        <v>-0.16977928692699606</v>
      </c>
      <c r="L21" s="331">
        <v>17.53554502369667</v>
      </c>
      <c r="M21" s="331">
        <v>16.666666666666671</v>
      </c>
      <c r="N21" s="331">
        <v>-10.483870967741936</v>
      </c>
      <c r="O21" s="331">
        <v>-66.666666666666671</v>
      </c>
      <c r="P21" s="331">
        <v>-66.666666666666671</v>
      </c>
      <c r="Q21" s="331" t="s">
        <v>22</v>
      </c>
      <c r="R21" s="357" t="s">
        <v>22</v>
      </c>
      <c r="S21" s="336">
        <v>12.860483242400633</v>
      </c>
      <c r="T21" s="336">
        <v>-88.888888888888886</v>
      </c>
      <c r="U21" s="357">
        <v>0</v>
      </c>
      <c r="V21" s="336">
        <v>-50</v>
      </c>
      <c r="W21" s="336">
        <v>1.5075376884422127</v>
      </c>
      <c r="X21" s="336">
        <v>-31.407942238267154</v>
      </c>
      <c r="Y21" s="335">
        <v>50.961538461538453</v>
      </c>
      <c r="Z21" s="83" t="s">
        <v>46</v>
      </c>
    </row>
    <row r="22" spans="1:26" s="219" customFormat="1" ht="33.75" customHeight="1">
      <c r="A22" s="83" t="s">
        <v>47</v>
      </c>
      <c r="B22" s="334">
        <v>3.6495258930170991</v>
      </c>
      <c r="C22" s="336">
        <v>-26.460481099656349</v>
      </c>
      <c r="D22" s="331">
        <v>27.262693156732894</v>
      </c>
      <c r="E22" s="331">
        <v>-89.510489510489506</v>
      </c>
      <c r="F22" s="357">
        <v>-6.5934065934065984</v>
      </c>
      <c r="G22" s="336">
        <v>4.5792079207920722</v>
      </c>
      <c r="H22" s="331">
        <v>8.1761006289308114</v>
      </c>
      <c r="I22" s="331">
        <v>57.142857142857139</v>
      </c>
      <c r="J22" s="331">
        <v>-1.8518518518518476</v>
      </c>
      <c r="K22" s="331">
        <v>-29.60526315789474</v>
      </c>
      <c r="L22" s="331">
        <v>6.7796610169491629</v>
      </c>
      <c r="M22" s="331" t="s">
        <v>22</v>
      </c>
      <c r="N22" s="331">
        <v>-41.616766467065872</v>
      </c>
      <c r="O22" s="331" t="s">
        <v>22</v>
      </c>
      <c r="P22" s="331" t="s">
        <v>22</v>
      </c>
      <c r="Q22" s="331" t="s">
        <v>22</v>
      </c>
      <c r="R22" s="357" t="s">
        <v>22</v>
      </c>
      <c r="S22" s="336">
        <v>-7.8260869565217348</v>
      </c>
      <c r="T22" s="336">
        <v>100</v>
      </c>
      <c r="U22" s="357" t="s">
        <v>22</v>
      </c>
      <c r="V22" s="336">
        <v>0</v>
      </c>
      <c r="W22" s="336">
        <v>4.5945945945945965</v>
      </c>
      <c r="X22" s="336">
        <v>-46.341463414634141</v>
      </c>
      <c r="Y22" s="335">
        <v>26.893939393939405</v>
      </c>
      <c r="Z22" s="83" t="s">
        <v>47</v>
      </c>
    </row>
    <row r="23" spans="1:26" s="219" customFormat="1" ht="33.75" customHeight="1">
      <c r="A23" s="83" t="s">
        <v>48</v>
      </c>
      <c r="B23" s="334">
        <v>2.9876775320351499</v>
      </c>
      <c r="C23" s="336">
        <v>3.0193780982424414</v>
      </c>
      <c r="D23" s="331">
        <v>81.117141564902738</v>
      </c>
      <c r="E23" s="331">
        <v>-89.614783966684016</v>
      </c>
      <c r="F23" s="357">
        <v>20.261437908496731</v>
      </c>
      <c r="G23" s="336">
        <v>-25.66311493992292</v>
      </c>
      <c r="H23" s="331">
        <v>14.629741119807349</v>
      </c>
      <c r="I23" s="331">
        <v>35.714285714285722</v>
      </c>
      <c r="J23" s="331">
        <v>-51.329394387001479</v>
      </c>
      <c r="K23" s="331">
        <v>5.5970149253731449</v>
      </c>
      <c r="L23" s="331">
        <v>48.016997167138811</v>
      </c>
      <c r="M23" s="331">
        <v>-53.521126760563384</v>
      </c>
      <c r="N23" s="331">
        <v>-17.834394904458591</v>
      </c>
      <c r="O23" s="331">
        <v>58.333333333333314</v>
      </c>
      <c r="P23" s="331">
        <v>40</v>
      </c>
      <c r="Q23" s="331" t="s">
        <v>22</v>
      </c>
      <c r="R23" s="357">
        <v>150</v>
      </c>
      <c r="S23" s="336">
        <v>-16.193046515319892</v>
      </c>
      <c r="T23" s="336">
        <v>20</v>
      </c>
      <c r="U23" s="357">
        <v>116.66666666666666</v>
      </c>
      <c r="V23" s="336">
        <v>88.235294117647044</v>
      </c>
      <c r="W23" s="336">
        <v>-3.6837859639688162</v>
      </c>
      <c r="X23" s="336">
        <v>14.84184914841849</v>
      </c>
      <c r="Y23" s="335">
        <v>-5.644599303135891</v>
      </c>
      <c r="Z23" s="83" t="s">
        <v>48</v>
      </c>
    </row>
    <row r="24" spans="1:26" s="219" customFormat="1" ht="33.75" customHeight="1">
      <c r="A24" s="83" t="s">
        <v>49</v>
      </c>
      <c r="B24" s="334">
        <v>2.8830815638856961</v>
      </c>
      <c r="C24" s="336">
        <v>-47.05528846153846</v>
      </c>
      <c r="D24" s="331">
        <v>13.494401885680603</v>
      </c>
      <c r="E24" s="331">
        <v>-90.606787795680489</v>
      </c>
      <c r="F24" s="357">
        <v>17.195767195767189</v>
      </c>
      <c r="G24" s="336">
        <v>-1.9024970273483888</v>
      </c>
      <c r="H24" s="331">
        <v>3.6519871106337263</v>
      </c>
      <c r="I24" s="331">
        <v>166.66666666666663</v>
      </c>
      <c r="J24" s="331">
        <v>-11.637347767253047</v>
      </c>
      <c r="K24" s="331">
        <v>5.411255411255425</v>
      </c>
      <c r="L24" s="331">
        <v>4.487179487179489</v>
      </c>
      <c r="M24" s="331">
        <v>-61.111111111111107</v>
      </c>
      <c r="N24" s="331">
        <v>10.069444444444443</v>
      </c>
      <c r="O24" s="331">
        <v>-20</v>
      </c>
      <c r="P24" s="331">
        <v>-20</v>
      </c>
      <c r="Q24" s="331" t="s">
        <v>22</v>
      </c>
      <c r="R24" s="357" t="s">
        <v>22</v>
      </c>
      <c r="S24" s="336">
        <v>-0.37226617031177511</v>
      </c>
      <c r="T24" s="336">
        <v>0</v>
      </c>
      <c r="U24" s="357" t="s">
        <v>22</v>
      </c>
      <c r="V24" s="336">
        <v>-50</v>
      </c>
      <c r="W24" s="336">
        <v>-1.5658747300216049</v>
      </c>
      <c r="X24" s="336">
        <v>-18.148148148148152</v>
      </c>
      <c r="Y24" s="335">
        <v>-20.42801556420234</v>
      </c>
      <c r="Z24" s="83" t="s">
        <v>49</v>
      </c>
    </row>
    <row r="25" spans="1:26" s="219" customFormat="1" ht="33.75" customHeight="1">
      <c r="A25" s="83" t="s">
        <v>50</v>
      </c>
      <c r="B25" s="334">
        <v>1.4967396388381786</v>
      </c>
      <c r="C25" s="336">
        <v>0.86100861008611673</v>
      </c>
      <c r="D25" s="331">
        <v>83.69829683698299</v>
      </c>
      <c r="E25" s="331">
        <v>-97.52066115702479</v>
      </c>
      <c r="F25" s="357">
        <v>43.589743589743591</v>
      </c>
      <c r="G25" s="336">
        <v>-22.792022792022792</v>
      </c>
      <c r="H25" s="331">
        <v>-9.2592592592592524</v>
      </c>
      <c r="I25" s="331">
        <v>75</v>
      </c>
      <c r="J25" s="331">
        <v>-36.756756756756758</v>
      </c>
      <c r="K25" s="331">
        <v>-41.744548286604363</v>
      </c>
      <c r="L25" s="331">
        <v>-38.297872340425535</v>
      </c>
      <c r="M25" s="331" t="s">
        <v>22</v>
      </c>
      <c r="N25" s="331">
        <v>-42.124542124542117</v>
      </c>
      <c r="O25" s="331" t="s">
        <v>22</v>
      </c>
      <c r="P25" s="331" t="s">
        <v>22</v>
      </c>
      <c r="Q25" s="331" t="s">
        <v>22</v>
      </c>
      <c r="R25" s="357" t="s">
        <v>22</v>
      </c>
      <c r="S25" s="336">
        <v>-31.845238095238088</v>
      </c>
      <c r="T25" s="336" t="s">
        <v>22</v>
      </c>
      <c r="U25" s="357">
        <v>200</v>
      </c>
      <c r="V25" s="336">
        <v>200</v>
      </c>
      <c r="W25" s="336">
        <v>14.782608695652172</v>
      </c>
      <c r="X25" s="336">
        <v>32.432432432432421</v>
      </c>
      <c r="Y25" s="335">
        <v>94.369973190348531</v>
      </c>
      <c r="Z25" s="83" t="s">
        <v>50</v>
      </c>
    </row>
    <row r="26" spans="1:26" s="219" customFormat="1" ht="33.75" customHeight="1">
      <c r="A26" s="83" t="s">
        <v>51</v>
      </c>
      <c r="B26" s="334">
        <v>1.7501593037770249</v>
      </c>
      <c r="C26" s="336">
        <v>-2.2831050228310517</v>
      </c>
      <c r="D26" s="331">
        <v>9.8765432098765444</v>
      </c>
      <c r="E26" s="331">
        <v>-88.461538461538467</v>
      </c>
      <c r="F26" s="357">
        <v>6.4516129032257936</v>
      </c>
      <c r="G26" s="336">
        <v>-5.1546391752577421</v>
      </c>
      <c r="H26" s="331">
        <v>-4.1095890410959015</v>
      </c>
      <c r="I26" s="331">
        <v>100</v>
      </c>
      <c r="J26" s="331">
        <v>-13.043478260869563</v>
      </c>
      <c r="K26" s="331">
        <v>-42.857142857142861</v>
      </c>
      <c r="L26" s="331">
        <v>-57.692307692307693</v>
      </c>
      <c r="M26" s="331" t="s">
        <v>22</v>
      </c>
      <c r="N26" s="331">
        <v>-26.08695652173914</v>
      </c>
      <c r="O26" s="331" t="s">
        <v>22</v>
      </c>
      <c r="P26" s="331" t="s">
        <v>22</v>
      </c>
      <c r="Q26" s="331" t="s">
        <v>22</v>
      </c>
      <c r="R26" s="357" t="s">
        <v>22</v>
      </c>
      <c r="S26" s="336">
        <v>-18.367346938775512</v>
      </c>
      <c r="T26" s="336" t="s">
        <v>22</v>
      </c>
      <c r="U26" s="357" t="s">
        <v>22</v>
      </c>
      <c r="V26" s="336" t="s">
        <v>22</v>
      </c>
      <c r="W26" s="336">
        <v>8.7301587301587205</v>
      </c>
      <c r="X26" s="336">
        <v>0</v>
      </c>
      <c r="Y26" s="335">
        <v>92.592592592592581</v>
      </c>
      <c r="Z26" s="83" t="s">
        <v>51</v>
      </c>
    </row>
    <row r="27" spans="1:26" s="219" customFormat="1" ht="33.75" customHeight="1">
      <c r="A27" s="83" t="s">
        <v>52</v>
      </c>
      <c r="B27" s="334">
        <v>3.6063446813953988</v>
      </c>
      <c r="C27" s="336">
        <v>-36.794582392776519</v>
      </c>
      <c r="D27" s="331">
        <v>-7.8740157480314963</v>
      </c>
      <c r="E27" s="331">
        <v>-93.081761006289312</v>
      </c>
      <c r="F27" s="357">
        <v>16.666666666666671</v>
      </c>
      <c r="G27" s="336">
        <v>0</v>
      </c>
      <c r="H27" s="331">
        <v>25.581395348837205</v>
      </c>
      <c r="I27" s="331">
        <v>-50</v>
      </c>
      <c r="J27" s="331">
        <v>-24.390243902439025</v>
      </c>
      <c r="K27" s="331">
        <v>72.72727272727272</v>
      </c>
      <c r="L27" s="331">
        <v>-20</v>
      </c>
      <c r="M27" s="331" t="s">
        <v>22</v>
      </c>
      <c r="N27" s="331">
        <v>150</v>
      </c>
      <c r="O27" s="331" t="s">
        <v>22</v>
      </c>
      <c r="P27" s="331" t="s">
        <v>22</v>
      </c>
      <c r="Q27" s="331" t="s">
        <v>22</v>
      </c>
      <c r="R27" s="357" t="s">
        <v>22</v>
      </c>
      <c r="S27" s="336">
        <v>8.2474226804123703</v>
      </c>
      <c r="T27" s="336">
        <v>200</v>
      </c>
      <c r="U27" s="357">
        <v>100</v>
      </c>
      <c r="V27" s="336">
        <v>150</v>
      </c>
      <c r="W27" s="336">
        <v>-21.428571428571431</v>
      </c>
      <c r="X27" s="336">
        <v>111.11111111111111</v>
      </c>
      <c r="Y27" s="335">
        <v>59.259259259259267</v>
      </c>
      <c r="Z27" s="83" t="s">
        <v>52</v>
      </c>
    </row>
    <row r="28" spans="1:26" s="219" customFormat="1" ht="33.75" customHeight="1">
      <c r="A28" s="83" t="s">
        <v>53</v>
      </c>
      <c r="B28" s="334">
        <v>2.1846540074246263</v>
      </c>
      <c r="C28" s="336">
        <v>-33.587786259541986</v>
      </c>
      <c r="D28" s="331">
        <v>-20.670391061452506</v>
      </c>
      <c r="E28" s="331">
        <v>-86.666666666666671</v>
      </c>
      <c r="F28" s="357">
        <v>4.3478260869565162</v>
      </c>
      <c r="G28" s="336">
        <v>-50</v>
      </c>
      <c r="H28" s="331">
        <v>-33.333333333333343</v>
      </c>
      <c r="I28" s="331" t="s">
        <v>22</v>
      </c>
      <c r="J28" s="331">
        <v>-76.470588235294116</v>
      </c>
      <c r="K28" s="331">
        <v>4.3478260869565162</v>
      </c>
      <c r="L28" s="331">
        <v>-40</v>
      </c>
      <c r="M28" s="331" t="s">
        <v>22</v>
      </c>
      <c r="N28" s="331">
        <v>30.769230769230774</v>
      </c>
      <c r="O28" s="331" t="s">
        <v>22</v>
      </c>
      <c r="P28" s="331" t="s">
        <v>22</v>
      </c>
      <c r="Q28" s="331" t="s">
        <v>22</v>
      </c>
      <c r="R28" s="357" t="s">
        <v>22</v>
      </c>
      <c r="S28" s="336">
        <v>-40.17094017094017</v>
      </c>
      <c r="T28" s="336">
        <v>0</v>
      </c>
      <c r="U28" s="357" t="s">
        <v>22</v>
      </c>
      <c r="V28" s="336">
        <v>0</v>
      </c>
      <c r="W28" s="336">
        <v>4.2553191489361808</v>
      </c>
      <c r="X28" s="336">
        <v>100</v>
      </c>
      <c r="Y28" s="335">
        <v>200</v>
      </c>
      <c r="Z28" s="83" t="s">
        <v>53</v>
      </c>
    </row>
    <row r="29" spans="1:26" s="219" customFormat="1" ht="33.75" customHeight="1">
      <c r="A29" s="83" t="s">
        <v>54</v>
      </c>
      <c r="B29" s="334">
        <v>3.4481979947610881</v>
      </c>
      <c r="C29" s="336">
        <v>-23.214285714285708</v>
      </c>
      <c r="D29" s="331">
        <v>9.8684210526315752</v>
      </c>
      <c r="E29" s="331">
        <v>-88.505747126436788</v>
      </c>
      <c r="F29" s="357">
        <v>-7.3170731707317032</v>
      </c>
      <c r="G29" s="336">
        <v>23.529411764705884</v>
      </c>
      <c r="H29" s="331">
        <v>29.72972972972974</v>
      </c>
      <c r="I29" s="331" t="s">
        <v>22</v>
      </c>
      <c r="J29" s="331">
        <v>-21.428571428571431</v>
      </c>
      <c r="K29" s="331">
        <v>22.857142857142861</v>
      </c>
      <c r="L29" s="331">
        <v>-20</v>
      </c>
      <c r="M29" s="331">
        <v>100</v>
      </c>
      <c r="N29" s="331">
        <v>50</v>
      </c>
      <c r="O29" s="331" t="s">
        <v>22</v>
      </c>
      <c r="P29" s="331" t="s">
        <v>22</v>
      </c>
      <c r="Q29" s="331" t="s">
        <v>22</v>
      </c>
      <c r="R29" s="357" t="s">
        <v>22</v>
      </c>
      <c r="S29" s="336">
        <v>23.255813953488371</v>
      </c>
      <c r="T29" s="336" t="s">
        <v>22</v>
      </c>
      <c r="U29" s="357" t="s">
        <v>22</v>
      </c>
      <c r="V29" s="336" t="s">
        <v>22</v>
      </c>
      <c r="W29" s="336">
        <v>69.117647058823536</v>
      </c>
      <c r="X29" s="336">
        <v>242.85714285714283</v>
      </c>
      <c r="Y29" s="335">
        <v>-52.066115702479337</v>
      </c>
      <c r="Z29" s="83" t="s">
        <v>54</v>
      </c>
    </row>
    <row r="30" spans="1:26" s="219" customFormat="1" ht="33.75" customHeight="1">
      <c r="A30" s="83" t="s">
        <v>55</v>
      </c>
      <c r="B30" s="334">
        <v>2.9424286168677156</v>
      </c>
      <c r="C30" s="336">
        <v>-26.994535519125691</v>
      </c>
      <c r="D30" s="331">
        <v>112.65306122448982</v>
      </c>
      <c r="E30" s="331">
        <v>-92.92763157894737</v>
      </c>
      <c r="F30" s="357">
        <v>67.741935483870975</v>
      </c>
      <c r="G30" s="336">
        <v>-44.173441734417338</v>
      </c>
      <c r="H30" s="331">
        <v>-22.463768115942031</v>
      </c>
      <c r="I30" s="331">
        <v>200</v>
      </c>
      <c r="J30" s="331">
        <v>-59.388646288209607</v>
      </c>
      <c r="K30" s="331">
        <v>-71.866295264623957</v>
      </c>
      <c r="L30" s="331">
        <v>-41.509433962264154</v>
      </c>
      <c r="M30" s="331">
        <v>-75</v>
      </c>
      <c r="N30" s="331">
        <v>-77.152317880794698</v>
      </c>
      <c r="O30" s="331" t="s">
        <v>22</v>
      </c>
      <c r="P30" s="331" t="s">
        <v>22</v>
      </c>
      <c r="Q30" s="331" t="s">
        <v>22</v>
      </c>
      <c r="R30" s="357" t="s">
        <v>22</v>
      </c>
      <c r="S30" s="336">
        <v>-57.829670329670328</v>
      </c>
      <c r="T30" s="336" t="s">
        <v>22</v>
      </c>
      <c r="U30" s="357">
        <v>200</v>
      </c>
      <c r="V30" s="336">
        <v>200</v>
      </c>
      <c r="W30" s="336">
        <v>1.6260162601626149</v>
      </c>
      <c r="X30" s="336">
        <v>3.5714285714285836</v>
      </c>
      <c r="Y30" s="335">
        <v>-25.641025641025635</v>
      </c>
      <c r="Z30" s="83" t="s">
        <v>55</v>
      </c>
    </row>
    <row r="31" spans="1:26" s="219" customFormat="1" ht="33.75" customHeight="1">
      <c r="A31" s="83" t="s">
        <v>56</v>
      </c>
      <c r="B31" s="334">
        <v>1.9600024683974056</v>
      </c>
      <c r="C31" s="336">
        <v>-17.669654289372588</v>
      </c>
      <c r="D31" s="331">
        <v>-13.272727272727266</v>
      </c>
      <c r="E31" s="331">
        <v>-90.109890109890102</v>
      </c>
      <c r="F31" s="357">
        <v>12.142857142857139</v>
      </c>
      <c r="G31" s="336">
        <v>-13.775510204081627</v>
      </c>
      <c r="H31" s="331">
        <v>5.3763440860215042</v>
      </c>
      <c r="I31" s="331" t="s">
        <v>22</v>
      </c>
      <c r="J31" s="331">
        <v>-29</v>
      </c>
      <c r="K31" s="331">
        <v>2.6845637583892596</v>
      </c>
      <c r="L31" s="331">
        <v>-7.5</v>
      </c>
      <c r="M31" s="331" t="s">
        <v>22</v>
      </c>
      <c r="N31" s="331">
        <v>6.4220183486238653</v>
      </c>
      <c r="O31" s="331" t="s">
        <v>22</v>
      </c>
      <c r="P31" s="331" t="s">
        <v>22</v>
      </c>
      <c r="Q31" s="331" t="s">
        <v>22</v>
      </c>
      <c r="R31" s="357" t="s">
        <v>22</v>
      </c>
      <c r="S31" s="336">
        <v>-7.2046109510086467</v>
      </c>
      <c r="T31" s="336">
        <v>-66.666666666666671</v>
      </c>
      <c r="U31" s="357">
        <v>-66.666666666666671</v>
      </c>
      <c r="V31" s="336">
        <v>-66.666666666666671</v>
      </c>
      <c r="W31" s="336">
        <v>35.526315789473699</v>
      </c>
      <c r="X31" s="336">
        <v>-5.2631578947368496</v>
      </c>
      <c r="Y31" s="335">
        <v>-37.5</v>
      </c>
      <c r="Z31" s="83" t="s">
        <v>56</v>
      </c>
    </row>
    <row r="32" spans="1:26" s="219" customFormat="1" ht="33.75" customHeight="1">
      <c r="A32" s="83" t="s">
        <v>57</v>
      </c>
      <c r="B32" s="334">
        <v>3.0473254824485707</v>
      </c>
      <c r="C32" s="336">
        <v>-22.857142857142847</v>
      </c>
      <c r="D32" s="331">
        <v>28.551912568305994</v>
      </c>
      <c r="E32" s="331">
        <v>-93.397745571658618</v>
      </c>
      <c r="F32" s="357">
        <v>17.763157894736835</v>
      </c>
      <c r="G32" s="336">
        <v>4.3988269794721333</v>
      </c>
      <c r="H32" s="331">
        <v>16.393442622950815</v>
      </c>
      <c r="I32" s="331">
        <v>60</v>
      </c>
      <c r="J32" s="331">
        <v>-11.764705882352942</v>
      </c>
      <c r="K32" s="331">
        <v>-18.909090909090907</v>
      </c>
      <c r="L32" s="331">
        <v>-4.3478260869565162</v>
      </c>
      <c r="M32" s="331">
        <v>100</v>
      </c>
      <c r="N32" s="331">
        <v>-26.923076923076934</v>
      </c>
      <c r="O32" s="331">
        <v>-66.666666666666671</v>
      </c>
      <c r="P32" s="331">
        <v>-60</v>
      </c>
      <c r="Q32" s="331" t="s">
        <v>22</v>
      </c>
      <c r="R32" s="357" t="s">
        <v>22</v>
      </c>
      <c r="S32" s="336">
        <v>-6.5916398713826396</v>
      </c>
      <c r="T32" s="336" t="s">
        <v>22</v>
      </c>
      <c r="U32" s="357">
        <v>-50</v>
      </c>
      <c r="V32" s="336">
        <v>-66.666666666666671</v>
      </c>
      <c r="W32" s="336">
        <v>13.569321533923301</v>
      </c>
      <c r="X32" s="336">
        <v>-21.428571428571431</v>
      </c>
      <c r="Y32" s="335">
        <v>16.326530612244895</v>
      </c>
      <c r="Z32" s="83" t="s">
        <v>57</v>
      </c>
    </row>
    <row r="33" spans="1:26" s="219" customFormat="1" ht="33.75" customHeight="1">
      <c r="A33" s="83" t="s">
        <v>58</v>
      </c>
      <c r="B33" s="334">
        <v>3.0566169202783016</v>
      </c>
      <c r="C33" s="336">
        <v>-1.236174365647372</v>
      </c>
      <c r="D33" s="331">
        <v>21.001458434613511</v>
      </c>
      <c r="E33" s="331">
        <v>-81.644640234948611</v>
      </c>
      <c r="F33" s="357">
        <v>25.595238095238088</v>
      </c>
      <c r="G33" s="336">
        <v>-20.680851063829792</v>
      </c>
      <c r="H33" s="331">
        <v>-8.9722675367047202</v>
      </c>
      <c r="I33" s="331">
        <v>0</v>
      </c>
      <c r="J33" s="331">
        <v>-33.873873873873876</v>
      </c>
      <c r="K33" s="331">
        <v>1.8773466833542045</v>
      </c>
      <c r="L33" s="331">
        <v>-31.531531531531527</v>
      </c>
      <c r="M33" s="331" t="s">
        <v>209</v>
      </c>
      <c r="N33" s="331">
        <v>20.129870129870127</v>
      </c>
      <c r="O33" s="331">
        <v>-50</v>
      </c>
      <c r="P33" s="331">
        <v>0</v>
      </c>
      <c r="Q33" s="331" t="s">
        <v>22</v>
      </c>
      <c r="R33" s="357" t="s">
        <v>22</v>
      </c>
      <c r="S33" s="336">
        <v>-11.627906976744185</v>
      </c>
      <c r="T33" s="336">
        <v>100</v>
      </c>
      <c r="U33" s="357">
        <v>-25</v>
      </c>
      <c r="V33" s="336">
        <v>37.5</v>
      </c>
      <c r="W33" s="336">
        <v>2.0735155513666399</v>
      </c>
      <c r="X33" s="336">
        <v>-21.393034825870643</v>
      </c>
      <c r="Y33" s="335">
        <v>-14.039408866995075</v>
      </c>
      <c r="Z33" s="83" t="s">
        <v>58</v>
      </c>
    </row>
    <row r="34" spans="1:26" s="219" customFormat="1" ht="33.75" customHeight="1">
      <c r="A34" s="83" t="s">
        <v>59</v>
      </c>
      <c r="B34" s="334">
        <v>5.5511872094826913</v>
      </c>
      <c r="C34" s="336">
        <v>-38.93805309734514</v>
      </c>
      <c r="D34" s="331">
        <v>28.94736842105263</v>
      </c>
      <c r="E34" s="331">
        <v>-97.029702970297024</v>
      </c>
      <c r="F34" s="357">
        <v>134.78260869565219</v>
      </c>
      <c r="G34" s="336">
        <v>0.45454545454546746</v>
      </c>
      <c r="H34" s="331">
        <v>14.0625</v>
      </c>
      <c r="I34" s="331">
        <v>100</v>
      </c>
      <c r="J34" s="331">
        <v>-19.780219780219781</v>
      </c>
      <c r="K34" s="331">
        <v>2.2222222222222143</v>
      </c>
      <c r="L34" s="331">
        <v>16.666666666666671</v>
      </c>
      <c r="M34" s="331" t="s">
        <v>22</v>
      </c>
      <c r="N34" s="331">
        <v>-2.5641025641025692</v>
      </c>
      <c r="O34" s="331" t="s">
        <v>22</v>
      </c>
      <c r="P34" s="331" t="s">
        <v>22</v>
      </c>
      <c r="Q34" s="331" t="s">
        <v>22</v>
      </c>
      <c r="R34" s="357" t="s">
        <v>22</v>
      </c>
      <c r="S34" s="336">
        <v>0.75471698113207708</v>
      </c>
      <c r="T34" s="336" t="s">
        <v>22</v>
      </c>
      <c r="U34" s="357" t="s">
        <v>22</v>
      </c>
      <c r="V34" s="336" t="s">
        <v>22</v>
      </c>
      <c r="W34" s="336">
        <v>10.952380952380963</v>
      </c>
      <c r="X34" s="336">
        <v>0</v>
      </c>
      <c r="Y34" s="335">
        <v>-36.708860759493668</v>
      </c>
      <c r="Z34" s="83" t="s">
        <v>59</v>
      </c>
    </row>
    <row r="35" spans="1:26" s="219" customFormat="1" ht="33.75" customHeight="1">
      <c r="A35" s="83" t="s">
        <v>60</v>
      </c>
      <c r="B35" s="334">
        <v>2.1035921023245123</v>
      </c>
      <c r="C35" s="336">
        <v>6.2319676860934834</v>
      </c>
      <c r="D35" s="331">
        <v>40</v>
      </c>
      <c r="E35" s="331">
        <v>-91.198044009779949</v>
      </c>
      <c r="F35" s="357">
        <v>0.80645161290323131</v>
      </c>
      <c r="G35" s="336">
        <v>-13.81578947368422</v>
      </c>
      <c r="H35" s="331">
        <v>-28.155339805825236</v>
      </c>
      <c r="I35" s="331">
        <v>33.333333333333314</v>
      </c>
      <c r="J35" s="331">
        <v>15.217391304347828</v>
      </c>
      <c r="K35" s="331">
        <v>4.1666666666666714</v>
      </c>
      <c r="L35" s="331">
        <v>16.666666666666671</v>
      </c>
      <c r="M35" s="331" t="s">
        <v>22</v>
      </c>
      <c r="N35" s="331">
        <v>12.5</v>
      </c>
      <c r="O35" s="331" t="s">
        <v>22</v>
      </c>
      <c r="P35" s="331" t="s">
        <v>22</v>
      </c>
      <c r="Q35" s="331" t="s">
        <v>22</v>
      </c>
      <c r="R35" s="357" t="s">
        <v>22</v>
      </c>
      <c r="S35" s="336">
        <v>-11.36363636363636</v>
      </c>
      <c r="T35" s="336" t="s">
        <v>22</v>
      </c>
      <c r="U35" s="357" t="s">
        <v>22</v>
      </c>
      <c r="V35" s="336" t="s">
        <v>22</v>
      </c>
      <c r="W35" s="336">
        <v>26.92307692307692</v>
      </c>
      <c r="X35" s="336">
        <v>19.047619047619051</v>
      </c>
      <c r="Y35" s="335">
        <v>-10.112359550561806</v>
      </c>
      <c r="Z35" s="83" t="s">
        <v>60</v>
      </c>
    </row>
    <row r="36" spans="1:26" s="219" customFormat="1" ht="33.75" customHeight="1">
      <c r="A36" s="83" t="s">
        <v>61</v>
      </c>
      <c r="B36" s="334">
        <v>1.657563906461192</v>
      </c>
      <c r="C36" s="336">
        <v>-23.782771535580522</v>
      </c>
      <c r="D36" s="331">
        <v>9.3696763202725748</v>
      </c>
      <c r="E36" s="331">
        <v>-84.732824427480921</v>
      </c>
      <c r="F36" s="357">
        <v>27.272727272727266</v>
      </c>
      <c r="G36" s="336">
        <v>-4.4217687074829968</v>
      </c>
      <c r="H36" s="331">
        <v>1.546391752577307</v>
      </c>
      <c r="I36" s="331">
        <v>200</v>
      </c>
      <c r="J36" s="331">
        <v>-20.408163265306129</v>
      </c>
      <c r="K36" s="331">
        <v>-52.430555555555557</v>
      </c>
      <c r="L36" s="331">
        <v>-31.25</v>
      </c>
      <c r="M36" s="331" t="s">
        <v>22</v>
      </c>
      <c r="N36" s="331">
        <v>-57.727272727272727</v>
      </c>
      <c r="O36" s="331" t="s">
        <v>22</v>
      </c>
      <c r="P36" s="331" t="s">
        <v>22</v>
      </c>
      <c r="Q36" s="331" t="s">
        <v>22</v>
      </c>
      <c r="R36" s="357" t="s">
        <v>22</v>
      </c>
      <c r="S36" s="336">
        <v>-28.178694158075601</v>
      </c>
      <c r="T36" s="336">
        <v>-50</v>
      </c>
      <c r="U36" s="357">
        <v>-66.666666666666671</v>
      </c>
      <c r="V36" s="336">
        <v>-60</v>
      </c>
      <c r="W36" s="336">
        <v>27.016885553470928</v>
      </c>
      <c r="X36" s="336">
        <v>-8.1967213114754145</v>
      </c>
      <c r="Y36" s="335">
        <v>-21.243523316062181</v>
      </c>
      <c r="Z36" s="83" t="s">
        <v>61</v>
      </c>
    </row>
    <row r="37" spans="1:26" s="219" customFormat="1" ht="33.75" customHeight="1">
      <c r="A37" s="83" t="s">
        <v>62</v>
      </c>
      <c r="B37" s="334">
        <v>2.6971839776526565</v>
      </c>
      <c r="C37" s="336">
        <v>-14.095285114786478</v>
      </c>
      <c r="D37" s="331">
        <v>31.090821720326744</v>
      </c>
      <c r="E37" s="331">
        <v>-89.404839764551994</v>
      </c>
      <c r="F37" s="357">
        <v>33.78684807256235</v>
      </c>
      <c r="G37" s="336">
        <v>-16.717325227963528</v>
      </c>
      <c r="H37" s="331">
        <v>-11.089108910891085</v>
      </c>
      <c r="I37" s="331">
        <v>36</v>
      </c>
      <c r="J37" s="331">
        <v>-25.73260073260073</v>
      </c>
      <c r="K37" s="331">
        <v>-8.3665338645418359</v>
      </c>
      <c r="L37" s="331">
        <v>30.084745762711862</v>
      </c>
      <c r="M37" s="331">
        <v>140</v>
      </c>
      <c r="N37" s="331">
        <v>-29.19132149901381</v>
      </c>
      <c r="O37" s="331">
        <v>-25</v>
      </c>
      <c r="P37" s="331">
        <v>-37.5</v>
      </c>
      <c r="Q37" s="331" t="s">
        <v>22</v>
      </c>
      <c r="R37" s="357" t="s">
        <v>22</v>
      </c>
      <c r="S37" s="336">
        <v>-14.883583849101086</v>
      </c>
      <c r="T37" s="336">
        <v>33.333333333333314</v>
      </c>
      <c r="U37" s="357">
        <v>71.428571428571416</v>
      </c>
      <c r="V37" s="336">
        <v>53.846153846153868</v>
      </c>
      <c r="W37" s="336">
        <v>-7.6497395833333428</v>
      </c>
      <c r="X37" s="336">
        <v>-24.358974358974365</v>
      </c>
      <c r="Y37" s="335">
        <v>-19.812925170068027</v>
      </c>
      <c r="Z37" s="83" t="s">
        <v>62</v>
      </c>
    </row>
    <row r="38" spans="1:26" s="219" customFormat="1" ht="33.75" customHeight="1">
      <c r="A38" s="83" t="s">
        <v>63</v>
      </c>
      <c r="B38" s="334">
        <v>3.0178484876570906</v>
      </c>
      <c r="C38" s="336">
        <v>-6.3925081433224733</v>
      </c>
      <c r="D38" s="331">
        <v>14.938608458390163</v>
      </c>
      <c r="E38" s="331">
        <v>-82.051282051282044</v>
      </c>
      <c r="F38" s="357">
        <v>37.158469945355193</v>
      </c>
      <c r="G38" s="336">
        <v>-13.427947598253269</v>
      </c>
      <c r="H38" s="331">
        <v>-8.9719626168224238</v>
      </c>
      <c r="I38" s="331">
        <v>150</v>
      </c>
      <c r="J38" s="331">
        <v>-25.203252032520325</v>
      </c>
      <c r="K38" s="331">
        <v>-6.7698259187620806</v>
      </c>
      <c r="L38" s="331">
        <v>31.851851851851848</v>
      </c>
      <c r="M38" s="331">
        <v>57.142857142857139</v>
      </c>
      <c r="N38" s="331">
        <v>-21.866666666666674</v>
      </c>
      <c r="O38" s="331">
        <v>35.714285714285722</v>
      </c>
      <c r="P38" s="331">
        <v>-33.333333333333343</v>
      </c>
      <c r="Q38" s="331" t="s">
        <v>22</v>
      </c>
      <c r="R38" s="357">
        <v>87.5</v>
      </c>
      <c r="S38" s="336">
        <v>-10.573600552868001</v>
      </c>
      <c r="T38" s="336" t="s">
        <v>22</v>
      </c>
      <c r="U38" s="357">
        <v>50</v>
      </c>
      <c r="V38" s="336">
        <v>-50</v>
      </c>
      <c r="W38" s="336">
        <v>-3.0181086519114615</v>
      </c>
      <c r="X38" s="336">
        <v>12.269938650306742</v>
      </c>
      <c r="Y38" s="335">
        <v>10.267857142857139</v>
      </c>
      <c r="Z38" s="83" t="s">
        <v>63</v>
      </c>
    </row>
    <row r="39" spans="1:26" s="219" customFormat="1" ht="33.75" customHeight="1">
      <c r="A39" s="83" t="s">
        <v>64</v>
      </c>
      <c r="B39" s="334">
        <v>11.664404548077471</v>
      </c>
      <c r="C39" s="336">
        <v>-22.910216718266255</v>
      </c>
      <c r="D39" s="331">
        <v>-7.5242718446601913</v>
      </c>
      <c r="E39" s="331">
        <v>-99.212598425196845</v>
      </c>
      <c r="F39" s="357">
        <v>8.4112149532710134</v>
      </c>
      <c r="G39" s="336">
        <v>-27.350427350427353</v>
      </c>
      <c r="H39" s="331">
        <v>-15</v>
      </c>
      <c r="I39" s="331" t="s">
        <v>22</v>
      </c>
      <c r="J39" s="331">
        <v>-43.859649122807021</v>
      </c>
      <c r="K39" s="331">
        <v>31.914893617021278</v>
      </c>
      <c r="L39" s="331">
        <v>138.46153846153845</v>
      </c>
      <c r="M39" s="331" t="s">
        <v>22</v>
      </c>
      <c r="N39" s="331">
        <v>-14.705882352941174</v>
      </c>
      <c r="O39" s="331" t="s">
        <v>22</v>
      </c>
      <c r="P39" s="331" t="s">
        <v>22</v>
      </c>
      <c r="Q39" s="331" t="s">
        <v>22</v>
      </c>
      <c r="R39" s="357" t="s">
        <v>22</v>
      </c>
      <c r="S39" s="336">
        <v>-10.909090909090907</v>
      </c>
      <c r="T39" s="336">
        <v>0</v>
      </c>
      <c r="U39" s="357" t="s">
        <v>22</v>
      </c>
      <c r="V39" s="336">
        <v>-75</v>
      </c>
      <c r="W39" s="336">
        <v>-5.4441260744985698</v>
      </c>
      <c r="X39" s="336">
        <v>94.73684210526315</v>
      </c>
      <c r="Y39" s="335">
        <v>189.18918918918922</v>
      </c>
      <c r="Z39" s="83" t="s">
        <v>64</v>
      </c>
    </row>
    <row r="40" spans="1:26" s="219" customFormat="1" ht="33.75" customHeight="1">
      <c r="A40" s="83" t="s">
        <v>65</v>
      </c>
      <c r="B40" s="334">
        <v>0.15958323037641264</v>
      </c>
      <c r="C40" s="336">
        <v>-13.58885017421602</v>
      </c>
      <c r="D40" s="331">
        <v>-3.517587939698501</v>
      </c>
      <c r="E40" s="331">
        <v>-86.956521739130437</v>
      </c>
      <c r="F40" s="357">
        <v>19.047619047619051</v>
      </c>
      <c r="G40" s="336">
        <v>-15.789473684210535</v>
      </c>
      <c r="H40" s="331">
        <v>0</v>
      </c>
      <c r="I40" s="331">
        <v>-87.5</v>
      </c>
      <c r="J40" s="331">
        <v>-31.428571428571431</v>
      </c>
      <c r="K40" s="331">
        <v>11.86440677966101</v>
      </c>
      <c r="L40" s="331">
        <v>4.1666666666666714</v>
      </c>
      <c r="M40" s="331">
        <v>33.333333333333314</v>
      </c>
      <c r="N40" s="331">
        <v>15.625</v>
      </c>
      <c r="O40" s="331" t="s">
        <v>22</v>
      </c>
      <c r="P40" s="331" t="s">
        <v>22</v>
      </c>
      <c r="Q40" s="331" t="s">
        <v>22</v>
      </c>
      <c r="R40" s="357" t="s">
        <v>22</v>
      </c>
      <c r="S40" s="336">
        <v>-6.3583815028901824</v>
      </c>
      <c r="T40" s="336" t="s">
        <v>22</v>
      </c>
      <c r="U40" s="357" t="s">
        <v>22</v>
      </c>
      <c r="V40" s="336" t="s">
        <v>22</v>
      </c>
      <c r="W40" s="336">
        <v>-1.538461538461533</v>
      </c>
      <c r="X40" s="336">
        <v>-16.666666666666657</v>
      </c>
      <c r="Y40" s="335">
        <v>100</v>
      </c>
      <c r="Z40" s="83" t="s">
        <v>65</v>
      </c>
    </row>
    <row r="41" spans="1:26" s="219" customFormat="1" ht="33.75" customHeight="1">
      <c r="A41" s="83" t="s">
        <v>66</v>
      </c>
      <c r="B41" s="334">
        <v>-1.653472291812804</v>
      </c>
      <c r="C41" s="336">
        <v>10.191082802547768</v>
      </c>
      <c r="D41" s="331">
        <v>30.841121495327087</v>
      </c>
      <c r="E41" s="331">
        <v>-94.594594594594597</v>
      </c>
      <c r="F41" s="357">
        <v>138.46153846153845</v>
      </c>
      <c r="G41" s="336">
        <v>29.6875</v>
      </c>
      <c r="H41" s="331">
        <v>30.952380952380963</v>
      </c>
      <c r="I41" s="331" t="s">
        <v>22</v>
      </c>
      <c r="J41" s="331">
        <v>22.727272727272734</v>
      </c>
      <c r="K41" s="331">
        <v>-3.5714285714285694</v>
      </c>
      <c r="L41" s="331">
        <v>-10</v>
      </c>
      <c r="M41" s="331" t="s">
        <v>22</v>
      </c>
      <c r="N41" s="331">
        <v>5.8823529411764781</v>
      </c>
      <c r="O41" s="331" t="s">
        <v>22</v>
      </c>
      <c r="P41" s="331" t="s">
        <v>22</v>
      </c>
      <c r="Q41" s="331" t="s">
        <v>22</v>
      </c>
      <c r="R41" s="357" t="s">
        <v>22</v>
      </c>
      <c r="S41" s="336">
        <v>19.565217391304344</v>
      </c>
      <c r="T41" s="336" t="s">
        <v>22</v>
      </c>
      <c r="U41" s="357" t="s">
        <v>22</v>
      </c>
      <c r="V41" s="336" t="s">
        <v>22</v>
      </c>
      <c r="W41" s="336">
        <v>-19.047619047619051</v>
      </c>
      <c r="X41" s="336">
        <v>10.000000000000014</v>
      </c>
      <c r="Y41" s="335">
        <v>-97.776012708498811</v>
      </c>
      <c r="Z41" s="83" t="s">
        <v>66</v>
      </c>
    </row>
    <row r="42" spans="1:26" s="219" customFormat="1" ht="33.75" customHeight="1">
      <c r="A42" s="83" t="s">
        <v>67</v>
      </c>
      <c r="B42" s="334">
        <v>2.3956396044708868</v>
      </c>
      <c r="C42" s="336">
        <v>-50.445103857566764</v>
      </c>
      <c r="D42" s="331">
        <v>-36.89320388349514</v>
      </c>
      <c r="E42" s="331">
        <v>-98.969072164948457</v>
      </c>
      <c r="F42" s="357">
        <v>5.8823529411764781</v>
      </c>
      <c r="G42" s="336">
        <v>26.315789473684205</v>
      </c>
      <c r="H42" s="331">
        <v>12.000000000000014</v>
      </c>
      <c r="I42" s="331">
        <v>400</v>
      </c>
      <c r="J42" s="331">
        <v>25</v>
      </c>
      <c r="K42" s="331">
        <v>-38.636363636363633</v>
      </c>
      <c r="L42" s="331">
        <v>71.428571428571416</v>
      </c>
      <c r="M42" s="331" t="s">
        <v>22</v>
      </c>
      <c r="N42" s="331">
        <v>-50</v>
      </c>
      <c r="O42" s="331" t="s">
        <v>22</v>
      </c>
      <c r="P42" s="331" t="s">
        <v>22</v>
      </c>
      <c r="Q42" s="331" t="s">
        <v>22</v>
      </c>
      <c r="R42" s="357" t="s">
        <v>22</v>
      </c>
      <c r="S42" s="336">
        <v>-8.5365853658536537</v>
      </c>
      <c r="T42" s="336" t="s">
        <v>22</v>
      </c>
      <c r="U42" s="357">
        <v>-50</v>
      </c>
      <c r="V42" s="336">
        <v>-85.714285714285722</v>
      </c>
      <c r="W42" s="336">
        <v>88.888888888888886</v>
      </c>
      <c r="X42" s="336">
        <v>-50</v>
      </c>
      <c r="Y42" s="335">
        <v>82.608695652173907</v>
      </c>
      <c r="Z42" s="83" t="s">
        <v>67</v>
      </c>
    </row>
    <row r="43" spans="1:26" s="219" customFormat="1" ht="33.75" customHeight="1">
      <c r="A43" s="83" t="s">
        <v>68</v>
      </c>
      <c r="B43" s="334">
        <v>1.1788120024494759</v>
      </c>
      <c r="C43" s="336">
        <v>-33.234421364985167</v>
      </c>
      <c r="D43" s="331">
        <v>1.8766756032171656</v>
      </c>
      <c r="E43" s="331">
        <v>-95.871559633027516</v>
      </c>
      <c r="F43" s="357">
        <v>-26.506024096385545</v>
      </c>
      <c r="G43" s="336">
        <v>44.578313253012055</v>
      </c>
      <c r="H43" s="331">
        <v>-2.3364485981308292</v>
      </c>
      <c r="I43" s="331">
        <v>0</v>
      </c>
      <c r="J43" s="331">
        <v>131.89655172413794</v>
      </c>
      <c r="K43" s="331">
        <v>7.5376884422110493</v>
      </c>
      <c r="L43" s="331">
        <v>-5</v>
      </c>
      <c r="M43" s="331">
        <v>0</v>
      </c>
      <c r="N43" s="331">
        <v>10.759493670886073</v>
      </c>
      <c r="O43" s="331">
        <v>-80</v>
      </c>
      <c r="P43" s="331" t="s">
        <v>22</v>
      </c>
      <c r="Q43" s="331" t="s">
        <v>22</v>
      </c>
      <c r="R43" s="357">
        <v>0</v>
      </c>
      <c r="S43" s="336">
        <v>29.664179104477597</v>
      </c>
      <c r="T43" s="336" t="s">
        <v>22</v>
      </c>
      <c r="U43" s="357">
        <v>-66.666666666666671</v>
      </c>
      <c r="V43" s="336">
        <v>-66.666666666666671</v>
      </c>
      <c r="W43" s="336">
        <v>77.10280373831776</v>
      </c>
      <c r="X43" s="336">
        <v>6.818181818181813</v>
      </c>
      <c r="Y43" s="335">
        <v>226.92307692307691</v>
      </c>
      <c r="Z43" s="83" t="s">
        <v>68</v>
      </c>
    </row>
    <row r="44" spans="1:26" s="219" customFormat="1" ht="33.75" customHeight="1">
      <c r="A44" s="83" t="s">
        <v>69</v>
      </c>
      <c r="B44" s="334">
        <v>2.7511793340731856</v>
      </c>
      <c r="C44" s="336">
        <v>-46.857142857142854</v>
      </c>
      <c r="D44" s="331">
        <v>-13.403880070546734</v>
      </c>
      <c r="E44" s="331">
        <v>-93.783303730017764</v>
      </c>
      <c r="F44" s="357">
        <v>31.578947368421069</v>
      </c>
      <c r="G44" s="336">
        <v>-5.1987767584097782</v>
      </c>
      <c r="H44" s="331">
        <v>-2.525252525252526</v>
      </c>
      <c r="I44" s="331">
        <v>0</v>
      </c>
      <c r="J44" s="331">
        <v>-9.6774193548387188</v>
      </c>
      <c r="K44" s="331">
        <v>-15.929203539823007</v>
      </c>
      <c r="L44" s="331">
        <v>82.608695652173907</v>
      </c>
      <c r="M44" s="331" t="s">
        <v>22</v>
      </c>
      <c r="N44" s="331">
        <v>-41.111111111111107</v>
      </c>
      <c r="O44" s="331">
        <v>50</v>
      </c>
      <c r="P44" s="331">
        <v>200</v>
      </c>
      <c r="Q44" s="331" t="s">
        <v>22</v>
      </c>
      <c r="R44" s="357" t="s">
        <v>22</v>
      </c>
      <c r="S44" s="336">
        <v>-7.6923076923076934</v>
      </c>
      <c r="T44" s="336" t="s">
        <v>22</v>
      </c>
      <c r="U44" s="357">
        <v>0</v>
      </c>
      <c r="V44" s="336">
        <v>300</v>
      </c>
      <c r="W44" s="336">
        <v>0.8356545961002837</v>
      </c>
      <c r="X44" s="336">
        <v>145.65217391304347</v>
      </c>
      <c r="Y44" s="335">
        <v>57.5</v>
      </c>
      <c r="Z44" s="83" t="s">
        <v>69</v>
      </c>
    </row>
    <row r="45" spans="1:26" s="219" customFormat="1" ht="33.75" customHeight="1">
      <c r="A45" s="83" t="s">
        <v>70</v>
      </c>
      <c r="B45" s="334">
        <v>2.7784052405692279</v>
      </c>
      <c r="C45" s="336">
        <v>-48.769230769230766</v>
      </c>
      <c r="D45" s="331">
        <v>43.61702127659575</v>
      </c>
      <c r="E45" s="331">
        <v>-95.852534562211986</v>
      </c>
      <c r="F45" s="357">
        <v>60.714285714285722</v>
      </c>
      <c r="G45" s="336">
        <v>-6.3725490196078454</v>
      </c>
      <c r="H45" s="331">
        <v>-28.431372549019613</v>
      </c>
      <c r="I45" s="331">
        <v>-60</v>
      </c>
      <c r="J45" s="331">
        <v>19.587628865979383</v>
      </c>
      <c r="K45" s="331">
        <v>13.821138211382106</v>
      </c>
      <c r="L45" s="331">
        <v>153.84615384615384</v>
      </c>
      <c r="M45" s="331">
        <v>-83.333333333333343</v>
      </c>
      <c r="N45" s="331">
        <v>-19.780219780219781</v>
      </c>
      <c r="O45" s="331" t="s">
        <v>22</v>
      </c>
      <c r="P45" s="331" t="s">
        <v>22</v>
      </c>
      <c r="Q45" s="331" t="s">
        <v>22</v>
      </c>
      <c r="R45" s="357" t="s">
        <v>22</v>
      </c>
      <c r="S45" s="336">
        <v>0.30303030303029743</v>
      </c>
      <c r="T45" s="336" t="s">
        <v>22</v>
      </c>
      <c r="U45" s="357" t="s">
        <v>22</v>
      </c>
      <c r="V45" s="336" t="s">
        <v>22</v>
      </c>
      <c r="W45" s="336">
        <v>8.3870967741935658</v>
      </c>
      <c r="X45" s="336">
        <v>-39.130434782608688</v>
      </c>
      <c r="Y45" s="335">
        <v>-56.410256410256409</v>
      </c>
      <c r="Z45" s="83" t="s">
        <v>70</v>
      </c>
    </row>
    <row r="46" spans="1:26" s="219" customFormat="1" ht="33.75" customHeight="1">
      <c r="A46" s="83" t="s">
        <v>71</v>
      </c>
      <c r="B46" s="334">
        <v>2.8428847020227153</v>
      </c>
      <c r="C46" s="336">
        <v>2.3569023569023528</v>
      </c>
      <c r="D46" s="331">
        <v>5.4852320675105517</v>
      </c>
      <c r="E46" s="331">
        <v>-46.666666666666664</v>
      </c>
      <c r="F46" s="357">
        <v>2.2222222222222143</v>
      </c>
      <c r="G46" s="336">
        <v>16.379310344827587</v>
      </c>
      <c r="H46" s="331">
        <v>97.872340425531917</v>
      </c>
      <c r="I46" s="331" t="s">
        <v>22</v>
      </c>
      <c r="J46" s="331">
        <v>-39.130434782608688</v>
      </c>
      <c r="K46" s="331">
        <v>11.290322580645153</v>
      </c>
      <c r="L46" s="331">
        <v>17.64705882352942</v>
      </c>
      <c r="M46" s="331" t="s">
        <v>22</v>
      </c>
      <c r="N46" s="331">
        <v>3.5714285714285836</v>
      </c>
      <c r="O46" s="331" t="s">
        <v>22</v>
      </c>
      <c r="P46" s="331" t="s">
        <v>22</v>
      </c>
      <c r="Q46" s="331" t="s">
        <v>22</v>
      </c>
      <c r="R46" s="357" t="s">
        <v>22</v>
      </c>
      <c r="S46" s="336">
        <v>14.606741573033702</v>
      </c>
      <c r="T46" s="336">
        <v>-50</v>
      </c>
      <c r="U46" s="357" t="s">
        <v>22</v>
      </c>
      <c r="V46" s="336">
        <v>-66.666666666666671</v>
      </c>
      <c r="W46" s="336">
        <v>-9.2436974789915922</v>
      </c>
      <c r="X46" s="336">
        <v>91.304347826086968</v>
      </c>
      <c r="Y46" s="335">
        <v>305</v>
      </c>
      <c r="Z46" s="83" t="s">
        <v>71</v>
      </c>
    </row>
    <row r="47" spans="1:26" s="219" customFormat="1" ht="33.75" customHeight="1">
      <c r="A47" s="83" t="s">
        <v>72</v>
      </c>
      <c r="B47" s="334">
        <v>0.60238474950213572</v>
      </c>
      <c r="C47" s="336">
        <v>84.93150684931507</v>
      </c>
      <c r="D47" s="331">
        <v>125.97402597402598</v>
      </c>
      <c r="E47" s="331">
        <v>-91.666666666666671</v>
      </c>
      <c r="F47" s="357">
        <v>100</v>
      </c>
      <c r="G47" s="336">
        <v>-4.3478260869565162</v>
      </c>
      <c r="H47" s="331">
        <v>23.40425531914893</v>
      </c>
      <c r="I47" s="331">
        <v>0</v>
      </c>
      <c r="J47" s="331">
        <v>-20.886075949367083</v>
      </c>
      <c r="K47" s="331">
        <v>-12.5</v>
      </c>
      <c r="L47" s="331">
        <v>-17.5</v>
      </c>
      <c r="M47" s="331" t="s">
        <v>22</v>
      </c>
      <c r="N47" s="331">
        <v>-5.952380952380949</v>
      </c>
      <c r="O47" s="331" t="s">
        <v>22</v>
      </c>
      <c r="P47" s="331" t="s">
        <v>22</v>
      </c>
      <c r="Q47" s="331" t="s">
        <v>22</v>
      </c>
      <c r="R47" s="357" t="s">
        <v>22</v>
      </c>
      <c r="S47" s="336">
        <v>-7.086614173228341</v>
      </c>
      <c r="T47" s="336">
        <v>-75</v>
      </c>
      <c r="U47" s="357" t="s">
        <v>22</v>
      </c>
      <c r="V47" s="336">
        <v>-50</v>
      </c>
      <c r="W47" s="336">
        <v>45.255474452554722</v>
      </c>
      <c r="X47" s="336">
        <v>-47.368421052631582</v>
      </c>
      <c r="Y47" s="335">
        <v>91.666666666666686</v>
      </c>
      <c r="Z47" s="83" t="s">
        <v>72</v>
      </c>
    </row>
    <row r="48" spans="1:26" s="219" customFormat="1" ht="33.75" customHeight="1">
      <c r="A48" s="83" t="s">
        <v>73</v>
      </c>
      <c r="B48" s="334">
        <v>1.7591957962074503</v>
      </c>
      <c r="C48" s="336">
        <v>-13.793103448275872</v>
      </c>
      <c r="D48" s="331">
        <v>12.000000000000014</v>
      </c>
      <c r="E48" s="331">
        <v>-88.095238095238102</v>
      </c>
      <c r="F48" s="357">
        <v>-2.5641025641025692</v>
      </c>
      <c r="G48" s="336">
        <v>-49.246231155778894</v>
      </c>
      <c r="H48" s="331">
        <v>-35.374149659863946</v>
      </c>
      <c r="I48" s="331" t="s">
        <v>22</v>
      </c>
      <c r="J48" s="331">
        <v>-59.760956175298809</v>
      </c>
      <c r="K48" s="331">
        <v>27.210884353741505</v>
      </c>
      <c r="L48" s="331">
        <v>50</v>
      </c>
      <c r="M48" s="331">
        <v>-33.333333333333343</v>
      </c>
      <c r="N48" s="331">
        <v>22.321428571428584</v>
      </c>
      <c r="O48" s="331" t="s">
        <v>22</v>
      </c>
      <c r="P48" s="331" t="s">
        <v>22</v>
      </c>
      <c r="Q48" s="331" t="s">
        <v>22</v>
      </c>
      <c r="R48" s="357" t="s">
        <v>22</v>
      </c>
      <c r="S48" s="336">
        <v>-28.623853211009177</v>
      </c>
      <c r="T48" s="336" t="s">
        <v>22</v>
      </c>
      <c r="U48" s="357" t="s">
        <v>22</v>
      </c>
      <c r="V48" s="336" t="s">
        <v>22</v>
      </c>
      <c r="W48" s="336">
        <v>50</v>
      </c>
      <c r="X48" s="336">
        <v>-84.883720930232556</v>
      </c>
      <c r="Y48" s="335">
        <v>244.44444444444446</v>
      </c>
      <c r="Z48" s="83" t="s">
        <v>73</v>
      </c>
    </row>
    <row r="49" spans="1:26" s="219" customFormat="1" ht="33.75" customHeight="1">
      <c r="A49" s="83" t="s">
        <v>74</v>
      </c>
      <c r="B49" s="334">
        <v>2.8875747829996072</v>
      </c>
      <c r="C49" s="336">
        <v>-58.381502890173408</v>
      </c>
      <c r="D49" s="331">
        <v>8.8888888888888857</v>
      </c>
      <c r="E49" s="331">
        <v>-89.473684210526315</v>
      </c>
      <c r="F49" s="357">
        <v>-21.428571428571431</v>
      </c>
      <c r="G49" s="336">
        <v>-19.685039370078741</v>
      </c>
      <c r="H49" s="331">
        <v>-16.564417177914109</v>
      </c>
      <c r="I49" s="331">
        <v>-5.8823529411764781</v>
      </c>
      <c r="J49" s="331">
        <v>-23.383084577114431</v>
      </c>
      <c r="K49" s="331">
        <v>-14.364640883977899</v>
      </c>
      <c r="L49" s="331">
        <v>1.5625</v>
      </c>
      <c r="M49" s="331">
        <v>140</v>
      </c>
      <c r="N49" s="331">
        <v>-38.317757009345797</v>
      </c>
      <c r="O49" s="331" t="s">
        <v>22</v>
      </c>
      <c r="P49" s="331" t="s">
        <v>22</v>
      </c>
      <c r="Q49" s="331" t="s">
        <v>22</v>
      </c>
      <c r="R49" s="357" t="s">
        <v>22</v>
      </c>
      <c r="S49" s="336">
        <v>-17.97153024911033</v>
      </c>
      <c r="T49" s="336" t="s">
        <v>22</v>
      </c>
      <c r="U49" s="357">
        <v>-66.666666666666671</v>
      </c>
      <c r="V49" s="336">
        <v>-66.666666666666671</v>
      </c>
      <c r="W49" s="336">
        <v>7.7922077922077904</v>
      </c>
      <c r="X49" s="336">
        <v>50</v>
      </c>
      <c r="Y49" s="335">
        <v>94.594594594594611</v>
      </c>
      <c r="Z49" s="83" t="s">
        <v>74</v>
      </c>
    </row>
    <row r="50" spans="1:26" s="219" customFormat="1" ht="33.75" customHeight="1">
      <c r="A50" s="83" t="s">
        <v>75</v>
      </c>
      <c r="B50" s="334">
        <v>2.1545502827329983</v>
      </c>
      <c r="C50" s="336">
        <v>-25.906488549618317</v>
      </c>
      <c r="D50" s="331">
        <v>22.145669291338592</v>
      </c>
      <c r="E50" s="331">
        <v>-93.614457831325296</v>
      </c>
      <c r="F50" s="357">
        <v>3.6000000000000085</v>
      </c>
      <c r="G50" s="336">
        <v>-17.857142857142861</v>
      </c>
      <c r="H50" s="331">
        <v>-25.301204819277118</v>
      </c>
      <c r="I50" s="331">
        <v>0</v>
      </c>
      <c r="J50" s="331">
        <v>0.49999999999998579</v>
      </c>
      <c r="K50" s="331">
        <v>-33.333333333333343</v>
      </c>
      <c r="L50" s="331">
        <v>-28.571428571428569</v>
      </c>
      <c r="M50" s="331">
        <v>-33.333333333333343</v>
      </c>
      <c r="N50" s="331">
        <v>-34.899328859060404</v>
      </c>
      <c r="O50" s="331">
        <v>100</v>
      </c>
      <c r="P50" s="331">
        <v>0</v>
      </c>
      <c r="Q50" s="331" t="s">
        <v>22</v>
      </c>
      <c r="R50" s="357" t="s">
        <v>22</v>
      </c>
      <c r="S50" s="336">
        <v>-21.175166297117514</v>
      </c>
      <c r="T50" s="336">
        <v>-61.538461538461533</v>
      </c>
      <c r="U50" s="357">
        <v>-63.636363636363633</v>
      </c>
      <c r="V50" s="336">
        <v>-62.5</v>
      </c>
      <c r="W50" s="336">
        <v>13.209494324045409</v>
      </c>
      <c r="X50" s="336">
        <v>0.81967213114752724</v>
      </c>
      <c r="Y50" s="335">
        <v>38.888888888888886</v>
      </c>
      <c r="Z50" s="83" t="s">
        <v>75</v>
      </c>
    </row>
    <row r="51" spans="1:26" s="219" customFormat="1" ht="33.75" customHeight="1">
      <c r="A51" s="83" t="s">
        <v>76</v>
      </c>
      <c r="B51" s="334">
        <v>1.4078854964384817</v>
      </c>
      <c r="C51" s="336">
        <v>-26.104417670682736</v>
      </c>
      <c r="D51" s="331">
        <v>25.229357798165125</v>
      </c>
      <c r="E51" s="331">
        <v>-95.319148936170208</v>
      </c>
      <c r="F51" s="357">
        <v>86.666666666666657</v>
      </c>
      <c r="G51" s="336">
        <v>7.5</v>
      </c>
      <c r="H51" s="331">
        <v>6.9767441860465027</v>
      </c>
      <c r="I51" s="331" t="s">
        <v>22</v>
      </c>
      <c r="J51" s="331">
        <v>11.111111111111114</v>
      </c>
      <c r="K51" s="331">
        <v>-70.238095238095241</v>
      </c>
      <c r="L51" s="331">
        <v>-50</v>
      </c>
      <c r="M51" s="331" t="s">
        <v>22</v>
      </c>
      <c r="N51" s="331">
        <v>-75.675675675675677</v>
      </c>
      <c r="O51" s="331" t="s">
        <v>22</v>
      </c>
      <c r="P51" s="331" t="s">
        <v>22</v>
      </c>
      <c r="Q51" s="331" t="s">
        <v>22</v>
      </c>
      <c r="R51" s="357" t="s">
        <v>22</v>
      </c>
      <c r="S51" s="336">
        <v>-32.317073170731703</v>
      </c>
      <c r="T51" s="336">
        <v>-50</v>
      </c>
      <c r="U51" s="357" t="s">
        <v>22</v>
      </c>
      <c r="V51" s="336">
        <v>-50</v>
      </c>
      <c r="W51" s="336">
        <v>0.84033613445377853</v>
      </c>
      <c r="X51" s="336">
        <v>50</v>
      </c>
      <c r="Y51" s="335">
        <v>338.46153846153851</v>
      </c>
      <c r="Z51" s="83" t="s">
        <v>76</v>
      </c>
    </row>
    <row r="52" spans="1:26" s="219" customFormat="1" ht="33.75" customHeight="1">
      <c r="A52" s="83" t="s">
        <v>77</v>
      </c>
      <c r="B52" s="334">
        <v>1.740658416436375</v>
      </c>
      <c r="C52" s="336">
        <v>-25.032258064516128</v>
      </c>
      <c r="D52" s="331">
        <v>6.25</v>
      </c>
      <c r="E52" s="331">
        <v>-89.344262295081961</v>
      </c>
      <c r="F52" s="357">
        <v>-4.819277108433738</v>
      </c>
      <c r="G52" s="336">
        <v>-27.160493827160494</v>
      </c>
      <c r="H52" s="331">
        <v>32.291666666666686</v>
      </c>
      <c r="I52" s="331" t="s">
        <v>22</v>
      </c>
      <c r="J52" s="331">
        <v>-64.788732394366207</v>
      </c>
      <c r="K52" s="331">
        <v>-29.787234042553195</v>
      </c>
      <c r="L52" s="331">
        <v>10.000000000000014</v>
      </c>
      <c r="M52" s="331" t="s">
        <v>22</v>
      </c>
      <c r="N52" s="331">
        <v>-47.619047619047613</v>
      </c>
      <c r="O52" s="331" t="s">
        <v>22</v>
      </c>
      <c r="P52" s="331" t="s">
        <v>22</v>
      </c>
      <c r="Q52" s="331" t="s">
        <v>22</v>
      </c>
      <c r="R52" s="357" t="s">
        <v>22</v>
      </c>
      <c r="S52" s="336">
        <v>-28.10650887573965</v>
      </c>
      <c r="T52" s="336" t="s">
        <v>22</v>
      </c>
      <c r="U52" s="357">
        <v>-50</v>
      </c>
      <c r="V52" s="336">
        <v>-66.666666666666671</v>
      </c>
      <c r="W52" s="336">
        <v>8.8757396449704089</v>
      </c>
      <c r="X52" s="336">
        <v>33.333333333333314</v>
      </c>
      <c r="Y52" s="335">
        <v>31.538461538461547</v>
      </c>
      <c r="Z52" s="83" t="s">
        <v>77</v>
      </c>
    </row>
    <row r="53" spans="1:26" s="219" customFormat="1" ht="33.75" customHeight="1">
      <c r="A53" s="83" t="s">
        <v>78</v>
      </c>
      <c r="B53" s="334">
        <v>11.595322217163016</v>
      </c>
      <c r="C53" s="336">
        <v>-19.966442953020135</v>
      </c>
      <c r="D53" s="331">
        <v>-14.347826086956516</v>
      </c>
      <c r="E53" s="331">
        <v>-91.304347826086953</v>
      </c>
      <c r="F53" s="357">
        <v>14.925373134328353</v>
      </c>
      <c r="G53" s="336">
        <v>-25.789473684210535</v>
      </c>
      <c r="H53" s="331">
        <v>-11.538461538461547</v>
      </c>
      <c r="I53" s="331" t="s">
        <v>22</v>
      </c>
      <c r="J53" s="331">
        <v>-44.186046511627907</v>
      </c>
      <c r="K53" s="331">
        <v>-18.75</v>
      </c>
      <c r="L53" s="331">
        <v>-15.384615384615387</v>
      </c>
      <c r="M53" s="331" t="s">
        <v>22</v>
      </c>
      <c r="N53" s="331">
        <v>-20</v>
      </c>
      <c r="O53" s="331" t="s">
        <v>209</v>
      </c>
      <c r="P53" s="331">
        <v>400</v>
      </c>
      <c r="Q53" s="331" t="s">
        <v>22</v>
      </c>
      <c r="R53" s="357" t="s">
        <v>22</v>
      </c>
      <c r="S53" s="336">
        <v>-21.402214022140214</v>
      </c>
      <c r="T53" s="336" t="s">
        <v>22</v>
      </c>
      <c r="U53" s="357">
        <v>-50</v>
      </c>
      <c r="V53" s="336">
        <v>-50</v>
      </c>
      <c r="W53" s="336">
        <v>26.618705035971217</v>
      </c>
      <c r="X53" s="336">
        <v>145.45454545454547</v>
      </c>
      <c r="Y53" s="335">
        <v>34.722222222222229</v>
      </c>
      <c r="Z53" s="83" t="s">
        <v>78</v>
      </c>
    </row>
    <row r="54" spans="1:26" s="219" customFormat="1" ht="33.75" customHeight="1">
      <c r="A54" s="83" t="s">
        <v>79</v>
      </c>
      <c r="B54" s="334">
        <v>2.7946657176468221</v>
      </c>
      <c r="C54" s="336">
        <v>-64.174107142857139</v>
      </c>
      <c r="D54" s="331">
        <v>-5.0724637681159379</v>
      </c>
      <c r="E54" s="331">
        <v>-97.123519458544834</v>
      </c>
      <c r="F54" s="357">
        <v>44.827586206896541</v>
      </c>
      <c r="G54" s="336">
        <v>-24.778761061946909</v>
      </c>
      <c r="H54" s="331">
        <v>-17.073170731707322</v>
      </c>
      <c r="I54" s="331" t="s">
        <v>22</v>
      </c>
      <c r="J54" s="331">
        <v>-43.333333333333336</v>
      </c>
      <c r="K54" s="331">
        <v>0</v>
      </c>
      <c r="L54" s="331">
        <v>13.333333333333329</v>
      </c>
      <c r="M54" s="331" t="s">
        <v>22</v>
      </c>
      <c r="N54" s="331">
        <v>-23.529411764705884</v>
      </c>
      <c r="O54" s="331" t="s">
        <v>22</v>
      </c>
      <c r="P54" s="331" t="s">
        <v>22</v>
      </c>
      <c r="Q54" s="331" t="s">
        <v>22</v>
      </c>
      <c r="R54" s="357" t="s">
        <v>22</v>
      </c>
      <c r="S54" s="336">
        <v>-19.310344827586206</v>
      </c>
      <c r="T54" s="336">
        <v>0</v>
      </c>
      <c r="U54" s="357" t="s">
        <v>22</v>
      </c>
      <c r="V54" s="336">
        <v>100</v>
      </c>
      <c r="W54" s="336">
        <v>7.4829931972789154</v>
      </c>
      <c r="X54" s="336">
        <v>-18.75</v>
      </c>
      <c r="Y54" s="335">
        <v>43.181818181818187</v>
      </c>
      <c r="Z54" s="83" t="s">
        <v>79</v>
      </c>
    </row>
    <row r="55" spans="1:26" s="219" customFormat="1" ht="33.75" customHeight="1">
      <c r="A55" s="83" t="s">
        <v>80</v>
      </c>
      <c r="B55" s="334">
        <v>1.6305774597217209</v>
      </c>
      <c r="C55" s="336">
        <v>48.397976391231026</v>
      </c>
      <c r="D55" s="331">
        <v>80.482456140350877</v>
      </c>
      <c r="E55" s="331">
        <v>-89.887640449438209</v>
      </c>
      <c r="F55" s="357">
        <v>0</v>
      </c>
      <c r="G55" s="336">
        <v>0</v>
      </c>
      <c r="H55" s="331">
        <v>-24.060150375939855</v>
      </c>
      <c r="I55" s="331">
        <v>-75</v>
      </c>
      <c r="J55" s="331">
        <v>55.555555555555571</v>
      </c>
      <c r="K55" s="331">
        <v>-29.702970297029708</v>
      </c>
      <c r="L55" s="331">
        <v>-50.943396226415096</v>
      </c>
      <c r="M55" s="331" t="s">
        <v>22</v>
      </c>
      <c r="N55" s="331">
        <v>-2.1739130434782652</v>
      </c>
      <c r="O55" s="331" t="s">
        <v>22</v>
      </c>
      <c r="P55" s="331" t="s">
        <v>22</v>
      </c>
      <c r="Q55" s="331" t="s">
        <v>22</v>
      </c>
      <c r="R55" s="357" t="s">
        <v>22</v>
      </c>
      <c r="S55" s="336">
        <v>-9.6345514950166091</v>
      </c>
      <c r="T55" s="336" t="s">
        <v>22</v>
      </c>
      <c r="U55" s="357" t="s">
        <v>22</v>
      </c>
      <c r="V55" s="336" t="s">
        <v>22</v>
      </c>
      <c r="W55" s="336">
        <v>-24.229074889867846</v>
      </c>
      <c r="X55" s="336">
        <v>29.411764705882348</v>
      </c>
      <c r="Y55" s="335">
        <v>-31.683168316831683</v>
      </c>
      <c r="Z55" s="83" t="s">
        <v>80</v>
      </c>
    </row>
    <row r="56" spans="1:26" s="219" customFormat="1" ht="33.75" customHeight="1">
      <c r="A56" s="83" t="s">
        <v>81</v>
      </c>
      <c r="B56" s="334">
        <v>18.66408228074441</v>
      </c>
      <c r="C56" s="336">
        <v>-20.441347270615566</v>
      </c>
      <c r="D56" s="331">
        <v>-14.220877458396359</v>
      </c>
      <c r="E56" s="331">
        <v>-89.320388349514559</v>
      </c>
      <c r="F56" s="357">
        <v>10.30927835051547</v>
      </c>
      <c r="G56" s="336">
        <v>-5.2631578947368496</v>
      </c>
      <c r="H56" s="331">
        <v>-5.7971014492753596</v>
      </c>
      <c r="I56" s="331" t="s">
        <v>22</v>
      </c>
      <c r="J56" s="331">
        <v>-3.8461538461538396</v>
      </c>
      <c r="K56" s="331">
        <v>47.058823529411768</v>
      </c>
      <c r="L56" s="331">
        <v>172.72727272727269</v>
      </c>
      <c r="M56" s="331" t="s">
        <v>22</v>
      </c>
      <c r="N56" s="331">
        <v>-4.7619047619047734</v>
      </c>
      <c r="O56" s="331" t="s">
        <v>22</v>
      </c>
      <c r="P56" s="331" t="s">
        <v>22</v>
      </c>
      <c r="Q56" s="331" t="s">
        <v>22</v>
      </c>
      <c r="R56" s="357" t="s">
        <v>22</v>
      </c>
      <c r="S56" s="336">
        <v>9.3023255813953369</v>
      </c>
      <c r="T56" s="336" t="s">
        <v>22</v>
      </c>
      <c r="U56" s="357" t="s">
        <v>22</v>
      </c>
      <c r="V56" s="336" t="s">
        <v>22</v>
      </c>
      <c r="W56" s="336">
        <v>6.0702875399361034</v>
      </c>
      <c r="X56" s="336">
        <v>18.181818181818187</v>
      </c>
      <c r="Y56" s="335">
        <v>-34.191176470588232</v>
      </c>
      <c r="Z56" s="83" t="s">
        <v>81</v>
      </c>
    </row>
    <row r="57" spans="1:26" s="219" customFormat="1" ht="33.75" customHeight="1" thickBot="1">
      <c r="A57" s="88" t="s">
        <v>82</v>
      </c>
      <c r="B57" s="330">
        <v>3.0807302231237372</v>
      </c>
      <c r="C57" s="339">
        <v>3.7288135593220488</v>
      </c>
      <c r="D57" s="338">
        <v>16.858789625360231</v>
      </c>
      <c r="E57" s="338">
        <v>-75.555555555555557</v>
      </c>
      <c r="F57" s="358">
        <v>-15.841584158415841</v>
      </c>
      <c r="G57" s="339">
        <v>40.206185567010294</v>
      </c>
      <c r="H57" s="338">
        <v>78.94736842105263</v>
      </c>
      <c r="I57" s="338" t="s">
        <v>22</v>
      </c>
      <c r="J57" s="338">
        <v>-42.500000000000007</v>
      </c>
      <c r="K57" s="338">
        <v>17.1875</v>
      </c>
      <c r="L57" s="338">
        <v>80.392156862745111</v>
      </c>
      <c r="M57" s="338" t="s">
        <v>22</v>
      </c>
      <c r="N57" s="338">
        <v>-4.3165467625899225</v>
      </c>
      <c r="O57" s="338" t="s">
        <v>22</v>
      </c>
      <c r="P57" s="338" t="s">
        <v>22</v>
      </c>
      <c r="Q57" s="338" t="s">
        <v>22</v>
      </c>
      <c r="R57" s="358" t="s">
        <v>22</v>
      </c>
      <c r="S57" s="339">
        <v>19.933554817275748</v>
      </c>
      <c r="T57" s="339">
        <v>100</v>
      </c>
      <c r="U57" s="358">
        <v>-25</v>
      </c>
      <c r="V57" s="339">
        <v>0</v>
      </c>
      <c r="W57" s="339">
        <v>4.7619047619047734</v>
      </c>
      <c r="X57" s="339">
        <v>-6.4516129032258078</v>
      </c>
      <c r="Y57" s="337">
        <v>33.333333333333314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700"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700" t="s">
        <v>205</v>
      </c>
    </row>
    <row r="5" spans="1:35" s="53" customFormat="1" ht="30" customHeight="1" thickBot="1">
      <c r="A5" s="701"/>
      <c r="B5" s="703" t="s">
        <v>85</v>
      </c>
      <c r="C5" s="720" t="s">
        <v>86</v>
      </c>
      <c r="D5" s="721"/>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1"/>
    </row>
    <row r="6" spans="1:35" s="53" customFormat="1" ht="30" customHeight="1" thickBot="1">
      <c r="A6" s="701"/>
      <c r="B6" s="704"/>
      <c r="C6" s="722"/>
      <c r="D6" s="723"/>
      <c r="E6" s="227"/>
      <c r="F6" s="227"/>
      <c r="G6" s="227"/>
      <c r="H6" s="227"/>
      <c r="I6" s="227"/>
      <c r="J6" s="279"/>
      <c r="K6" s="257" t="s">
        <v>89</v>
      </c>
      <c r="L6" s="258"/>
      <c r="M6" s="258"/>
      <c r="N6" s="258"/>
      <c r="O6" s="258"/>
      <c r="P6" s="258"/>
      <c r="Q6" s="258"/>
      <c r="R6" s="258"/>
      <c r="S6" s="258"/>
      <c r="T6" s="258"/>
      <c r="U6" s="360"/>
      <c r="V6" s="360"/>
      <c r="W6" s="360"/>
      <c r="X6" s="360"/>
      <c r="Y6" s="360"/>
      <c r="Z6" s="360"/>
      <c r="AA6" s="756" t="s">
        <v>90</v>
      </c>
      <c r="AB6" s="757"/>
      <c r="AC6" s="267"/>
      <c r="AD6" s="268"/>
      <c r="AE6" s="267"/>
      <c r="AF6" s="268"/>
      <c r="AG6" s="269"/>
      <c r="AH6" s="270"/>
      <c r="AI6" s="701"/>
    </row>
    <row r="7" spans="1:35" s="53" customFormat="1" ht="30" customHeight="1">
      <c r="A7" s="701"/>
      <c r="B7" s="704"/>
      <c r="C7" s="722"/>
      <c r="D7" s="723"/>
      <c r="E7" s="716" t="s">
        <v>97</v>
      </c>
      <c r="F7" s="716"/>
      <c r="G7" s="716" t="s">
        <v>124</v>
      </c>
      <c r="H7" s="716"/>
      <c r="I7" s="716" t="s">
        <v>98</v>
      </c>
      <c r="J7" s="718"/>
      <c r="K7" s="758" t="s">
        <v>86</v>
      </c>
      <c r="L7" s="763"/>
      <c r="M7" s="266"/>
      <c r="N7" s="266"/>
      <c r="O7" s="266"/>
      <c r="P7" s="266"/>
      <c r="Q7" s="266"/>
      <c r="R7" s="265"/>
      <c r="S7" s="762" t="s">
        <v>92</v>
      </c>
      <c r="T7" s="763"/>
      <c r="U7" s="476"/>
      <c r="V7" s="476"/>
      <c r="W7" s="476"/>
      <c r="X7" s="476"/>
      <c r="Y7" s="476"/>
      <c r="Z7" s="476"/>
      <c r="AA7" s="758" t="s">
        <v>86</v>
      </c>
      <c r="AB7" s="759"/>
      <c r="AC7" s="267" t="s">
        <v>94</v>
      </c>
      <c r="AD7" s="268"/>
      <c r="AE7" s="267" t="s">
        <v>95</v>
      </c>
      <c r="AF7" s="268"/>
      <c r="AG7" s="269" t="s">
        <v>96</v>
      </c>
      <c r="AH7" s="270"/>
      <c r="AI7" s="701"/>
    </row>
    <row r="8" spans="1:35" s="53" customFormat="1" ht="30" customHeight="1" thickBot="1">
      <c r="A8" s="702"/>
      <c r="B8" s="705"/>
      <c r="C8" s="724"/>
      <c r="D8" s="725"/>
      <c r="E8" s="717"/>
      <c r="F8" s="717"/>
      <c r="G8" s="717"/>
      <c r="H8" s="717"/>
      <c r="I8" s="717"/>
      <c r="J8" s="719"/>
      <c r="K8" s="760"/>
      <c r="L8" s="765"/>
      <c r="M8" s="754" t="s">
        <v>97</v>
      </c>
      <c r="N8" s="755"/>
      <c r="O8" s="753" t="s">
        <v>124</v>
      </c>
      <c r="P8" s="753"/>
      <c r="Q8" s="753" t="s">
        <v>98</v>
      </c>
      <c r="R8" s="753"/>
      <c r="S8" s="764"/>
      <c r="T8" s="765"/>
      <c r="U8" s="754" t="s">
        <v>97</v>
      </c>
      <c r="V8" s="755"/>
      <c r="W8" s="753" t="s">
        <v>124</v>
      </c>
      <c r="X8" s="753"/>
      <c r="Y8" s="753" t="s">
        <v>98</v>
      </c>
      <c r="Z8" s="753"/>
      <c r="AA8" s="760"/>
      <c r="AB8" s="761"/>
      <c r="AC8" s="474"/>
      <c r="AD8" s="475"/>
      <c r="AE8" s="474"/>
      <c r="AF8" s="475"/>
      <c r="AG8" s="271"/>
      <c r="AH8" s="272"/>
      <c r="AI8" s="702"/>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18235608.199000001</v>
      </c>
      <c r="C10" s="302">
        <v>7098.63</v>
      </c>
      <c r="D10" s="503">
        <v>3.8927300491075876</v>
      </c>
      <c r="E10" s="304">
        <v>5955.5280000000002</v>
      </c>
      <c r="F10" s="503">
        <v>3.2658784587873457</v>
      </c>
      <c r="G10" s="304">
        <v>64.317999999999998</v>
      </c>
      <c r="H10" s="503">
        <v>3.5270553796789214E-2</v>
      </c>
      <c r="I10" s="304">
        <v>1078.7840000000001</v>
      </c>
      <c r="J10" s="504">
        <v>0.59158103652345306</v>
      </c>
      <c r="K10" s="303">
        <v>2755.6</v>
      </c>
      <c r="L10" s="340">
        <v>1.5292520370925757</v>
      </c>
      <c r="M10" s="310">
        <v>590.81200000000001</v>
      </c>
      <c r="N10" s="340">
        <v>0.3278779411158147</v>
      </c>
      <c r="O10" s="312">
        <v>29.978999999999999</v>
      </c>
      <c r="P10" s="340">
        <v>1.6637192197705881E-2</v>
      </c>
      <c r="Q10" s="312">
        <v>2134.8090000000002</v>
      </c>
      <c r="R10" s="340">
        <v>1.1847369037790554</v>
      </c>
      <c r="S10" s="314">
        <v>240.15100000000001</v>
      </c>
      <c r="T10" s="340">
        <v>0.13327457031492931</v>
      </c>
      <c r="U10" s="314">
        <v>115.93899999999999</v>
      </c>
      <c r="V10" s="340">
        <v>6.4341686721032132E-2</v>
      </c>
      <c r="W10" s="314">
        <v>0</v>
      </c>
      <c r="X10" s="340">
        <v>0</v>
      </c>
      <c r="Y10" s="314">
        <v>124.212</v>
      </c>
      <c r="Z10" s="340">
        <v>6.8932883593897168E-2</v>
      </c>
      <c r="AA10" s="302">
        <v>-35.314</v>
      </c>
      <c r="AB10" s="340">
        <v>-1.9597912047426048E-2</v>
      </c>
      <c r="AC10" s="302">
        <v>34406.942000000003</v>
      </c>
      <c r="AD10" s="506">
        <v>18.867998053328872</v>
      </c>
      <c r="AE10" s="507">
        <v>4341.027</v>
      </c>
      <c r="AF10" s="503">
        <v>2.3805221918718633</v>
      </c>
      <c r="AG10" s="302">
        <v>24809.129000000001</v>
      </c>
      <c r="AH10" s="503">
        <v>13.604771899716773</v>
      </c>
      <c r="AI10" s="107" t="s">
        <v>99</v>
      </c>
    </row>
    <row r="11" spans="1:35" ht="30" customHeight="1">
      <c r="A11" s="108" t="s">
        <v>100</v>
      </c>
      <c r="B11" s="500">
        <v>729041.38500000001</v>
      </c>
      <c r="C11" s="502">
        <v>146.99100000000001</v>
      </c>
      <c r="D11" s="341">
        <v>2.0162229884933076</v>
      </c>
      <c r="E11" s="307">
        <v>111.628</v>
      </c>
      <c r="F11" s="341">
        <v>1.5311613619849578</v>
      </c>
      <c r="G11" s="307">
        <v>3.1680000000000001</v>
      </c>
      <c r="H11" s="341">
        <v>4.3454323241197065E-2</v>
      </c>
      <c r="I11" s="315">
        <v>32.195</v>
      </c>
      <c r="J11" s="347">
        <v>0.44160730326715264</v>
      </c>
      <c r="K11" s="502">
        <v>216.28899999999999</v>
      </c>
      <c r="L11" s="341">
        <v>3.0389395445656295</v>
      </c>
      <c r="M11" s="311">
        <v>38.801000000000002</v>
      </c>
      <c r="N11" s="341">
        <v>0.54516823910920575</v>
      </c>
      <c r="O11" s="505">
        <v>0.67100000000000004</v>
      </c>
      <c r="P11" s="341">
        <v>9.4277953774974128E-3</v>
      </c>
      <c r="Q11" s="505">
        <v>176.81700000000001</v>
      </c>
      <c r="R11" s="341">
        <v>2.4843435100789271</v>
      </c>
      <c r="S11" s="315">
        <v>23.120999999999999</v>
      </c>
      <c r="T11" s="341">
        <v>0.32485850510151659</v>
      </c>
      <c r="U11" s="315">
        <v>2.617</v>
      </c>
      <c r="V11" s="341">
        <v>3.676980700880883E-2</v>
      </c>
      <c r="W11" s="315">
        <v>0</v>
      </c>
      <c r="X11" s="341">
        <v>0</v>
      </c>
      <c r="Y11" s="315">
        <v>20.504000000000001</v>
      </c>
      <c r="Z11" s="341">
        <v>0.28808869809270782</v>
      </c>
      <c r="AA11" s="502">
        <v>-3.3980000000000001</v>
      </c>
      <c r="AB11" s="341">
        <v>-4.7743142612125498E-2</v>
      </c>
      <c r="AC11" s="316">
        <v>1427.364</v>
      </c>
      <c r="AD11" s="344">
        <v>19.578641615797984</v>
      </c>
      <c r="AE11" s="502">
        <v>85.084000000000003</v>
      </c>
      <c r="AF11" s="341">
        <v>1.1670668051306854</v>
      </c>
      <c r="AG11" s="502">
        <v>652.86300000000006</v>
      </c>
      <c r="AH11" s="341">
        <v>8.9550883315080938</v>
      </c>
      <c r="AI11" s="108" t="s">
        <v>100</v>
      </c>
    </row>
    <row r="12" spans="1:35" ht="30" customHeight="1">
      <c r="A12" s="109" t="s">
        <v>37</v>
      </c>
      <c r="B12" s="501">
        <v>138694.77900000001</v>
      </c>
      <c r="C12" s="298">
        <v>41.42</v>
      </c>
      <c r="D12" s="342">
        <v>2.98641378562635</v>
      </c>
      <c r="E12" s="308">
        <v>32.668999999999997</v>
      </c>
      <c r="F12" s="342">
        <v>2.3554599701262</v>
      </c>
      <c r="G12" s="308">
        <v>0.71</v>
      </c>
      <c r="H12" s="342">
        <v>5.1191544852600392E-2</v>
      </c>
      <c r="I12" s="305">
        <v>8.0410000000000004</v>
      </c>
      <c r="J12" s="348">
        <v>0.57976227064754904</v>
      </c>
      <c r="K12" s="298">
        <v>13.305</v>
      </c>
      <c r="L12" s="342">
        <v>0.94823950279152536</v>
      </c>
      <c r="M12" s="311">
        <v>5.0979999999999999</v>
      </c>
      <c r="N12" s="342">
        <v>0.36333145323045446</v>
      </c>
      <c r="O12" s="313">
        <v>0</v>
      </c>
      <c r="P12" s="342">
        <v>0</v>
      </c>
      <c r="Q12" s="313">
        <v>8.2070000000000007</v>
      </c>
      <c r="R12" s="342">
        <v>0.58490804956107101</v>
      </c>
      <c r="S12" s="305">
        <v>0</v>
      </c>
      <c r="T12" s="342">
        <v>0</v>
      </c>
      <c r="U12" s="305">
        <v>0</v>
      </c>
      <c r="V12" s="342">
        <v>0</v>
      </c>
      <c r="W12" s="305">
        <v>0</v>
      </c>
      <c r="X12" s="342">
        <v>0</v>
      </c>
      <c r="Y12" s="305">
        <v>0</v>
      </c>
      <c r="Z12" s="342">
        <v>0</v>
      </c>
      <c r="AA12" s="298">
        <v>-4.4999999999999998E-2</v>
      </c>
      <c r="AB12" s="342">
        <v>-3.207123459272352E-3</v>
      </c>
      <c r="AC12" s="317">
        <v>130.322</v>
      </c>
      <c r="AD12" s="345">
        <v>9.3963162088458994</v>
      </c>
      <c r="AE12" s="298">
        <v>86.421000000000006</v>
      </c>
      <c r="AF12" s="342">
        <v>6.2310204193050414</v>
      </c>
      <c r="AG12" s="298">
        <v>69.36</v>
      </c>
      <c r="AH12" s="342">
        <v>5.0009092267272717</v>
      </c>
      <c r="AI12" s="109" t="s">
        <v>101</v>
      </c>
    </row>
    <row r="13" spans="1:35" ht="30" customHeight="1">
      <c r="A13" s="109" t="s">
        <v>38</v>
      </c>
      <c r="B13" s="501">
        <v>126205.63800000001</v>
      </c>
      <c r="C13" s="298">
        <v>24.433</v>
      </c>
      <c r="D13" s="342">
        <v>1.9359673931524357</v>
      </c>
      <c r="E13" s="308">
        <v>19.093</v>
      </c>
      <c r="F13" s="342">
        <v>1.5128484196561802</v>
      </c>
      <c r="G13" s="308">
        <v>0.97699999999999998</v>
      </c>
      <c r="H13" s="342">
        <v>7.7413340281992787E-2</v>
      </c>
      <c r="I13" s="305">
        <v>4.3630000000000004</v>
      </c>
      <c r="J13" s="348">
        <v>0.34570563321426256</v>
      </c>
      <c r="K13" s="298">
        <v>5.8369999999999997</v>
      </c>
      <c r="L13" s="342">
        <v>0.46269601561418716</v>
      </c>
      <c r="M13" s="311">
        <v>1.1459999999999999</v>
      </c>
      <c r="N13" s="342">
        <v>9.0842836027729745E-2</v>
      </c>
      <c r="O13" s="313">
        <v>0</v>
      </c>
      <c r="P13" s="342">
        <v>0</v>
      </c>
      <c r="Q13" s="313">
        <v>4.6909999999999998</v>
      </c>
      <c r="R13" s="342">
        <v>0.37185317958645747</v>
      </c>
      <c r="S13" s="305">
        <v>0</v>
      </c>
      <c r="T13" s="342">
        <v>0</v>
      </c>
      <c r="U13" s="305">
        <v>0</v>
      </c>
      <c r="V13" s="342">
        <v>0</v>
      </c>
      <c r="W13" s="305">
        <v>0</v>
      </c>
      <c r="X13" s="342">
        <v>0</v>
      </c>
      <c r="Y13" s="305">
        <v>0</v>
      </c>
      <c r="Z13" s="342">
        <v>0</v>
      </c>
      <c r="AA13" s="298">
        <v>0</v>
      </c>
      <c r="AB13" s="342">
        <v>0</v>
      </c>
      <c r="AC13" s="317">
        <v>161.77600000000001</v>
      </c>
      <c r="AD13" s="345">
        <v>12.818444767103035</v>
      </c>
      <c r="AE13" s="298">
        <v>99.328000000000003</v>
      </c>
      <c r="AF13" s="342">
        <v>7.8703298500816574</v>
      </c>
      <c r="AG13" s="298">
        <v>59.594000000000001</v>
      </c>
      <c r="AH13" s="342">
        <v>4.7219760499130787</v>
      </c>
      <c r="AI13" s="109" t="s">
        <v>38</v>
      </c>
    </row>
    <row r="14" spans="1:35" ht="30" customHeight="1">
      <c r="A14" s="109" t="s">
        <v>39</v>
      </c>
      <c r="B14" s="501">
        <v>282930.56400000001</v>
      </c>
      <c r="C14" s="298">
        <v>52.052</v>
      </c>
      <c r="D14" s="342">
        <v>1.839744680253067</v>
      </c>
      <c r="E14" s="308">
        <v>41.521999999999998</v>
      </c>
      <c r="F14" s="342">
        <v>1.4675685586234508</v>
      </c>
      <c r="G14" s="308">
        <v>0.27100000000000002</v>
      </c>
      <c r="H14" s="342">
        <v>9.5783218387109278E-3</v>
      </c>
      <c r="I14" s="305">
        <v>10.259</v>
      </c>
      <c r="J14" s="348">
        <v>0.36259779979090556</v>
      </c>
      <c r="K14" s="298">
        <v>23.827999999999999</v>
      </c>
      <c r="L14" s="342">
        <v>0.82719374415834335</v>
      </c>
      <c r="M14" s="311">
        <v>4.3209999999999997</v>
      </c>
      <c r="N14" s="342">
        <v>0.15000437168491695</v>
      </c>
      <c r="O14" s="313">
        <v>0</v>
      </c>
      <c r="P14" s="342">
        <v>0</v>
      </c>
      <c r="Q14" s="313">
        <v>19.507000000000001</v>
      </c>
      <c r="R14" s="342">
        <v>0.67718937247342648</v>
      </c>
      <c r="S14" s="305">
        <v>0</v>
      </c>
      <c r="T14" s="342">
        <v>0</v>
      </c>
      <c r="U14" s="305">
        <v>0</v>
      </c>
      <c r="V14" s="342">
        <v>0</v>
      </c>
      <c r="W14" s="305">
        <v>0</v>
      </c>
      <c r="X14" s="342">
        <v>0</v>
      </c>
      <c r="Y14" s="305">
        <v>0</v>
      </c>
      <c r="Z14" s="342">
        <v>0</v>
      </c>
      <c r="AA14" s="298">
        <v>-1.7230000000000001</v>
      </c>
      <c r="AB14" s="342">
        <v>-5.9814286603358469E-2</v>
      </c>
      <c r="AC14" s="317">
        <v>446.089</v>
      </c>
      <c r="AD14" s="345">
        <v>15.766730666821841</v>
      </c>
      <c r="AE14" s="298">
        <v>33.22</v>
      </c>
      <c r="AF14" s="342">
        <v>1.1741396733652287</v>
      </c>
      <c r="AG14" s="298">
        <v>460.21300000000002</v>
      </c>
      <c r="AH14" s="342">
        <v>16.265934421987723</v>
      </c>
      <c r="AI14" s="109" t="s">
        <v>39</v>
      </c>
    </row>
    <row r="15" spans="1:35" ht="30" customHeight="1">
      <c r="A15" s="109" t="s">
        <v>40</v>
      </c>
      <c r="B15" s="501">
        <v>115290.648</v>
      </c>
      <c r="C15" s="298">
        <v>25.146999999999998</v>
      </c>
      <c r="D15" s="342">
        <v>2.1811829871925084</v>
      </c>
      <c r="E15" s="308">
        <v>20.001000000000001</v>
      </c>
      <c r="F15" s="342">
        <v>1.7348328200913574</v>
      </c>
      <c r="G15" s="308">
        <v>2.1999999999999999E-2</v>
      </c>
      <c r="H15" s="342">
        <v>1.9082206910659397E-3</v>
      </c>
      <c r="I15" s="305">
        <v>5.1239999999999997</v>
      </c>
      <c r="J15" s="348">
        <v>0.44444194641008522</v>
      </c>
      <c r="K15" s="298">
        <v>37.921999999999997</v>
      </c>
      <c r="L15" s="342">
        <v>3.2785416174498287</v>
      </c>
      <c r="M15" s="311">
        <v>5.2549999999999999</v>
      </c>
      <c r="N15" s="342">
        <v>0.4543203470201691</v>
      </c>
      <c r="O15" s="313">
        <v>0</v>
      </c>
      <c r="P15" s="342">
        <v>0</v>
      </c>
      <c r="Q15" s="313">
        <v>32.667000000000002</v>
      </c>
      <c r="R15" s="342">
        <v>2.8242212704296605</v>
      </c>
      <c r="S15" s="305">
        <v>0</v>
      </c>
      <c r="T15" s="342">
        <v>0</v>
      </c>
      <c r="U15" s="305">
        <v>0</v>
      </c>
      <c r="V15" s="342">
        <v>0</v>
      </c>
      <c r="W15" s="305">
        <v>0</v>
      </c>
      <c r="X15" s="342">
        <v>0</v>
      </c>
      <c r="Y15" s="305">
        <v>0</v>
      </c>
      <c r="Z15" s="342">
        <v>0</v>
      </c>
      <c r="AA15" s="298">
        <v>-1.7999999999999999E-2</v>
      </c>
      <c r="AB15" s="342">
        <v>-1.556187677709428E-3</v>
      </c>
      <c r="AC15" s="317">
        <v>184.39500000000001</v>
      </c>
      <c r="AD15" s="345">
        <v>15.993925196777454</v>
      </c>
      <c r="AE15" s="298">
        <v>13.747</v>
      </c>
      <c r="AF15" s="342">
        <v>1.1923777200037942</v>
      </c>
      <c r="AG15" s="298">
        <v>2104.741</v>
      </c>
      <c r="AH15" s="342">
        <v>182.55956025158258</v>
      </c>
      <c r="AI15" s="109" t="s">
        <v>40</v>
      </c>
    </row>
    <row r="16" spans="1:35" ht="30" customHeight="1">
      <c r="A16" s="109" t="s">
        <v>41</v>
      </c>
      <c r="B16" s="501">
        <v>114433.204</v>
      </c>
      <c r="C16" s="298">
        <v>31.988</v>
      </c>
      <c r="D16" s="342">
        <v>2.7953425126504365</v>
      </c>
      <c r="E16" s="308">
        <v>28.683</v>
      </c>
      <c r="F16" s="342">
        <v>2.5065277382253495</v>
      </c>
      <c r="G16" s="308">
        <v>0.11600000000000001</v>
      </c>
      <c r="H16" s="342">
        <v>1.0136917952590054E-2</v>
      </c>
      <c r="I16" s="305">
        <v>3.1890000000000001</v>
      </c>
      <c r="J16" s="348">
        <v>0.27867785647249727</v>
      </c>
      <c r="K16" s="298">
        <v>11.278</v>
      </c>
      <c r="L16" s="342">
        <v>0.98110300329710531</v>
      </c>
      <c r="M16" s="311">
        <v>3.0409999999999999</v>
      </c>
      <c r="N16" s="342">
        <v>0.26454462076844276</v>
      </c>
      <c r="O16" s="313">
        <v>0.20200000000000001</v>
      </c>
      <c r="P16" s="342">
        <v>1.7572513447953117E-2</v>
      </c>
      <c r="Q16" s="313">
        <v>8.0350000000000001</v>
      </c>
      <c r="R16" s="342">
        <v>0.69898586908070948</v>
      </c>
      <c r="S16" s="305">
        <v>0</v>
      </c>
      <c r="T16" s="342">
        <v>0</v>
      </c>
      <c r="U16" s="305">
        <v>0</v>
      </c>
      <c r="V16" s="342">
        <v>0</v>
      </c>
      <c r="W16" s="305">
        <v>0</v>
      </c>
      <c r="X16" s="342">
        <v>0</v>
      </c>
      <c r="Y16" s="305">
        <v>0</v>
      </c>
      <c r="Z16" s="342">
        <v>0</v>
      </c>
      <c r="AA16" s="298">
        <v>-2</v>
      </c>
      <c r="AB16" s="342">
        <v>-0.17398528166290217</v>
      </c>
      <c r="AC16" s="317">
        <v>209.666</v>
      </c>
      <c r="AD16" s="345">
        <v>18.322129650411608</v>
      </c>
      <c r="AE16" s="298">
        <v>86.269000000000005</v>
      </c>
      <c r="AF16" s="342">
        <v>7.5388084038964784</v>
      </c>
      <c r="AG16" s="298">
        <v>162.1</v>
      </c>
      <c r="AH16" s="342">
        <v>14.165468966507307</v>
      </c>
      <c r="AI16" s="109" t="s">
        <v>41</v>
      </c>
    </row>
    <row r="17" spans="1:35" ht="30" customHeight="1">
      <c r="A17" s="109" t="s">
        <v>42</v>
      </c>
      <c r="B17" s="501">
        <v>201165.91200000001</v>
      </c>
      <c r="C17" s="298">
        <v>51.896999999999998</v>
      </c>
      <c r="D17" s="342">
        <v>2.5798108379316269</v>
      </c>
      <c r="E17" s="308">
        <v>38.972999999999999</v>
      </c>
      <c r="F17" s="342">
        <v>1.9373560665685743</v>
      </c>
      <c r="G17" s="308">
        <v>3.3000000000000002E-2</v>
      </c>
      <c r="H17" s="342">
        <v>1.6404369742324932E-3</v>
      </c>
      <c r="I17" s="305">
        <v>12.891</v>
      </c>
      <c r="J17" s="348">
        <v>0.64081433438882029</v>
      </c>
      <c r="K17" s="298">
        <v>32.667999999999999</v>
      </c>
      <c r="L17" s="342">
        <v>1.6192698090458515</v>
      </c>
      <c r="M17" s="311">
        <v>21.643999999999998</v>
      </c>
      <c r="N17" s="342">
        <v>1.0728381213110203</v>
      </c>
      <c r="O17" s="313">
        <v>0</v>
      </c>
      <c r="P17" s="342">
        <v>0</v>
      </c>
      <c r="Q17" s="313">
        <v>11.023999999999999</v>
      </c>
      <c r="R17" s="342">
        <v>0.5464316877348312</v>
      </c>
      <c r="S17" s="305">
        <v>0</v>
      </c>
      <c r="T17" s="342">
        <v>0</v>
      </c>
      <c r="U17" s="305">
        <v>0</v>
      </c>
      <c r="V17" s="342">
        <v>0</v>
      </c>
      <c r="W17" s="305">
        <v>0</v>
      </c>
      <c r="X17" s="342">
        <v>0</v>
      </c>
      <c r="Y17" s="305">
        <v>0</v>
      </c>
      <c r="Z17" s="342">
        <v>0</v>
      </c>
      <c r="AA17" s="298">
        <v>-0.02</v>
      </c>
      <c r="AB17" s="342">
        <v>-9.9134921577436722E-4</v>
      </c>
      <c r="AC17" s="317">
        <v>256.089</v>
      </c>
      <c r="AD17" s="345">
        <v>12.730238311946211</v>
      </c>
      <c r="AE17" s="298">
        <v>61.607999999999997</v>
      </c>
      <c r="AF17" s="342">
        <v>3.0625467002580433</v>
      </c>
      <c r="AG17" s="298">
        <v>102.09</v>
      </c>
      <c r="AH17" s="342">
        <v>5.0749154757392487</v>
      </c>
      <c r="AI17" s="109" t="s">
        <v>42</v>
      </c>
    </row>
    <row r="18" spans="1:35" ht="30" customHeight="1">
      <c r="A18" s="109" t="s">
        <v>43</v>
      </c>
      <c r="B18" s="501">
        <v>350987.69799999997</v>
      </c>
      <c r="C18" s="298">
        <v>125.255</v>
      </c>
      <c r="D18" s="342">
        <v>3.5686435938845924</v>
      </c>
      <c r="E18" s="308">
        <v>90.998000000000005</v>
      </c>
      <c r="F18" s="342">
        <v>2.5926264800312175</v>
      </c>
      <c r="G18" s="308">
        <v>0.16800000000000001</v>
      </c>
      <c r="H18" s="342">
        <v>4.7864925453883003E-3</v>
      </c>
      <c r="I18" s="305">
        <v>34.088999999999999</v>
      </c>
      <c r="J18" s="348">
        <v>0.97123062130798676</v>
      </c>
      <c r="K18" s="298">
        <v>88.635000000000005</v>
      </c>
      <c r="L18" s="342">
        <v>2.5411801125762148</v>
      </c>
      <c r="M18" s="311">
        <v>6.3410000000000002</v>
      </c>
      <c r="N18" s="342">
        <v>0.18179751896932109</v>
      </c>
      <c r="O18" s="313">
        <v>0</v>
      </c>
      <c r="P18" s="342">
        <v>0</v>
      </c>
      <c r="Q18" s="313">
        <v>82.293999999999997</v>
      </c>
      <c r="R18" s="342">
        <v>2.3593825936068931</v>
      </c>
      <c r="S18" s="305">
        <v>3.8780000000000001</v>
      </c>
      <c r="T18" s="342">
        <v>0.11118290152389643</v>
      </c>
      <c r="U18" s="305">
        <v>3.8780000000000001</v>
      </c>
      <c r="V18" s="342">
        <v>0.11118290152389643</v>
      </c>
      <c r="W18" s="305">
        <v>0</v>
      </c>
      <c r="X18" s="342">
        <v>0</v>
      </c>
      <c r="Y18" s="305">
        <v>0</v>
      </c>
      <c r="Z18" s="342">
        <v>0</v>
      </c>
      <c r="AA18" s="298">
        <v>0</v>
      </c>
      <c r="AB18" s="342">
        <v>0</v>
      </c>
      <c r="AC18" s="317">
        <v>651.28899999999999</v>
      </c>
      <c r="AD18" s="345">
        <v>18.555892520198814</v>
      </c>
      <c r="AE18" s="298">
        <v>69.233000000000004</v>
      </c>
      <c r="AF18" s="342">
        <v>1.9725192761599297</v>
      </c>
      <c r="AG18" s="298">
        <v>197.46799999999999</v>
      </c>
      <c r="AH18" s="342">
        <v>5.6260661306710533</v>
      </c>
      <c r="AI18" s="109" t="s">
        <v>43</v>
      </c>
    </row>
    <row r="19" spans="1:35" ht="30" customHeight="1">
      <c r="A19" s="109" t="s">
        <v>44</v>
      </c>
      <c r="B19" s="501">
        <v>247709.71400000001</v>
      </c>
      <c r="C19" s="298">
        <v>42.598999999999997</v>
      </c>
      <c r="D19" s="342">
        <v>1.7197145526557749</v>
      </c>
      <c r="E19" s="308">
        <v>31.3</v>
      </c>
      <c r="F19" s="342">
        <v>1.2635757998574089</v>
      </c>
      <c r="G19" s="308">
        <v>5.2999999999999999E-2</v>
      </c>
      <c r="H19" s="342">
        <v>2.1396011946467307E-3</v>
      </c>
      <c r="I19" s="305">
        <v>11.246</v>
      </c>
      <c r="J19" s="348">
        <v>0.45399915160371951</v>
      </c>
      <c r="K19" s="298">
        <v>32.084000000000003</v>
      </c>
      <c r="L19" s="342">
        <v>1.3292778087332335</v>
      </c>
      <c r="M19" s="311">
        <v>5.8579999999999997</v>
      </c>
      <c r="N19" s="342">
        <v>0.24270382133023566</v>
      </c>
      <c r="O19" s="313">
        <v>0.443</v>
      </c>
      <c r="P19" s="342">
        <v>1.8354010387383816E-2</v>
      </c>
      <c r="Q19" s="313">
        <v>25.783000000000001</v>
      </c>
      <c r="R19" s="342">
        <v>1.068219977015614</v>
      </c>
      <c r="S19" s="305">
        <v>3.4159999999999999</v>
      </c>
      <c r="T19" s="342">
        <v>0.14152889273883323</v>
      </c>
      <c r="U19" s="305">
        <v>3.4159999999999999</v>
      </c>
      <c r="V19" s="342">
        <v>0.14152889273883323</v>
      </c>
      <c r="W19" s="305">
        <v>0</v>
      </c>
      <c r="X19" s="342">
        <v>0</v>
      </c>
      <c r="Y19" s="305">
        <v>0</v>
      </c>
      <c r="Z19" s="342">
        <v>0</v>
      </c>
      <c r="AA19" s="298">
        <v>-3.0000000000000001E-3</v>
      </c>
      <c r="AB19" s="342">
        <v>-1.2429352406806196E-4</v>
      </c>
      <c r="AC19" s="317">
        <v>375.60199999999998</v>
      </c>
      <c r="AD19" s="345">
        <v>15.162990337956627</v>
      </c>
      <c r="AE19" s="298">
        <v>55.887</v>
      </c>
      <c r="AF19" s="342">
        <v>2.2561489050041854</v>
      </c>
      <c r="AG19" s="298">
        <v>180.17500000000001</v>
      </c>
      <c r="AH19" s="342">
        <v>7.2736348159523532</v>
      </c>
      <c r="AI19" s="109" t="s">
        <v>44</v>
      </c>
    </row>
    <row r="20" spans="1:35" ht="30" customHeight="1">
      <c r="A20" s="109" t="s">
        <v>45</v>
      </c>
      <c r="B20" s="501">
        <v>210081.39</v>
      </c>
      <c r="C20" s="298">
        <v>35.003999999999998</v>
      </c>
      <c r="D20" s="342">
        <v>1.6662113669373566</v>
      </c>
      <c r="E20" s="308">
        <v>26.276</v>
      </c>
      <c r="F20" s="342">
        <v>1.2507533389797163</v>
      </c>
      <c r="G20" s="308">
        <v>2.0379999999999998</v>
      </c>
      <c r="H20" s="342">
        <v>9.7010020735296909E-2</v>
      </c>
      <c r="I20" s="305">
        <v>6.69</v>
      </c>
      <c r="J20" s="348">
        <v>0.31844800722234368</v>
      </c>
      <c r="K20" s="298">
        <v>11.726000000000001</v>
      </c>
      <c r="L20" s="342">
        <v>0.56619017622092227</v>
      </c>
      <c r="M20" s="311">
        <v>1.3660000000000001</v>
      </c>
      <c r="N20" s="342">
        <v>6.5957341012943871E-2</v>
      </c>
      <c r="O20" s="313">
        <v>0</v>
      </c>
      <c r="P20" s="342">
        <v>0</v>
      </c>
      <c r="Q20" s="313">
        <v>10.36</v>
      </c>
      <c r="R20" s="342">
        <v>0.50023283520797834</v>
      </c>
      <c r="S20" s="305">
        <v>4.17</v>
      </c>
      <c r="T20" s="342">
        <v>0.20134854467348162</v>
      </c>
      <c r="U20" s="305">
        <v>0</v>
      </c>
      <c r="V20" s="342">
        <v>0</v>
      </c>
      <c r="W20" s="305">
        <v>0</v>
      </c>
      <c r="X20" s="342">
        <v>0</v>
      </c>
      <c r="Y20" s="305">
        <v>4.17</v>
      </c>
      <c r="Z20" s="342">
        <v>0.20134854467348162</v>
      </c>
      <c r="AA20" s="298">
        <v>0</v>
      </c>
      <c r="AB20" s="342">
        <v>0</v>
      </c>
      <c r="AC20" s="317">
        <v>501.79899999999998</v>
      </c>
      <c r="AD20" s="345">
        <v>23.885932971026129</v>
      </c>
      <c r="AE20" s="298">
        <v>19.081</v>
      </c>
      <c r="AF20" s="342">
        <v>0.90826702926898939</v>
      </c>
      <c r="AG20" s="298">
        <v>174.78399999999999</v>
      </c>
      <c r="AH20" s="342">
        <v>8.3198230933258763</v>
      </c>
      <c r="AI20" s="109" t="s">
        <v>45</v>
      </c>
    </row>
    <row r="21" spans="1:35" ht="30" customHeight="1">
      <c r="A21" s="109" t="s">
        <v>46</v>
      </c>
      <c r="B21" s="501">
        <v>980699.62300000002</v>
      </c>
      <c r="C21" s="298">
        <v>339.70100000000002</v>
      </c>
      <c r="D21" s="342">
        <v>3.463863878736293</v>
      </c>
      <c r="E21" s="308">
        <v>246.87100000000001</v>
      </c>
      <c r="F21" s="342">
        <v>2.5172947374529584</v>
      </c>
      <c r="G21" s="308">
        <v>7.5019999999999998</v>
      </c>
      <c r="H21" s="342">
        <v>7.6496409543332713E-2</v>
      </c>
      <c r="I21" s="305">
        <v>85.328000000000003</v>
      </c>
      <c r="J21" s="348">
        <v>0.87007273174000188</v>
      </c>
      <c r="K21" s="298">
        <v>251.32400000000001</v>
      </c>
      <c r="L21" s="342">
        <v>2.5966824079094941</v>
      </c>
      <c r="M21" s="311">
        <v>37.25</v>
      </c>
      <c r="N21" s="342">
        <v>0.38486742091733639</v>
      </c>
      <c r="O21" s="313">
        <v>2.8610000000000002</v>
      </c>
      <c r="P21" s="342">
        <v>2.95598843287114E-2</v>
      </c>
      <c r="Q21" s="313">
        <v>211.21299999999999</v>
      </c>
      <c r="R21" s="342">
        <v>2.1822551026634462</v>
      </c>
      <c r="S21" s="305">
        <v>2.4729999999999999</v>
      </c>
      <c r="T21" s="342">
        <v>2.5551063944391217E-2</v>
      </c>
      <c r="U21" s="305">
        <v>2.4729999999999999</v>
      </c>
      <c r="V21" s="342">
        <v>2.5551063944391217E-2</v>
      </c>
      <c r="W21" s="305">
        <v>0</v>
      </c>
      <c r="X21" s="342">
        <v>0</v>
      </c>
      <c r="Y21" s="305">
        <v>0</v>
      </c>
      <c r="Z21" s="342">
        <v>0</v>
      </c>
      <c r="AA21" s="298">
        <v>-4.1319999999999997</v>
      </c>
      <c r="AB21" s="342">
        <v>-4.2691870690749908E-2</v>
      </c>
      <c r="AC21" s="317">
        <v>1724.748</v>
      </c>
      <c r="AD21" s="345">
        <v>17.586914071853375</v>
      </c>
      <c r="AE21" s="298">
        <v>233.44300000000001</v>
      </c>
      <c r="AF21" s="342">
        <v>2.380372078515625</v>
      </c>
      <c r="AG21" s="298">
        <v>560.81799999999998</v>
      </c>
      <c r="AH21" s="342">
        <v>5.7185501742565679</v>
      </c>
      <c r="AI21" s="109" t="s">
        <v>46</v>
      </c>
    </row>
    <row r="22" spans="1:35" ht="30" customHeight="1">
      <c r="A22" s="109" t="s">
        <v>47</v>
      </c>
      <c r="B22" s="501">
        <v>928107.71200000006</v>
      </c>
      <c r="C22" s="298">
        <v>114.613</v>
      </c>
      <c r="D22" s="342">
        <v>1.2349105445209358</v>
      </c>
      <c r="E22" s="308">
        <v>78.293000000000006</v>
      </c>
      <c r="F22" s="342">
        <v>0.84357665589573294</v>
      </c>
      <c r="G22" s="308">
        <v>1.377</v>
      </c>
      <c r="H22" s="342">
        <v>1.4836639995509486E-2</v>
      </c>
      <c r="I22" s="305">
        <v>34.942999999999998</v>
      </c>
      <c r="J22" s="348">
        <v>0.37649724862969347</v>
      </c>
      <c r="K22" s="298">
        <v>85.435000000000002</v>
      </c>
      <c r="L22" s="342">
        <v>0.93856328531139621</v>
      </c>
      <c r="M22" s="311">
        <v>16.995000000000001</v>
      </c>
      <c r="N22" s="342">
        <v>0.18670197265602126</v>
      </c>
      <c r="O22" s="313">
        <v>0</v>
      </c>
      <c r="P22" s="342">
        <v>0</v>
      </c>
      <c r="Q22" s="313">
        <v>68.44</v>
      </c>
      <c r="R22" s="342">
        <v>0.75186131265537481</v>
      </c>
      <c r="S22" s="305">
        <v>0</v>
      </c>
      <c r="T22" s="342">
        <v>0</v>
      </c>
      <c r="U22" s="305">
        <v>0</v>
      </c>
      <c r="V22" s="342">
        <v>0</v>
      </c>
      <c r="W22" s="305">
        <v>0</v>
      </c>
      <c r="X22" s="342">
        <v>0</v>
      </c>
      <c r="Y22" s="305">
        <v>0</v>
      </c>
      <c r="Z22" s="342">
        <v>0</v>
      </c>
      <c r="AA22" s="298">
        <v>0</v>
      </c>
      <c r="AB22" s="342">
        <v>0</v>
      </c>
      <c r="AC22" s="317">
        <v>1508.8330000000001</v>
      </c>
      <c r="AD22" s="345">
        <v>16.257089349560324</v>
      </c>
      <c r="AE22" s="298">
        <v>139.86199999999999</v>
      </c>
      <c r="AF22" s="342">
        <v>1.5069587095511603</v>
      </c>
      <c r="AG22" s="298">
        <v>577.31600000000003</v>
      </c>
      <c r="AH22" s="342">
        <v>6.2203555959677228</v>
      </c>
      <c r="AI22" s="109" t="s">
        <v>47</v>
      </c>
    </row>
    <row r="23" spans="1:35" ht="30" customHeight="1">
      <c r="A23" s="109" t="s">
        <v>48</v>
      </c>
      <c r="B23" s="501">
        <v>2413972.0449999999</v>
      </c>
      <c r="C23" s="298">
        <v>540.82600000000002</v>
      </c>
      <c r="D23" s="342">
        <v>2.2403987698208825</v>
      </c>
      <c r="E23" s="308">
        <v>423.32600000000002</v>
      </c>
      <c r="F23" s="342">
        <v>1.7536491397107297</v>
      </c>
      <c r="G23" s="308">
        <v>5.1559999999999997</v>
      </c>
      <c r="H23" s="342">
        <v>2.1358988024237871E-2</v>
      </c>
      <c r="I23" s="305">
        <v>112.34399999999999</v>
      </c>
      <c r="J23" s="348">
        <v>0.4653906420859153</v>
      </c>
      <c r="K23" s="298">
        <v>355.41899999999998</v>
      </c>
      <c r="L23" s="342">
        <v>1.4918108449791416</v>
      </c>
      <c r="M23" s="311">
        <v>94.272000000000006</v>
      </c>
      <c r="N23" s="342">
        <v>0.39569069739623847</v>
      </c>
      <c r="O23" s="313">
        <v>4.6479999999999997</v>
      </c>
      <c r="P23" s="342">
        <v>1.950919001928161E-2</v>
      </c>
      <c r="Q23" s="313">
        <v>256.49900000000002</v>
      </c>
      <c r="R23" s="342">
        <v>1.0766109575636218</v>
      </c>
      <c r="S23" s="305">
        <v>37.311</v>
      </c>
      <c r="T23" s="342">
        <v>0.15660658106915151</v>
      </c>
      <c r="U23" s="305">
        <v>32.128999999999998</v>
      </c>
      <c r="V23" s="342">
        <v>0.13485601680927256</v>
      </c>
      <c r="W23" s="305">
        <v>0</v>
      </c>
      <c r="X23" s="342">
        <v>0</v>
      </c>
      <c r="Y23" s="305">
        <v>5.1820000000000004</v>
      </c>
      <c r="Z23" s="342">
        <v>2.1750564259878941E-2</v>
      </c>
      <c r="AA23" s="298">
        <v>0.28000000000000003</v>
      </c>
      <c r="AB23" s="342">
        <v>1.1752524108000972E-3</v>
      </c>
      <c r="AC23" s="317">
        <v>4795.3810000000003</v>
      </c>
      <c r="AD23" s="345">
        <v>19.865105770104311</v>
      </c>
      <c r="AE23" s="298">
        <v>741.75</v>
      </c>
      <c r="AF23" s="342">
        <v>3.0727364947592011</v>
      </c>
      <c r="AG23" s="298">
        <v>7514.7039999999997</v>
      </c>
      <c r="AH23" s="342">
        <v>31.130037382019474</v>
      </c>
      <c r="AI23" s="109" t="s">
        <v>48</v>
      </c>
    </row>
    <row r="24" spans="1:35" ht="30" customHeight="1">
      <c r="A24" s="109" t="s">
        <v>49</v>
      </c>
      <c r="B24" s="501">
        <v>1457512.9680000001</v>
      </c>
      <c r="C24" s="298">
        <v>293.21899999999999</v>
      </c>
      <c r="D24" s="342">
        <v>2.011776268463362</v>
      </c>
      <c r="E24" s="308">
        <v>213.84</v>
      </c>
      <c r="F24" s="342">
        <v>1.4671567574004596</v>
      </c>
      <c r="G24" s="308">
        <v>10.053000000000001</v>
      </c>
      <c r="H24" s="342">
        <v>6.8973657323918913E-2</v>
      </c>
      <c r="I24" s="305">
        <v>69.325999999999993</v>
      </c>
      <c r="J24" s="348">
        <v>0.4756458537389836</v>
      </c>
      <c r="K24" s="298">
        <v>145.017</v>
      </c>
      <c r="L24" s="342">
        <v>1.0156612226269355</v>
      </c>
      <c r="M24" s="311">
        <v>24.631</v>
      </c>
      <c r="N24" s="342">
        <v>0.17250909599925557</v>
      </c>
      <c r="O24" s="313">
        <v>0.38400000000000001</v>
      </c>
      <c r="P24" s="342">
        <v>2.689435786761161E-3</v>
      </c>
      <c r="Q24" s="313">
        <v>120.002</v>
      </c>
      <c r="R24" s="342">
        <v>0.84046269084091874</v>
      </c>
      <c r="S24" s="305">
        <v>29.213000000000001</v>
      </c>
      <c r="T24" s="342">
        <v>0.2046002282256609</v>
      </c>
      <c r="U24" s="305">
        <v>29.213000000000001</v>
      </c>
      <c r="V24" s="342">
        <v>0.2046002282256609</v>
      </c>
      <c r="W24" s="305">
        <v>0</v>
      </c>
      <c r="X24" s="342">
        <v>0</v>
      </c>
      <c r="Y24" s="305">
        <v>0</v>
      </c>
      <c r="Z24" s="342">
        <v>0</v>
      </c>
      <c r="AA24" s="298">
        <v>0</v>
      </c>
      <c r="AB24" s="342">
        <v>0</v>
      </c>
      <c r="AC24" s="317">
        <v>2899.05</v>
      </c>
      <c r="AD24" s="345">
        <v>19.890389064449135</v>
      </c>
      <c r="AE24" s="298">
        <v>303.06799999999998</v>
      </c>
      <c r="AF24" s="342">
        <v>2.079350281293689</v>
      </c>
      <c r="AG24" s="298">
        <v>1508.252</v>
      </c>
      <c r="AH24" s="342">
        <v>10.348120621318545</v>
      </c>
      <c r="AI24" s="109" t="s">
        <v>49</v>
      </c>
    </row>
    <row r="25" spans="1:35" ht="30" customHeight="1">
      <c r="A25" s="109" t="s">
        <v>50</v>
      </c>
      <c r="B25" s="501">
        <v>270810.28899999999</v>
      </c>
      <c r="C25" s="298">
        <v>55.932000000000002</v>
      </c>
      <c r="D25" s="342">
        <v>2.0653572730392087</v>
      </c>
      <c r="E25" s="308">
        <v>49.19</v>
      </c>
      <c r="F25" s="342">
        <v>1.8164007055138145</v>
      </c>
      <c r="G25" s="308">
        <v>0.15</v>
      </c>
      <c r="H25" s="342">
        <v>5.5389328283608893E-3</v>
      </c>
      <c r="I25" s="305">
        <v>6.5919999999999996</v>
      </c>
      <c r="J25" s="348">
        <v>0.24341763469703323</v>
      </c>
      <c r="K25" s="298">
        <v>68.147000000000006</v>
      </c>
      <c r="L25" s="342">
        <v>2.4558109468993714</v>
      </c>
      <c r="M25" s="311">
        <v>2.8540000000000001</v>
      </c>
      <c r="N25" s="342">
        <v>0.10284949363069254</v>
      </c>
      <c r="O25" s="313">
        <v>0</v>
      </c>
      <c r="P25" s="342">
        <v>0</v>
      </c>
      <c r="Q25" s="313">
        <v>65.293000000000006</v>
      </c>
      <c r="R25" s="342">
        <v>2.3529614532686787</v>
      </c>
      <c r="S25" s="305">
        <v>0</v>
      </c>
      <c r="T25" s="342">
        <v>0</v>
      </c>
      <c r="U25" s="305">
        <v>0</v>
      </c>
      <c r="V25" s="342">
        <v>0</v>
      </c>
      <c r="W25" s="305">
        <v>0</v>
      </c>
      <c r="X25" s="342">
        <v>0</v>
      </c>
      <c r="Y25" s="305">
        <v>0</v>
      </c>
      <c r="Z25" s="342">
        <v>0</v>
      </c>
      <c r="AA25" s="298">
        <v>-0.65400000000000003</v>
      </c>
      <c r="AB25" s="342">
        <v>-2.3568174083557436E-2</v>
      </c>
      <c r="AC25" s="317">
        <v>372.88900000000001</v>
      </c>
      <c r="AD25" s="345">
        <v>13.769380822897761</v>
      </c>
      <c r="AE25" s="298">
        <v>62.908999999999999</v>
      </c>
      <c r="AF25" s="342">
        <v>2.3229915019957015</v>
      </c>
      <c r="AG25" s="298">
        <v>1439.7819999999999</v>
      </c>
      <c r="AH25" s="342">
        <v>53.16570523655399</v>
      </c>
      <c r="AI25" s="109" t="s">
        <v>50</v>
      </c>
    </row>
    <row r="26" spans="1:35" ht="30" customHeight="1">
      <c r="A26" s="109" t="s">
        <v>51</v>
      </c>
      <c r="B26" s="501">
        <v>132935.79500000001</v>
      </c>
      <c r="C26" s="298">
        <v>32.241</v>
      </c>
      <c r="D26" s="342">
        <v>2.4253061412089947</v>
      </c>
      <c r="E26" s="308">
        <v>28.591999999999999</v>
      </c>
      <c r="F26" s="342">
        <v>2.1508127288064132</v>
      </c>
      <c r="G26" s="308">
        <v>0.22600000000000001</v>
      </c>
      <c r="H26" s="342">
        <v>1.700068818936239E-2</v>
      </c>
      <c r="I26" s="305">
        <v>3.423</v>
      </c>
      <c r="J26" s="348">
        <v>0.25749272421321884</v>
      </c>
      <c r="K26" s="298">
        <v>12.88</v>
      </c>
      <c r="L26" s="342">
        <v>0.9656105644313121</v>
      </c>
      <c r="M26" s="311">
        <v>3</v>
      </c>
      <c r="N26" s="342">
        <v>0.22490929295760376</v>
      </c>
      <c r="O26" s="313">
        <v>0</v>
      </c>
      <c r="P26" s="342">
        <v>0</v>
      </c>
      <c r="Q26" s="313">
        <v>9.8800000000000008</v>
      </c>
      <c r="R26" s="342">
        <v>0.74070127147370834</v>
      </c>
      <c r="S26" s="305">
        <v>0</v>
      </c>
      <c r="T26" s="342">
        <v>0</v>
      </c>
      <c r="U26" s="305">
        <v>0</v>
      </c>
      <c r="V26" s="342">
        <v>0</v>
      </c>
      <c r="W26" s="305">
        <v>0</v>
      </c>
      <c r="X26" s="342">
        <v>0</v>
      </c>
      <c r="Y26" s="305">
        <v>0</v>
      </c>
      <c r="Z26" s="342">
        <v>0</v>
      </c>
      <c r="AA26" s="298">
        <v>0</v>
      </c>
      <c r="AB26" s="342">
        <v>0</v>
      </c>
      <c r="AC26" s="317">
        <v>165.15700000000001</v>
      </c>
      <c r="AD26" s="345">
        <v>12.423817076506745</v>
      </c>
      <c r="AE26" s="298">
        <v>7.6310000000000002</v>
      </c>
      <c r="AF26" s="342">
        <v>0.57403651138506373</v>
      </c>
      <c r="AG26" s="298">
        <v>212.39099999999999</v>
      </c>
      <c r="AH26" s="342">
        <v>15.976960908083482</v>
      </c>
      <c r="AI26" s="109" t="s">
        <v>51</v>
      </c>
    </row>
    <row r="27" spans="1:35" ht="30" customHeight="1">
      <c r="A27" s="109" t="s">
        <v>52</v>
      </c>
      <c r="B27" s="501">
        <v>137854.82500000001</v>
      </c>
      <c r="C27" s="298">
        <v>41.587000000000003</v>
      </c>
      <c r="D27" s="342">
        <v>3.0167242967375278</v>
      </c>
      <c r="E27" s="308">
        <v>35.837000000000003</v>
      </c>
      <c r="F27" s="342">
        <v>2.5996188381509318</v>
      </c>
      <c r="G27" s="308">
        <v>0.71799999999999997</v>
      </c>
      <c r="H27" s="342">
        <v>5.2083777263508907E-2</v>
      </c>
      <c r="I27" s="305">
        <v>5.032</v>
      </c>
      <c r="J27" s="348">
        <v>0.36502168132308754</v>
      </c>
      <c r="K27" s="298">
        <v>17.117999999999999</v>
      </c>
      <c r="L27" s="342">
        <v>1.2531100268523367</v>
      </c>
      <c r="M27" s="311">
        <v>0.25800000000000001</v>
      </c>
      <c r="N27" s="342">
        <v>1.8886691606957759E-2</v>
      </c>
      <c r="O27" s="313">
        <v>0</v>
      </c>
      <c r="P27" s="342">
        <v>0</v>
      </c>
      <c r="Q27" s="313">
        <v>16.86</v>
      </c>
      <c r="R27" s="342">
        <v>1.2342233352453791</v>
      </c>
      <c r="S27" s="305">
        <v>0</v>
      </c>
      <c r="T27" s="342">
        <v>0</v>
      </c>
      <c r="U27" s="305">
        <v>0</v>
      </c>
      <c r="V27" s="342">
        <v>0</v>
      </c>
      <c r="W27" s="305">
        <v>0</v>
      </c>
      <c r="X27" s="342">
        <v>0</v>
      </c>
      <c r="Y27" s="305">
        <v>0</v>
      </c>
      <c r="Z27" s="342">
        <v>0</v>
      </c>
      <c r="AA27" s="298">
        <v>-2.7570000000000001</v>
      </c>
      <c r="AB27" s="342">
        <v>-0.20182406496272304</v>
      </c>
      <c r="AC27" s="317">
        <v>194.59100000000001</v>
      </c>
      <c r="AD27" s="345">
        <v>14.115646659447719</v>
      </c>
      <c r="AE27" s="298">
        <v>21.093</v>
      </c>
      <c r="AF27" s="342">
        <v>1.5300879022551439</v>
      </c>
      <c r="AG27" s="298">
        <v>239.54599999999999</v>
      </c>
      <c r="AH27" s="342">
        <v>17.376685944797359</v>
      </c>
      <c r="AI27" s="109" t="s">
        <v>52</v>
      </c>
    </row>
    <row r="28" spans="1:35" ht="30" customHeight="1">
      <c r="A28" s="109" t="s">
        <v>53</v>
      </c>
      <c r="B28" s="501">
        <v>90919.88</v>
      </c>
      <c r="C28" s="298">
        <v>20.608000000000001</v>
      </c>
      <c r="D28" s="342">
        <v>2.2666109986066854</v>
      </c>
      <c r="E28" s="308">
        <v>17.687000000000001</v>
      </c>
      <c r="F28" s="342">
        <v>1.9453391271523897</v>
      </c>
      <c r="G28" s="308">
        <v>8.3000000000000004E-2</v>
      </c>
      <c r="H28" s="342">
        <v>9.128916580180264E-3</v>
      </c>
      <c r="I28" s="305">
        <v>2.8380000000000001</v>
      </c>
      <c r="J28" s="348">
        <v>0.31214295487411553</v>
      </c>
      <c r="K28" s="298">
        <v>6.2619999999999996</v>
      </c>
      <c r="L28" s="342">
        <v>0.69720950006842564</v>
      </c>
      <c r="M28" s="311">
        <v>1.1299999999999999</v>
      </c>
      <c r="N28" s="342">
        <v>0.12581391489577148</v>
      </c>
      <c r="O28" s="313">
        <v>4.2000000000000003E-2</v>
      </c>
      <c r="P28" s="342">
        <v>4.6762694032056662E-3</v>
      </c>
      <c r="Q28" s="313">
        <v>5.09</v>
      </c>
      <c r="R28" s="342">
        <v>0.56671931576944845</v>
      </c>
      <c r="S28" s="305">
        <v>0</v>
      </c>
      <c r="T28" s="342">
        <v>0</v>
      </c>
      <c r="U28" s="305">
        <v>0</v>
      </c>
      <c r="V28" s="342">
        <v>0</v>
      </c>
      <c r="W28" s="305">
        <v>0</v>
      </c>
      <c r="X28" s="342">
        <v>0</v>
      </c>
      <c r="Y28" s="305">
        <v>0</v>
      </c>
      <c r="Z28" s="342">
        <v>0</v>
      </c>
      <c r="AA28" s="298">
        <v>0</v>
      </c>
      <c r="AB28" s="342">
        <v>0</v>
      </c>
      <c r="AC28" s="317">
        <v>167.81100000000001</v>
      </c>
      <c r="AD28" s="345">
        <v>18.457019520923257</v>
      </c>
      <c r="AE28" s="298">
        <v>35.548000000000002</v>
      </c>
      <c r="AF28" s="342">
        <v>3.9098159830391328</v>
      </c>
      <c r="AG28" s="298">
        <v>70.391000000000005</v>
      </c>
      <c r="AH28" s="342">
        <v>7.7420911686201084</v>
      </c>
      <c r="AI28" s="109" t="s">
        <v>53</v>
      </c>
    </row>
    <row r="29" spans="1:35" ht="30" customHeight="1">
      <c r="A29" s="109" t="s">
        <v>54</v>
      </c>
      <c r="B29" s="501">
        <v>103094.20600000001</v>
      </c>
      <c r="C29" s="298">
        <v>29.321000000000002</v>
      </c>
      <c r="D29" s="342">
        <v>2.8440977565703349</v>
      </c>
      <c r="E29" s="308">
        <v>22.366</v>
      </c>
      <c r="F29" s="342">
        <v>2.1694720651905501</v>
      </c>
      <c r="G29" s="308">
        <v>1.0229999999999999</v>
      </c>
      <c r="H29" s="342">
        <v>9.9229630809708161E-2</v>
      </c>
      <c r="I29" s="305">
        <v>5.9320000000000004</v>
      </c>
      <c r="J29" s="348">
        <v>0.57539606057007708</v>
      </c>
      <c r="K29" s="298">
        <v>4.8209999999999997</v>
      </c>
      <c r="L29" s="342">
        <v>0.46926704637204941</v>
      </c>
      <c r="M29" s="311">
        <v>1.238</v>
      </c>
      <c r="N29" s="342">
        <v>0.1205045848182114</v>
      </c>
      <c r="O29" s="313">
        <v>0.66600000000000004</v>
      </c>
      <c r="P29" s="342">
        <v>6.4827183755192891E-2</v>
      </c>
      <c r="Q29" s="313">
        <v>2.9169999999999998</v>
      </c>
      <c r="R29" s="342">
        <v>0.28393527779864514</v>
      </c>
      <c r="S29" s="305">
        <v>0</v>
      </c>
      <c r="T29" s="342">
        <v>0</v>
      </c>
      <c r="U29" s="305">
        <v>0</v>
      </c>
      <c r="V29" s="342">
        <v>0</v>
      </c>
      <c r="W29" s="305">
        <v>0</v>
      </c>
      <c r="X29" s="342">
        <v>0</v>
      </c>
      <c r="Y29" s="305">
        <v>0</v>
      </c>
      <c r="Z29" s="342">
        <v>0</v>
      </c>
      <c r="AA29" s="298">
        <v>0</v>
      </c>
      <c r="AB29" s="342">
        <v>0</v>
      </c>
      <c r="AC29" s="317">
        <v>131.26300000000001</v>
      </c>
      <c r="AD29" s="345">
        <v>12.732335316690833</v>
      </c>
      <c r="AE29" s="298">
        <v>33.537999999999997</v>
      </c>
      <c r="AF29" s="342">
        <v>3.2531411125083012</v>
      </c>
      <c r="AG29" s="298">
        <v>67.626000000000005</v>
      </c>
      <c r="AH29" s="342">
        <v>6.5596314888927898</v>
      </c>
      <c r="AI29" s="109" t="s">
        <v>54</v>
      </c>
    </row>
    <row r="30" spans="1:35" ht="30" customHeight="1">
      <c r="A30" s="109" t="s">
        <v>55</v>
      </c>
      <c r="B30" s="501">
        <v>244879.04800000001</v>
      </c>
      <c r="C30" s="298">
        <v>85.616</v>
      </c>
      <c r="D30" s="342">
        <v>3.4962566499360124</v>
      </c>
      <c r="E30" s="308">
        <v>63.52</v>
      </c>
      <c r="F30" s="342">
        <v>2.5939336386181964</v>
      </c>
      <c r="G30" s="308">
        <v>2.024</v>
      </c>
      <c r="H30" s="342">
        <v>8.2653049190227174E-2</v>
      </c>
      <c r="I30" s="305">
        <v>20.071999999999999</v>
      </c>
      <c r="J30" s="348">
        <v>0.81966996212758869</v>
      </c>
      <c r="K30" s="298">
        <v>33.637</v>
      </c>
      <c r="L30" s="342">
        <v>1.3628203020203777</v>
      </c>
      <c r="M30" s="311">
        <v>10.250999999999999</v>
      </c>
      <c r="N30" s="342">
        <v>0.41532452109316798</v>
      </c>
      <c r="O30" s="313">
        <v>8.9999999999999993E-3</v>
      </c>
      <c r="P30" s="342">
        <v>3.6463961465598593E-4</v>
      </c>
      <c r="Q30" s="313">
        <v>23.376999999999999</v>
      </c>
      <c r="R30" s="342">
        <v>0.94713114131255371</v>
      </c>
      <c r="S30" s="305">
        <v>0</v>
      </c>
      <c r="T30" s="342">
        <v>0</v>
      </c>
      <c r="U30" s="305">
        <v>0</v>
      </c>
      <c r="V30" s="342">
        <v>0</v>
      </c>
      <c r="W30" s="305">
        <v>0</v>
      </c>
      <c r="X30" s="342">
        <v>0</v>
      </c>
      <c r="Y30" s="305">
        <v>0</v>
      </c>
      <c r="Z30" s="342">
        <v>0</v>
      </c>
      <c r="AA30" s="298">
        <v>-0.68700000000000006</v>
      </c>
      <c r="AB30" s="342">
        <v>-2.7834157252073596E-2</v>
      </c>
      <c r="AC30" s="317">
        <v>279.79199999999997</v>
      </c>
      <c r="AD30" s="345">
        <v>11.4257223018933</v>
      </c>
      <c r="AE30" s="298">
        <v>47.664000000000001</v>
      </c>
      <c r="AF30" s="342">
        <v>1.9464303046457447</v>
      </c>
      <c r="AG30" s="298">
        <v>150.309</v>
      </c>
      <c r="AH30" s="342">
        <v>6.1380914875167267</v>
      </c>
      <c r="AI30" s="109" t="s">
        <v>55</v>
      </c>
    </row>
    <row r="31" spans="1:35" ht="30" customHeight="1">
      <c r="A31" s="109" t="s">
        <v>56</v>
      </c>
      <c r="B31" s="501">
        <v>256229.448</v>
      </c>
      <c r="C31" s="298">
        <v>110.75</v>
      </c>
      <c r="D31" s="342">
        <v>4.3222978804528358</v>
      </c>
      <c r="E31" s="308">
        <v>84.388999999999996</v>
      </c>
      <c r="F31" s="342">
        <v>3.2934934161041469</v>
      </c>
      <c r="G31" s="308">
        <v>0.47699999999999998</v>
      </c>
      <c r="H31" s="342">
        <v>1.8616127214230269E-2</v>
      </c>
      <c r="I31" s="305">
        <v>25.884</v>
      </c>
      <c r="J31" s="348">
        <v>1.0101883371344578</v>
      </c>
      <c r="K31" s="298">
        <v>87.283000000000001</v>
      </c>
      <c r="L31" s="342">
        <v>3.4420973244306401</v>
      </c>
      <c r="M31" s="311">
        <v>16.597999999999999</v>
      </c>
      <c r="N31" s="342">
        <v>0.65455966672662202</v>
      </c>
      <c r="O31" s="313">
        <v>0</v>
      </c>
      <c r="P31" s="342">
        <v>0</v>
      </c>
      <c r="Q31" s="313">
        <v>70.685000000000002</v>
      </c>
      <c r="R31" s="342">
        <v>2.7875376577040174</v>
      </c>
      <c r="S31" s="305">
        <v>0</v>
      </c>
      <c r="T31" s="342">
        <v>0</v>
      </c>
      <c r="U31" s="305">
        <v>0</v>
      </c>
      <c r="V31" s="342">
        <v>0</v>
      </c>
      <c r="W31" s="305">
        <v>0</v>
      </c>
      <c r="X31" s="342">
        <v>0</v>
      </c>
      <c r="Y31" s="305">
        <v>0</v>
      </c>
      <c r="Z31" s="342">
        <v>0</v>
      </c>
      <c r="AA31" s="298">
        <v>-1.01</v>
      </c>
      <c r="AB31" s="342">
        <v>-3.9830417122176665E-2</v>
      </c>
      <c r="AC31" s="317">
        <v>403.10500000000002</v>
      </c>
      <c r="AD31" s="345">
        <v>15.73218859683919</v>
      </c>
      <c r="AE31" s="298">
        <v>57.62</v>
      </c>
      <c r="AF31" s="342">
        <v>2.2487657234464322</v>
      </c>
      <c r="AG31" s="298">
        <v>95.882000000000005</v>
      </c>
      <c r="AH31" s="342">
        <v>3.7420367076621113</v>
      </c>
      <c r="AI31" s="109" t="s">
        <v>56</v>
      </c>
    </row>
    <row r="32" spans="1:35" ht="30" customHeight="1">
      <c r="A32" s="109" t="s">
        <v>57</v>
      </c>
      <c r="B32" s="501">
        <v>406864.641</v>
      </c>
      <c r="C32" s="298">
        <v>140.05199999999999</v>
      </c>
      <c r="D32" s="342">
        <v>3.4422258876017686</v>
      </c>
      <c r="E32" s="308">
        <v>111.40900000000001</v>
      </c>
      <c r="F32" s="342">
        <v>2.7382325415690278</v>
      </c>
      <c r="G32" s="308">
        <v>0.86399999999999999</v>
      </c>
      <c r="H32" s="342">
        <v>2.1235563696969183E-2</v>
      </c>
      <c r="I32" s="305">
        <v>27.779</v>
      </c>
      <c r="J32" s="348">
        <v>0.682757782335772</v>
      </c>
      <c r="K32" s="298">
        <v>51.6</v>
      </c>
      <c r="L32" s="342">
        <v>1.2914781376253199</v>
      </c>
      <c r="M32" s="311">
        <v>18.286999999999999</v>
      </c>
      <c r="N32" s="342">
        <v>0.4576988508285702</v>
      </c>
      <c r="O32" s="313">
        <v>7.8E-2</v>
      </c>
      <c r="P32" s="342">
        <v>1.952234394084786E-3</v>
      </c>
      <c r="Q32" s="313">
        <v>33.234999999999999</v>
      </c>
      <c r="R32" s="342">
        <v>0.83182705240266486</v>
      </c>
      <c r="S32" s="305">
        <v>6.0270000000000001</v>
      </c>
      <c r="T32" s="342">
        <v>0.15084764991216673</v>
      </c>
      <c r="U32" s="305">
        <v>6.0270000000000001</v>
      </c>
      <c r="V32" s="342">
        <v>0.15084764991216673</v>
      </c>
      <c r="W32" s="305">
        <v>0</v>
      </c>
      <c r="X32" s="342">
        <v>0</v>
      </c>
      <c r="Y32" s="305">
        <v>0</v>
      </c>
      <c r="Z32" s="342">
        <v>0</v>
      </c>
      <c r="AA32" s="298">
        <v>-1.488</v>
      </c>
      <c r="AB32" s="342">
        <v>-3.7242625364078998E-2</v>
      </c>
      <c r="AC32" s="317">
        <v>603.43200000000002</v>
      </c>
      <c r="AD32" s="345">
        <v>14.831271612024894</v>
      </c>
      <c r="AE32" s="298">
        <v>110.07</v>
      </c>
      <c r="AF32" s="342">
        <v>2.70532233347847</v>
      </c>
      <c r="AG32" s="298">
        <v>166.874</v>
      </c>
      <c r="AH32" s="342">
        <v>4.1014623337592999</v>
      </c>
      <c r="AI32" s="109" t="s">
        <v>57</v>
      </c>
    </row>
    <row r="33" spans="1:35" ht="30" customHeight="1">
      <c r="A33" s="109" t="s">
        <v>58</v>
      </c>
      <c r="B33" s="501">
        <v>1155930.0689999999</v>
      </c>
      <c r="C33" s="298">
        <v>383.39100000000002</v>
      </c>
      <c r="D33" s="342">
        <v>3.3167317840574317</v>
      </c>
      <c r="E33" s="308">
        <v>293.08</v>
      </c>
      <c r="F33" s="342">
        <v>2.535447496867564</v>
      </c>
      <c r="G33" s="308">
        <v>9.0830000000000002</v>
      </c>
      <c r="H33" s="342">
        <v>7.8577417817824777E-2</v>
      </c>
      <c r="I33" s="305">
        <v>81.227999999999994</v>
      </c>
      <c r="J33" s="348">
        <v>0.7027068693720433</v>
      </c>
      <c r="K33" s="298">
        <v>213.441</v>
      </c>
      <c r="L33" s="342">
        <v>1.8754819508673957</v>
      </c>
      <c r="M33" s="311">
        <v>52.744</v>
      </c>
      <c r="N33" s="342">
        <v>0.46345556859530235</v>
      </c>
      <c r="O33" s="313">
        <v>8.7789999999999999</v>
      </c>
      <c r="P33" s="342">
        <v>7.7140081084069459E-2</v>
      </c>
      <c r="Q33" s="313">
        <v>151.91800000000001</v>
      </c>
      <c r="R33" s="342">
        <v>1.3348863011880241</v>
      </c>
      <c r="S33" s="305">
        <v>6.3</v>
      </c>
      <c r="T33" s="342">
        <v>5.5357388179705834E-2</v>
      </c>
      <c r="U33" s="305">
        <v>6.3</v>
      </c>
      <c r="V33" s="342">
        <v>5.5357388179705834E-2</v>
      </c>
      <c r="W33" s="305">
        <v>0</v>
      </c>
      <c r="X33" s="342">
        <v>0</v>
      </c>
      <c r="Y33" s="305">
        <v>0</v>
      </c>
      <c r="Z33" s="342">
        <v>0</v>
      </c>
      <c r="AA33" s="298">
        <v>-0.14099999999999999</v>
      </c>
      <c r="AB33" s="342">
        <v>-1.2389510687838923E-3</v>
      </c>
      <c r="AC33" s="317">
        <v>1430.673</v>
      </c>
      <c r="AD33" s="345">
        <v>12.376812736065265</v>
      </c>
      <c r="AE33" s="298">
        <v>259.584</v>
      </c>
      <c r="AF33" s="342">
        <v>2.2456721817485659</v>
      </c>
      <c r="AG33" s="298">
        <v>669.47699999999998</v>
      </c>
      <c r="AH33" s="342">
        <v>5.7916738906114569</v>
      </c>
      <c r="AI33" s="109" t="s">
        <v>58</v>
      </c>
    </row>
    <row r="34" spans="1:35" ht="30" customHeight="1">
      <c r="A34" s="109" t="s">
        <v>59</v>
      </c>
      <c r="B34" s="501">
        <v>225454.31599999999</v>
      </c>
      <c r="C34" s="298">
        <v>19.908000000000001</v>
      </c>
      <c r="D34" s="342">
        <v>0.883017027715717</v>
      </c>
      <c r="E34" s="308">
        <v>14.657</v>
      </c>
      <c r="F34" s="342">
        <v>0.65010953261147597</v>
      </c>
      <c r="G34" s="308">
        <v>3.7999999999999999E-2</v>
      </c>
      <c r="H34" s="342">
        <v>1.6854855863571048E-3</v>
      </c>
      <c r="I34" s="305">
        <v>5.2130000000000001</v>
      </c>
      <c r="J34" s="348">
        <v>0.23122200951788388</v>
      </c>
      <c r="K34" s="298">
        <v>44.636000000000003</v>
      </c>
      <c r="L34" s="342">
        <v>1.9803091332832388</v>
      </c>
      <c r="M34" s="311">
        <v>3.5310000000000001</v>
      </c>
      <c r="N34" s="342">
        <v>0.15665542498483548</v>
      </c>
      <c r="O34" s="313">
        <v>0.158</v>
      </c>
      <c r="P34" s="342">
        <v>7.0097867877666397E-3</v>
      </c>
      <c r="Q34" s="313">
        <v>40.947000000000003</v>
      </c>
      <c r="R34" s="342">
        <v>1.8166439215106369</v>
      </c>
      <c r="S34" s="305">
        <v>0</v>
      </c>
      <c r="T34" s="342">
        <v>0</v>
      </c>
      <c r="U34" s="305">
        <v>0</v>
      </c>
      <c r="V34" s="342">
        <v>0</v>
      </c>
      <c r="W34" s="305">
        <v>0</v>
      </c>
      <c r="X34" s="342">
        <v>0</v>
      </c>
      <c r="Y34" s="305">
        <v>0</v>
      </c>
      <c r="Z34" s="342">
        <v>0</v>
      </c>
      <c r="AA34" s="298">
        <v>0</v>
      </c>
      <c r="AB34" s="342">
        <v>0</v>
      </c>
      <c r="AC34" s="317">
        <v>292.79599999999999</v>
      </c>
      <c r="AD34" s="345">
        <v>12.986932572184601</v>
      </c>
      <c r="AE34" s="298">
        <v>21.145</v>
      </c>
      <c r="AF34" s="342">
        <v>0.93788401904002583</v>
      </c>
      <c r="AG34" s="298">
        <v>60.536999999999999</v>
      </c>
      <c r="AH34" s="342">
        <v>2.6851116037184224</v>
      </c>
      <c r="AI34" s="109" t="s">
        <v>59</v>
      </c>
    </row>
    <row r="35" spans="1:35" ht="30" customHeight="1">
      <c r="A35" s="109" t="s">
        <v>60</v>
      </c>
      <c r="B35" s="501">
        <v>197205.39600000001</v>
      </c>
      <c r="C35" s="298">
        <v>2076.9540000000002</v>
      </c>
      <c r="D35" s="342">
        <v>105.31932909178612</v>
      </c>
      <c r="E35" s="308">
        <v>2052.576</v>
      </c>
      <c r="F35" s="342">
        <v>104.08315602074093</v>
      </c>
      <c r="G35" s="308">
        <v>2.3839999999999999</v>
      </c>
      <c r="H35" s="342">
        <v>0.12088918702812776</v>
      </c>
      <c r="I35" s="305">
        <v>21.994</v>
      </c>
      <c r="J35" s="348">
        <v>1.1152838840170478</v>
      </c>
      <c r="K35" s="298">
        <v>5.8440000000000003</v>
      </c>
      <c r="L35" s="342">
        <v>0.30209039523334852</v>
      </c>
      <c r="M35" s="311">
        <v>1.3260000000000001</v>
      </c>
      <c r="N35" s="342">
        <v>6.854412458580085E-2</v>
      </c>
      <c r="O35" s="313">
        <v>0</v>
      </c>
      <c r="P35" s="342">
        <v>0</v>
      </c>
      <c r="Q35" s="313">
        <v>4.5179999999999998</v>
      </c>
      <c r="R35" s="342">
        <v>0.23354627064754765</v>
      </c>
      <c r="S35" s="305">
        <v>0</v>
      </c>
      <c r="T35" s="342">
        <v>0</v>
      </c>
      <c r="U35" s="305">
        <v>0</v>
      </c>
      <c r="V35" s="342">
        <v>0</v>
      </c>
      <c r="W35" s="305">
        <v>0</v>
      </c>
      <c r="X35" s="342">
        <v>0</v>
      </c>
      <c r="Y35" s="305">
        <v>0</v>
      </c>
      <c r="Z35" s="342">
        <v>0</v>
      </c>
      <c r="AA35" s="298">
        <v>0</v>
      </c>
      <c r="AB35" s="342">
        <v>0</v>
      </c>
      <c r="AC35" s="317">
        <v>325.10700000000003</v>
      </c>
      <c r="AD35" s="345">
        <v>16.485705086893262</v>
      </c>
      <c r="AE35" s="298">
        <v>39.371000000000002</v>
      </c>
      <c r="AF35" s="342">
        <v>1.9964463852703098</v>
      </c>
      <c r="AG35" s="298">
        <v>117.931</v>
      </c>
      <c r="AH35" s="342">
        <v>5.9801101994186814</v>
      </c>
      <c r="AI35" s="109" t="s">
        <v>60</v>
      </c>
    </row>
    <row r="36" spans="1:35" ht="30" customHeight="1">
      <c r="A36" s="109" t="s">
        <v>61</v>
      </c>
      <c r="B36" s="501">
        <v>316309.12400000001</v>
      </c>
      <c r="C36" s="298">
        <v>151.40799999999999</v>
      </c>
      <c r="D36" s="342">
        <v>4.7867098515944164</v>
      </c>
      <c r="E36" s="308">
        <v>126.33199999999999</v>
      </c>
      <c r="F36" s="342">
        <v>3.9939410663348425</v>
      </c>
      <c r="G36" s="308">
        <v>3.26</v>
      </c>
      <c r="H36" s="342">
        <v>0.10306373584089214</v>
      </c>
      <c r="I36" s="305">
        <v>21.815999999999999</v>
      </c>
      <c r="J36" s="348">
        <v>0.68970504941868194</v>
      </c>
      <c r="K36" s="298">
        <v>31.113</v>
      </c>
      <c r="L36" s="342">
        <v>0.97721269891686968</v>
      </c>
      <c r="M36" s="311">
        <v>13.090999999999999</v>
      </c>
      <c r="N36" s="342">
        <v>0.41116868966415138</v>
      </c>
      <c r="O36" s="313">
        <v>0</v>
      </c>
      <c r="P36" s="342">
        <v>0</v>
      </c>
      <c r="Q36" s="313">
        <v>18.021999999999998</v>
      </c>
      <c r="R36" s="342">
        <v>0.56604400925271836</v>
      </c>
      <c r="S36" s="305">
        <v>0</v>
      </c>
      <c r="T36" s="342">
        <v>0</v>
      </c>
      <c r="U36" s="305">
        <v>0</v>
      </c>
      <c r="V36" s="342">
        <v>0</v>
      </c>
      <c r="W36" s="305">
        <v>0</v>
      </c>
      <c r="X36" s="342">
        <v>0</v>
      </c>
      <c r="Y36" s="305">
        <v>0</v>
      </c>
      <c r="Z36" s="342">
        <v>0</v>
      </c>
      <c r="AA36" s="298">
        <v>-0.76300000000000001</v>
      </c>
      <c r="AB36" s="342">
        <v>-2.3964686442116533E-2</v>
      </c>
      <c r="AC36" s="317">
        <v>1094.039</v>
      </c>
      <c r="AD36" s="345">
        <v>34.587652299274176</v>
      </c>
      <c r="AE36" s="298">
        <v>57.16</v>
      </c>
      <c r="AF36" s="342">
        <v>1.8070929879341702</v>
      </c>
      <c r="AG36" s="298">
        <v>259.06400000000002</v>
      </c>
      <c r="AH36" s="342">
        <v>8.1902158472039517</v>
      </c>
      <c r="AI36" s="109" t="s">
        <v>61</v>
      </c>
    </row>
    <row r="37" spans="1:35" ht="30" customHeight="1">
      <c r="A37" s="109" t="s">
        <v>62</v>
      </c>
      <c r="B37" s="501">
        <v>1723553.993</v>
      </c>
      <c r="C37" s="298">
        <v>324.96199999999999</v>
      </c>
      <c r="D37" s="342">
        <v>1.8854181610775913</v>
      </c>
      <c r="E37" s="308">
        <v>243.71700000000001</v>
      </c>
      <c r="F37" s="342">
        <v>1.4140375119655448</v>
      </c>
      <c r="G37" s="308">
        <v>1.54</v>
      </c>
      <c r="H37" s="342">
        <v>8.9350261509330044E-3</v>
      </c>
      <c r="I37" s="305">
        <v>79.704999999999998</v>
      </c>
      <c r="J37" s="348">
        <v>0.46244562296111363</v>
      </c>
      <c r="K37" s="298">
        <v>141.227</v>
      </c>
      <c r="L37" s="342">
        <v>0.81955053029863145</v>
      </c>
      <c r="M37" s="311">
        <v>36.103000000000002</v>
      </c>
      <c r="N37" s="342">
        <v>0.20950832911108708</v>
      </c>
      <c r="O37" s="313">
        <v>4.1280000000000001</v>
      </c>
      <c r="P37" s="342">
        <v>2.3955083582266497E-2</v>
      </c>
      <c r="Q37" s="313">
        <v>100.996</v>
      </c>
      <c r="R37" s="342">
        <v>0.58608711760527787</v>
      </c>
      <c r="S37" s="305">
        <v>11.574</v>
      </c>
      <c r="T37" s="342">
        <v>6.7164761962488481E-2</v>
      </c>
      <c r="U37" s="305">
        <v>8.7750000000000004</v>
      </c>
      <c r="V37" s="342">
        <v>5.0921961830035979E-2</v>
      </c>
      <c r="W37" s="305">
        <v>0</v>
      </c>
      <c r="X37" s="342">
        <v>0</v>
      </c>
      <c r="Y37" s="305">
        <v>2.7989999999999999</v>
      </c>
      <c r="Z37" s="342">
        <v>1.6242800132452499E-2</v>
      </c>
      <c r="AA37" s="298">
        <v>-7.484</v>
      </c>
      <c r="AB37" s="342">
        <v>-4.3430195138004467E-2</v>
      </c>
      <c r="AC37" s="317">
        <v>4979.5370000000003</v>
      </c>
      <c r="AD37" s="345">
        <v>28.891099554895117</v>
      </c>
      <c r="AE37" s="298">
        <v>386.81099999999998</v>
      </c>
      <c r="AF37" s="342">
        <v>2.2442638964081469</v>
      </c>
      <c r="AG37" s="298">
        <v>1667.3510000000001</v>
      </c>
      <c r="AH37" s="342">
        <v>9.6739121998599327</v>
      </c>
      <c r="AI37" s="109" t="s">
        <v>62</v>
      </c>
    </row>
    <row r="38" spans="1:35" ht="30" customHeight="1">
      <c r="A38" s="109" t="s">
        <v>63</v>
      </c>
      <c r="B38" s="501">
        <v>880539.66099999996</v>
      </c>
      <c r="C38" s="298">
        <v>298.97199999999998</v>
      </c>
      <c r="D38" s="342">
        <v>3.3953269028276054</v>
      </c>
      <c r="E38" s="308">
        <v>208.685</v>
      </c>
      <c r="F38" s="342">
        <v>2.3699670695469104</v>
      </c>
      <c r="G38" s="308">
        <v>1.4710000000000001</v>
      </c>
      <c r="H38" s="342">
        <v>1.6705664323279131E-2</v>
      </c>
      <c r="I38" s="305">
        <v>88.816000000000003</v>
      </c>
      <c r="J38" s="348">
        <v>1.0086541689574164</v>
      </c>
      <c r="K38" s="298">
        <v>154.53399999999999</v>
      </c>
      <c r="L38" s="342">
        <v>1.7793269512904544</v>
      </c>
      <c r="M38" s="311">
        <v>25.763999999999999</v>
      </c>
      <c r="N38" s="342">
        <v>0.29665044309373512</v>
      </c>
      <c r="O38" s="313">
        <v>0.90200000000000002</v>
      </c>
      <c r="P38" s="342">
        <v>1.0385759186094903E-2</v>
      </c>
      <c r="Q38" s="313">
        <v>127.86799999999999</v>
      </c>
      <c r="R38" s="342">
        <v>1.4722907490106243</v>
      </c>
      <c r="S38" s="305">
        <v>70.176000000000002</v>
      </c>
      <c r="T38" s="342">
        <v>0.80801667033635916</v>
      </c>
      <c r="U38" s="305">
        <v>4.6520000000000001</v>
      </c>
      <c r="V38" s="342">
        <v>5.3563804582830929E-2</v>
      </c>
      <c r="W38" s="305">
        <v>0</v>
      </c>
      <c r="X38" s="342">
        <v>0</v>
      </c>
      <c r="Y38" s="305">
        <v>65.524000000000001</v>
      </c>
      <c r="Z38" s="342">
        <v>0.75445286575352821</v>
      </c>
      <c r="AA38" s="298">
        <v>-1.988</v>
      </c>
      <c r="AB38" s="342">
        <v>-2.2890121132989657E-2</v>
      </c>
      <c r="AC38" s="317">
        <v>1394.155</v>
      </c>
      <c r="AD38" s="345">
        <v>15.832960873297903</v>
      </c>
      <c r="AE38" s="298">
        <v>236.87899999999999</v>
      </c>
      <c r="AF38" s="342">
        <v>2.6901570762977816</v>
      </c>
      <c r="AG38" s="298">
        <v>405.36200000000002</v>
      </c>
      <c r="AH38" s="342">
        <v>4.6035632232583792</v>
      </c>
      <c r="AI38" s="109" t="s">
        <v>63</v>
      </c>
    </row>
    <row r="39" spans="1:35" ht="30" customHeight="1">
      <c r="A39" s="109" t="s">
        <v>64</v>
      </c>
      <c r="B39" s="501">
        <v>163700.459</v>
      </c>
      <c r="C39" s="298">
        <v>88.128</v>
      </c>
      <c r="D39" s="342">
        <v>5.3834913193493241</v>
      </c>
      <c r="E39" s="308">
        <v>61.515999999999998</v>
      </c>
      <c r="F39" s="342">
        <v>3.7578391884655615</v>
      </c>
      <c r="G39" s="308">
        <v>0.06</v>
      </c>
      <c r="H39" s="342">
        <v>3.6652310180755204E-3</v>
      </c>
      <c r="I39" s="305">
        <v>26.552</v>
      </c>
      <c r="J39" s="348">
        <v>1.621986899865687</v>
      </c>
      <c r="K39" s="298">
        <v>31.388999999999999</v>
      </c>
      <c r="L39" s="342">
        <v>1.9752674622940325</v>
      </c>
      <c r="M39" s="311">
        <v>1.5369999999999999</v>
      </c>
      <c r="N39" s="342">
        <v>9.672133835247787E-2</v>
      </c>
      <c r="O39" s="313">
        <v>0.38200000000000001</v>
      </c>
      <c r="P39" s="342">
        <v>2.4038745120785004E-2</v>
      </c>
      <c r="Q39" s="313">
        <v>29.47</v>
      </c>
      <c r="R39" s="342">
        <v>1.8545073788207698</v>
      </c>
      <c r="S39" s="305">
        <v>0</v>
      </c>
      <c r="T39" s="342">
        <v>0</v>
      </c>
      <c r="U39" s="305">
        <v>0</v>
      </c>
      <c r="V39" s="342">
        <v>0</v>
      </c>
      <c r="W39" s="305">
        <v>0</v>
      </c>
      <c r="X39" s="342">
        <v>0</v>
      </c>
      <c r="Y39" s="305">
        <v>0</v>
      </c>
      <c r="Z39" s="342">
        <v>0</v>
      </c>
      <c r="AA39" s="298">
        <v>0</v>
      </c>
      <c r="AB39" s="342">
        <v>0</v>
      </c>
      <c r="AC39" s="317">
        <v>480.541</v>
      </c>
      <c r="AD39" s="345">
        <v>29.354896310950476</v>
      </c>
      <c r="AE39" s="298">
        <v>42.521000000000001</v>
      </c>
      <c r="AF39" s="342">
        <v>2.5974881353264867</v>
      </c>
      <c r="AG39" s="298">
        <v>191.9</v>
      </c>
      <c r="AH39" s="342">
        <v>11.722630539478207</v>
      </c>
      <c r="AI39" s="109" t="s">
        <v>64</v>
      </c>
    </row>
    <row r="40" spans="1:35" ht="30" customHeight="1">
      <c r="A40" s="109" t="s">
        <v>65</v>
      </c>
      <c r="B40" s="501">
        <v>118612.923</v>
      </c>
      <c r="C40" s="298">
        <v>50.631999999999998</v>
      </c>
      <c r="D40" s="342">
        <v>4.2686748390814042</v>
      </c>
      <c r="E40" s="308">
        <v>38.533999999999999</v>
      </c>
      <c r="F40" s="342">
        <v>3.2487185228543773</v>
      </c>
      <c r="G40" s="308">
        <v>8.2000000000000003E-2</v>
      </c>
      <c r="H40" s="342">
        <v>6.9132433402724599E-3</v>
      </c>
      <c r="I40" s="305">
        <v>12.016</v>
      </c>
      <c r="J40" s="348">
        <v>1.0130430728867545</v>
      </c>
      <c r="K40" s="298">
        <v>15.459</v>
      </c>
      <c r="L40" s="342">
        <v>1.3166529732618719</v>
      </c>
      <c r="M40" s="311">
        <v>2.4239999999999999</v>
      </c>
      <c r="N40" s="342">
        <v>0.20645363912198572</v>
      </c>
      <c r="O40" s="313">
        <v>0.40500000000000003</v>
      </c>
      <c r="P40" s="342">
        <v>3.4494110496866424E-2</v>
      </c>
      <c r="Q40" s="313">
        <v>12.63</v>
      </c>
      <c r="R40" s="342">
        <v>1.0757052236430198</v>
      </c>
      <c r="S40" s="305">
        <v>0</v>
      </c>
      <c r="T40" s="342">
        <v>0</v>
      </c>
      <c r="U40" s="305">
        <v>0</v>
      </c>
      <c r="V40" s="342">
        <v>0</v>
      </c>
      <c r="W40" s="305">
        <v>0</v>
      </c>
      <c r="X40" s="342">
        <v>0</v>
      </c>
      <c r="Y40" s="305">
        <v>0</v>
      </c>
      <c r="Z40" s="342">
        <v>0</v>
      </c>
      <c r="AA40" s="298">
        <v>0</v>
      </c>
      <c r="AB40" s="342">
        <v>0</v>
      </c>
      <c r="AC40" s="317">
        <v>167.59899999999999</v>
      </c>
      <c r="AD40" s="345">
        <v>14.129910616906388</v>
      </c>
      <c r="AE40" s="298">
        <v>8.3569999999999993</v>
      </c>
      <c r="AF40" s="342">
        <v>0.7045606657884993</v>
      </c>
      <c r="AG40" s="298">
        <v>203.92500000000001</v>
      </c>
      <c r="AH40" s="342">
        <v>17.19247741664709</v>
      </c>
      <c r="AI40" s="109" t="s">
        <v>65</v>
      </c>
    </row>
    <row r="41" spans="1:35" ht="30" customHeight="1">
      <c r="A41" s="109" t="s">
        <v>66</v>
      </c>
      <c r="B41" s="501">
        <v>72851.898000000001</v>
      </c>
      <c r="C41" s="298">
        <v>167.05500000000001</v>
      </c>
      <c r="D41" s="342">
        <v>22.930768392609345</v>
      </c>
      <c r="E41" s="308">
        <v>163.85599999999999</v>
      </c>
      <c r="F41" s="342">
        <v>22.49165835047976</v>
      </c>
      <c r="G41" s="308">
        <v>7.4999999999999997E-2</v>
      </c>
      <c r="H41" s="342">
        <v>1.0294858755773253E-2</v>
      </c>
      <c r="I41" s="305">
        <v>3.1240000000000001</v>
      </c>
      <c r="J41" s="348">
        <v>0.42881518337380864</v>
      </c>
      <c r="K41" s="298">
        <v>10.927</v>
      </c>
      <c r="L41" s="342">
        <v>1.5117461932124714</v>
      </c>
      <c r="M41" s="311">
        <v>0.995</v>
      </c>
      <c r="N41" s="342">
        <v>0.13765786238184397</v>
      </c>
      <c r="O41" s="313">
        <v>0</v>
      </c>
      <c r="P41" s="342">
        <v>0</v>
      </c>
      <c r="Q41" s="313">
        <v>9.9320000000000004</v>
      </c>
      <c r="R41" s="342">
        <v>1.3740883308306275</v>
      </c>
      <c r="S41" s="305">
        <v>0</v>
      </c>
      <c r="T41" s="342">
        <v>0</v>
      </c>
      <c r="U41" s="305">
        <v>0</v>
      </c>
      <c r="V41" s="342">
        <v>0</v>
      </c>
      <c r="W41" s="305">
        <v>0</v>
      </c>
      <c r="X41" s="342">
        <v>0</v>
      </c>
      <c r="Y41" s="305">
        <v>0</v>
      </c>
      <c r="Z41" s="342">
        <v>0</v>
      </c>
      <c r="AA41" s="298">
        <v>0</v>
      </c>
      <c r="AB41" s="342">
        <v>0</v>
      </c>
      <c r="AC41" s="317">
        <v>106.63</v>
      </c>
      <c r="AD41" s="345">
        <v>14.63654385504136</v>
      </c>
      <c r="AE41" s="298">
        <v>9.6080000000000005</v>
      </c>
      <c r="AF41" s="342">
        <v>1.3188400390062591</v>
      </c>
      <c r="AG41" s="298">
        <v>36.023000000000003</v>
      </c>
      <c r="AH41" s="342">
        <v>4.9446892927896</v>
      </c>
      <c r="AI41" s="109" t="s">
        <v>66</v>
      </c>
    </row>
    <row r="42" spans="1:35" ht="30" customHeight="1">
      <c r="A42" s="109" t="s">
        <v>67</v>
      </c>
      <c r="B42" s="501">
        <v>69856.082999999999</v>
      </c>
      <c r="C42" s="298">
        <v>26.178000000000001</v>
      </c>
      <c r="D42" s="342">
        <v>3.7474188182008432</v>
      </c>
      <c r="E42" s="308">
        <v>19.456</v>
      </c>
      <c r="F42" s="342">
        <v>2.7851547301900679</v>
      </c>
      <c r="G42" s="308">
        <v>4.2000000000000003E-2</v>
      </c>
      <c r="H42" s="342">
        <v>6.0123611568658952E-3</v>
      </c>
      <c r="I42" s="305">
        <v>6.68</v>
      </c>
      <c r="J42" s="348">
        <v>0.95625172685390913</v>
      </c>
      <c r="K42" s="298">
        <v>4.8490000000000002</v>
      </c>
      <c r="L42" s="342">
        <v>0.69368790972834704</v>
      </c>
      <c r="M42" s="311">
        <v>2.1110000000000002</v>
      </c>
      <c r="N42" s="342">
        <v>0.30199529334636849</v>
      </c>
      <c r="O42" s="313">
        <v>0</v>
      </c>
      <c r="P42" s="342">
        <v>0</v>
      </c>
      <c r="Q42" s="313">
        <v>2.738</v>
      </c>
      <c r="R42" s="342">
        <v>0.39169261638197861</v>
      </c>
      <c r="S42" s="305">
        <v>0</v>
      </c>
      <c r="T42" s="342">
        <v>0</v>
      </c>
      <c r="U42" s="305">
        <v>0</v>
      </c>
      <c r="V42" s="342">
        <v>0</v>
      </c>
      <c r="W42" s="305">
        <v>0</v>
      </c>
      <c r="X42" s="342">
        <v>0</v>
      </c>
      <c r="Y42" s="305">
        <v>0</v>
      </c>
      <c r="Z42" s="342">
        <v>0</v>
      </c>
      <c r="AA42" s="298">
        <v>-1.153</v>
      </c>
      <c r="AB42" s="342">
        <v>-0.16494579499211884</v>
      </c>
      <c r="AC42" s="317">
        <v>135.881</v>
      </c>
      <c r="AD42" s="345">
        <v>19.451563008478445</v>
      </c>
      <c r="AE42" s="298">
        <v>26.515000000000001</v>
      </c>
      <c r="AF42" s="342">
        <v>3.7956608589118859</v>
      </c>
      <c r="AG42" s="298">
        <v>53.725000000000001</v>
      </c>
      <c r="AH42" s="342">
        <v>7.690811979824292</v>
      </c>
      <c r="AI42" s="109" t="s">
        <v>67</v>
      </c>
    </row>
    <row r="43" spans="1:35" ht="30" customHeight="1">
      <c r="A43" s="109" t="s">
        <v>68</v>
      </c>
      <c r="B43" s="501">
        <v>318470.11599999998</v>
      </c>
      <c r="C43" s="298">
        <v>42.497999999999998</v>
      </c>
      <c r="D43" s="342">
        <v>1.3344423186004679</v>
      </c>
      <c r="E43" s="308">
        <v>36.192999999999998</v>
      </c>
      <c r="F43" s="342">
        <v>1.1364645592052978</v>
      </c>
      <c r="G43" s="308">
        <v>7.5999999999999998E-2</v>
      </c>
      <c r="H43" s="342">
        <v>2.386409153692775E-3</v>
      </c>
      <c r="I43" s="305">
        <v>6.2290000000000001</v>
      </c>
      <c r="J43" s="348">
        <v>0.19559135024147761</v>
      </c>
      <c r="K43" s="298">
        <v>36.01</v>
      </c>
      <c r="L43" s="342">
        <v>1.1459023224013929</v>
      </c>
      <c r="M43" s="311">
        <v>4.5720000000000001</v>
      </c>
      <c r="N43" s="342">
        <v>0.14548918128350927</v>
      </c>
      <c r="O43" s="313">
        <v>7.0000000000000007E-2</v>
      </c>
      <c r="P43" s="342">
        <v>2.2275246478227584E-3</v>
      </c>
      <c r="Q43" s="313">
        <v>31.367999999999999</v>
      </c>
      <c r="R43" s="342">
        <v>0.99818561647006099</v>
      </c>
      <c r="S43" s="305">
        <v>20.178999999999998</v>
      </c>
      <c r="T43" s="342">
        <v>0.6421317124059347</v>
      </c>
      <c r="U43" s="305">
        <v>0</v>
      </c>
      <c r="V43" s="342">
        <v>0</v>
      </c>
      <c r="W43" s="305">
        <v>0</v>
      </c>
      <c r="X43" s="342">
        <v>0</v>
      </c>
      <c r="Y43" s="305">
        <v>20.178999999999998</v>
      </c>
      <c r="Z43" s="342">
        <v>0.6421317124059347</v>
      </c>
      <c r="AA43" s="298">
        <v>-0.04</v>
      </c>
      <c r="AB43" s="342">
        <v>-1.2728712273272903E-3</v>
      </c>
      <c r="AC43" s="317">
        <v>597.56500000000005</v>
      </c>
      <c r="AD43" s="345">
        <v>18.7636129727161</v>
      </c>
      <c r="AE43" s="298">
        <v>62.128999999999998</v>
      </c>
      <c r="AF43" s="342">
        <v>1.9508580830234006</v>
      </c>
      <c r="AG43" s="298">
        <v>397.702</v>
      </c>
      <c r="AH43" s="342">
        <v>12.487890700551635</v>
      </c>
      <c r="AI43" s="109" t="s">
        <v>68</v>
      </c>
    </row>
    <row r="44" spans="1:35" ht="30" customHeight="1">
      <c r="A44" s="109" t="s">
        <v>69</v>
      </c>
      <c r="B44" s="501">
        <v>404140.78700000001</v>
      </c>
      <c r="C44" s="298">
        <v>112.539</v>
      </c>
      <c r="D44" s="342">
        <v>2.7846484101591065</v>
      </c>
      <c r="E44" s="308">
        <v>83.725999999999999</v>
      </c>
      <c r="F44" s="342">
        <v>2.0717037896994048</v>
      </c>
      <c r="G44" s="308">
        <v>0.19800000000000001</v>
      </c>
      <c r="H44" s="342">
        <v>4.8992827838482932E-3</v>
      </c>
      <c r="I44" s="305">
        <v>28.614999999999998</v>
      </c>
      <c r="J44" s="348">
        <v>0.70804533767585298</v>
      </c>
      <c r="K44" s="298">
        <v>41.225000000000001</v>
      </c>
      <c r="L44" s="342">
        <v>1.0306530801431684</v>
      </c>
      <c r="M44" s="311">
        <v>5.6310000000000002</v>
      </c>
      <c r="N44" s="342">
        <v>0.1407788355193737</v>
      </c>
      <c r="O44" s="313">
        <v>0</v>
      </c>
      <c r="P44" s="342">
        <v>0</v>
      </c>
      <c r="Q44" s="313">
        <v>35.594000000000001</v>
      </c>
      <c r="R44" s="342">
        <v>0.88987424462379461</v>
      </c>
      <c r="S44" s="305">
        <v>3.7559999999999998</v>
      </c>
      <c r="T44" s="342">
        <v>9.3902558375202907E-2</v>
      </c>
      <c r="U44" s="305">
        <v>3.7559999999999998</v>
      </c>
      <c r="V44" s="342">
        <v>9.3902558375202907E-2</v>
      </c>
      <c r="W44" s="305">
        <v>0</v>
      </c>
      <c r="X44" s="342">
        <v>0</v>
      </c>
      <c r="Y44" s="305">
        <v>0</v>
      </c>
      <c r="Z44" s="342">
        <v>0</v>
      </c>
      <c r="AA44" s="298">
        <v>-0.05</v>
      </c>
      <c r="AB44" s="342">
        <v>-1.2500340571778876E-3</v>
      </c>
      <c r="AC44" s="317">
        <v>522.95899999999995</v>
      </c>
      <c r="AD44" s="345">
        <v>12.940020330093532</v>
      </c>
      <c r="AE44" s="298">
        <v>219.94200000000001</v>
      </c>
      <c r="AF44" s="342">
        <v>5.4422123941674814</v>
      </c>
      <c r="AG44" s="298">
        <v>315.75700000000001</v>
      </c>
      <c r="AH44" s="342">
        <v>7.8130446160585123</v>
      </c>
      <c r="AI44" s="109" t="s">
        <v>69</v>
      </c>
    </row>
    <row r="45" spans="1:35" ht="30" customHeight="1">
      <c r="A45" s="109" t="s">
        <v>70</v>
      </c>
      <c r="B45" s="501">
        <v>154869.89600000001</v>
      </c>
      <c r="C45" s="298">
        <v>37.537999999999997</v>
      </c>
      <c r="D45" s="342">
        <v>2.4238409768157907</v>
      </c>
      <c r="E45" s="308">
        <v>27.893999999999998</v>
      </c>
      <c r="F45" s="342">
        <v>1.8011247324657591</v>
      </c>
      <c r="G45" s="308">
        <v>0.51</v>
      </c>
      <c r="H45" s="342">
        <v>3.2930867339124446E-2</v>
      </c>
      <c r="I45" s="305">
        <v>9.1340000000000003</v>
      </c>
      <c r="J45" s="348">
        <v>0.58978537701090727</v>
      </c>
      <c r="K45" s="298">
        <v>32.914999999999999</v>
      </c>
      <c r="L45" s="342">
        <v>2.1292750976568966</v>
      </c>
      <c r="M45" s="311">
        <v>3.9369999999999998</v>
      </c>
      <c r="N45" s="342">
        <v>0.25468497826143704</v>
      </c>
      <c r="O45" s="313">
        <v>1.4E-2</v>
      </c>
      <c r="P45" s="342">
        <v>9.0566159402085821E-4</v>
      </c>
      <c r="Q45" s="313">
        <v>28.963999999999999</v>
      </c>
      <c r="R45" s="342">
        <v>1.8736844578014384</v>
      </c>
      <c r="S45" s="305">
        <v>0</v>
      </c>
      <c r="T45" s="342">
        <v>0</v>
      </c>
      <c r="U45" s="305">
        <v>0</v>
      </c>
      <c r="V45" s="342">
        <v>0</v>
      </c>
      <c r="W45" s="305">
        <v>0</v>
      </c>
      <c r="X45" s="342">
        <v>0</v>
      </c>
      <c r="Y45" s="305">
        <v>0</v>
      </c>
      <c r="Z45" s="342">
        <v>0</v>
      </c>
      <c r="AA45" s="298">
        <v>0</v>
      </c>
      <c r="AB45" s="342">
        <v>0</v>
      </c>
      <c r="AC45" s="317">
        <v>213.69399999999999</v>
      </c>
      <c r="AD45" s="345">
        <v>13.798291696405606</v>
      </c>
      <c r="AE45" s="298">
        <v>15.337</v>
      </c>
      <c r="AF45" s="342">
        <v>0.99031512231402286</v>
      </c>
      <c r="AG45" s="298">
        <v>148.96600000000001</v>
      </c>
      <c r="AH45" s="342">
        <v>9.6187834981176703</v>
      </c>
      <c r="AI45" s="109" t="s">
        <v>70</v>
      </c>
    </row>
    <row r="46" spans="1:35" ht="30" customHeight="1">
      <c r="A46" s="109" t="s">
        <v>71</v>
      </c>
      <c r="B46" s="501">
        <v>111629</v>
      </c>
      <c r="C46" s="298">
        <v>45.161999999999999</v>
      </c>
      <c r="D46" s="342">
        <v>4.0457228856300782</v>
      </c>
      <c r="E46" s="308">
        <v>36.256</v>
      </c>
      <c r="F46" s="342">
        <v>3.2479015309641759</v>
      </c>
      <c r="G46" s="308">
        <v>5.6000000000000001E-2</v>
      </c>
      <c r="H46" s="342">
        <v>5.0166175456198663E-3</v>
      </c>
      <c r="I46" s="305">
        <v>8.85</v>
      </c>
      <c r="J46" s="348">
        <v>0.79280473712028232</v>
      </c>
      <c r="K46" s="298">
        <v>18.292000000000002</v>
      </c>
      <c r="L46" s="342">
        <v>1.6383497710884183</v>
      </c>
      <c r="M46" s="311">
        <v>8.8279999999999994</v>
      </c>
      <c r="N46" s="342">
        <v>0.79069274979053983</v>
      </c>
      <c r="O46" s="313">
        <v>0</v>
      </c>
      <c r="P46" s="342">
        <v>0</v>
      </c>
      <c r="Q46" s="313">
        <v>9.4640000000000004</v>
      </c>
      <c r="R46" s="342">
        <v>0.84765702129787834</v>
      </c>
      <c r="S46" s="305">
        <v>0</v>
      </c>
      <c r="T46" s="342">
        <v>0</v>
      </c>
      <c r="U46" s="305">
        <v>0</v>
      </c>
      <c r="V46" s="342">
        <v>0</v>
      </c>
      <c r="W46" s="305">
        <v>0</v>
      </c>
      <c r="X46" s="342">
        <v>0</v>
      </c>
      <c r="Y46" s="305">
        <v>0</v>
      </c>
      <c r="Z46" s="342">
        <v>0</v>
      </c>
      <c r="AA46" s="298">
        <v>0</v>
      </c>
      <c r="AB46" s="342">
        <v>0</v>
      </c>
      <c r="AC46" s="317">
        <v>147.9</v>
      </c>
      <c r="AD46" s="345">
        <v>13.249245267806755</v>
      </c>
      <c r="AE46" s="298">
        <v>84.748999999999995</v>
      </c>
      <c r="AF46" s="342">
        <v>7.5920235781024648</v>
      </c>
      <c r="AG46" s="298">
        <v>110.90900000000001</v>
      </c>
      <c r="AH46" s="342">
        <v>9.9355006315563177</v>
      </c>
      <c r="AI46" s="109" t="s">
        <v>71</v>
      </c>
    </row>
    <row r="47" spans="1:35" ht="30" customHeight="1">
      <c r="A47" s="109" t="s">
        <v>72</v>
      </c>
      <c r="B47" s="501">
        <v>157279.217</v>
      </c>
      <c r="C47" s="298">
        <v>41.607999999999997</v>
      </c>
      <c r="D47" s="342">
        <v>2.6454862119513218</v>
      </c>
      <c r="E47" s="308">
        <v>23.405999999999999</v>
      </c>
      <c r="F47" s="342">
        <v>1.4881813660097249</v>
      </c>
      <c r="G47" s="308">
        <v>4.5999999999999999E-2</v>
      </c>
      <c r="H47" s="342">
        <v>2.9247348045991352E-3</v>
      </c>
      <c r="I47" s="305">
        <v>18.155999999999999</v>
      </c>
      <c r="J47" s="348">
        <v>1.1543801111369978</v>
      </c>
      <c r="K47" s="298">
        <v>23.654</v>
      </c>
      <c r="L47" s="342">
        <v>1.5230223297926826</v>
      </c>
      <c r="M47" s="311">
        <v>5.0490000000000004</v>
      </c>
      <c r="N47" s="342">
        <v>0.32509257390391705</v>
      </c>
      <c r="O47" s="313">
        <v>0</v>
      </c>
      <c r="P47" s="342">
        <v>0</v>
      </c>
      <c r="Q47" s="313">
        <v>18.605</v>
      </c>
      <c r="R47" s="342">
        <v>1.1979297558887656</v>
      </c>
      <c r="S47" s="305">
        <v>0</v>
      </c>
      <c r="T47" s="342">
        <v>0</v>
      </c>
      <c r="U47" s="305">
        <v>0</v>
      </c>
      <c r="V47" s="342">
        <v>0</v>
      </c>
      <c r="W47" s="305">
        <v>0</v>
      </c>
      <c r="X47" s="342">
        <v>0</v>
      </c>
      <c r="Y47" s="305">
        <v>0</v>
      </c>
      <c r="Z47" s="342">
        <v>0</v>
      </c>
      <c r="AA47" s="298">
        <v>-2E-3</v>
      </c>
      <c r="AB47" s="342">
        <v>-1.2877503422615056E-4</v>
      </c>
      <c r="AC47" s="317">
        <v>284.18</v>
      </c>
      <c r="AD47" s="345">
        <v>18.068502973282225</v>
      </c>
      <c r="AE47" s="298">
        <v>8.7439999999999998</v>
      </c>
      <c r="AF47" s="342">
        <v>0.555953937639453</v>
      </c>
      <c r="AG47" s="298">
        <v>463.43299999999999</v>
      </c>
      <c r="AH47" s="342">
        <v>29.465622276082414</v>
      </c>
      <c r="AI47" s="109" t="s">
        <v>72</v>
      </c>
    </row>
    <row r="48" spans="1:35" ht="30" customHeight="1">
      <c r="A48" s="109" t="s">
        <v>73</v>
      </c>
      <c r="B48" s="501">
        <v>143367.655</v>
      </c>
      <c r="C48" s="298">
        <v>45.256</v>
      </c>
      <c r="D48" s="342">
        <v>3.1566394805020703</v>
      </c>
      <c r="E48" s="308">
        <v>37.56</v>
      </c>
      <c r="F48" s="342">
        <v>2.619837786982008</v>
      </c>
      <c r="G48" s="308">
        <v>0.98899999999999999</v>
      </c>
      <c r="H48" s="342">
        <v>6.8983481664675342E-2</v>
      </c>
      <c r="I48" s="305">
        <v>6.7069999999999999</v>
      </c>
      <c r="J48" s="348">
        <v>0.46781821185538675</v>
      </c>
      <c r="K48" s="298">
        <v>38.093000000000004</v>
      </c>
      <c r="L48" s="342">
        <v>2.7008440915928249</v>
      </c>
      <c r="M48" s="311">
        <v>3.1230000000000002</v>
      </c>
      <c r="N48" s="342">
        <v>0.22142483128250312</v>
      </c>
      <c r="O48" s="313">
        <v>0.60499999999999998</v>
      </c>
      <c r="P48" s="342">
        <v>4.2895300328502847E-2</v>
      </c>
      <c r="Q48" s="313">
        <v>34.365000000000002</v>
      </c>
      <c r="R48" s="342">
        <v>2.4365239599818187</v>
      </c>
      <c r="S48" s="305">
        <v>0</v>
      </c>
      <c r="T48" s="342">
        <v>0</v>
      </c>
      <c r="U48" s="305">
        <v>0</v>
      </c>
      <c r="V48" s="342">
        <v>0</v>
      </c>
      <c r="W48" s="305">
        <v>0</v>
      </c>
      <c r="X48" s="342">
        <v>0</v>
      </c>
      <c r="Y48" s="305">
        <v>0</v>
      </c>
      <c r="Z48" s="342">
        <v>0</v>
      </c>
      <c r="AA48" s="298">
        <v>-0.36599999999999999</v>
      </c>
      <c r="AB48" s="342">
        <v>-2.5949884165672798E-2</v>
      </c>
      <c r="AC48" s="317">
        <v>240.08699999999999</v>
      </c>
      <c r="AD48" s="345">
        <v>16.746245866963505</v>
      </c>
      <c r="AE48" s="298">
        <v>11.048999999999999</v>
      </c>
      <c r="AF48" s="342">
        <v>0.77067592407785424</v>
      </c>
      <c r="AG48" s="298">
        <v>117.953</v>
      </c>
      <c r="AH48" s="342">
        <v>8.2273090119246213</v>
      </c>
      <c r="AI48" s="109" t="s">
        <v>73</v>
      </c>
    </row>
    <row r="49" spans="1:35" ht="30" customHeight="1">
      <c r="A49" s="109" t="s">
        <v>74</v>
      </c>
      <c r="B49" s="501">
        <v>72436.793000000005</v>
      </c>
      <c r="C49" s="298">
        <v>6.883</v>
      </c>
      <c r="D49" s="342">
        <v>0.95020772109554874</v>
      </c>
      <c r="E49" s="308">
        <v>4.1890000000000001</v>
      </c>
      <c r="F49" s="342">
        <v>0.57829727497737227</v>
      </c>
      <c r="G49" s="308">
        <v>0.224</v>
      </c>
      <c r="H49" s="342">
        <v>3.0923511481244066E-2</v>
      </c>
      <c r="I49" s="305">
        <v>2.4700000000000002</v>
      </c>
      <c r="J49" s="348">
        <v>0.34098693463693236</v>
      </c>
      <c r="K49" s="298">
        <v>28.347999999999999</v>
      </c>
      <c r="L49" s="342">
        <v>3.8952386368868797</v>
      </c>
      <c r="M49" s="311">
        <v>10.859</v>
      </c>
      <c r="N49" s="342">
        <v>1.4921121898530629</v>
      </c>
      <c r="O49" s="313">
        <v>3.9489999999999998</v>
      </c>
      <c r="P49" s="342">
        <v>0.54262372573254858</v>
      </c>
      <c r="Q49" s="313">
        <v>13.54</v>
      </c>
      <c r="R49" s="342">
        <v>1.8605027213012681</v>
      </c>
      <c r="S49" s="305">
        <v>0</v>
      </c>
      <c r="T49" s="342">
        <v>0</v>
      </c>
      <c r="U49" s="305">
        <v>0</v>
      </c>
      <c r="V49" s="342">
        <v>0</v>
      </c>
      <c r="W49" s="305">
        <v>0</v>
      </c>
      <c r="X49" s="342">
        <v>0</v>
      </c>
      <c r="Y49" s="305">
        <v>0</v>
      </c>
      <c r="Z49" s="342">
        <v>0</v>
      </c>
      <c r="AA49" s="298">
        <v>-0.40500000000000003</v>
      </c>
      <c r="AB49" s="342">
        <v>-5.565019218072479E-2</v>
      </c>
      <c r="AC49" s="317">
        <v>120.354</v>
      </c>
      <c r="AD49" s="345">
        <v>16.615037057203789</v>
      </c>
      <c r="AE49" s="298">
        <v>15.72</v>
      </c>
      <c r="AF49" s="342">
        <v>2.1701678593087355</v>
      </c>
      <c r="AG49" s="298">
        <v>125.322</v>
      </c>
      <c r="AH49" s="342">
        <v>17.300876365412808</v>
      </c>
      <c r="AI49" s="109" t="s">
        <v>74</v>
      </c>
    </row>
    <row r="50" spans="1:35" ht="30" customHeight="1">
      <c r="A50" s="109" t="s">
        <v>75</v>
      </c>
      <c r="B50" s="501">
        <v>869985.76399999997</v>
      </c>
      <c r="C50" s="298">
        <v>203.19</v>
      </c>
      <c r="D50" s="342">
        <v>2.3355554585833431</v>
      </c>
      <c r="E50" s="308">
        <v>173.35599999999999</v>
      </c>
      <c r="F50" s="342">
        <v>1.9926303069943108</v>
      </c>
      <c r="G50" s="308">
        <v>1.401</v>
      </c>
      <c r="H50" s="342">
        <v>1.6103711784414901E-2</v>
      </c>
      <c r="I50" s="305">
        <v>28.433</v>
      </c>
      <c r="J50" s="348">
        <v>0.32682143980461731</v>
      </c>
      <c r="K50" s="298">
        <v>37.770000000000003</v>
      </c>
      <c r="L50" s="342">
        <v>0.44014464794691222</v>
      </c>
      <c r="M50" s="311">
        <v>5.1120000000000001</v>
      </c>
      <c r="N50" s="342">
        <v>5.957160286747723E-2</v>
      </c>
      <c r="O50" s="313">
        <v>1.6E-2</v>
      </c>
      <c r="P50" s="342">
        <v>1.8645259113451404E-4</v>
      </c>
      <c r="Q50" s="313">
        <v>32.642000000000003</v>
      </c>
      <c r="R50" s="342">
        <v>0.38038659248830048</v>
      </c>
      <c r="S50" s="305">
        <v>1.7090000000000001</v>
      </c>
      <c r="T50" s="342">
        <v>1.9915467390555282E-2</v>
      </c>
      <c r="U50" s="305">
        <v>0.745</v>
      </c>
      <c r="V50" s="342">
        <v>8.6816987747008103E-3</v>
      </c>
      <c r="W50" s="305">
        <v>0</v>
      </c>
      <c r="X50" s="342">
        <v>0</v>
      </c>
      <c r="Y50" s="305">
        <v>0.96399999999999997</v>
      </c>
      <c r="Z50" s="342">
        <v>1.1233768615854471E-2</v>
      </c>
      <c r="AA50" s="298">
        <v>-4.1529999999999996</v>
      </c>
      <c r="AB50" s="342">
        <v>-4.8396100686352299E-2</v>
      </c>
      <c r="AC50" s="317">
        <v>1692.423</v>
      </c>
      <c r="AD50" s="345">
        <v>19.453456252187593</v>
      </c>
      <c r="AE50" s="298">
        <v>154.35</v>
      </c>
      <c r="AF50" s="342">
        <v>1.7741669621159457</v>
      </c>
      <c r="AG50" s="298">
        <v>1388.345</v>
      </c>
      <c r="AH50" s="342">
        <v>15.958249634071024</v>
      </c>
      <c r="AI50" s="109" t="s">
        <v>75</v>
      </c>
    </row>
    <row r="51" spans="1:35" ht="30" customHeight="1">
      <c r="A51" s="109" t="s">
        <v>76</v>
      </c>
      <c r="B51" s="501">
        <v>106639.549</v>
      </c>
      <c r="C51" s="298">
        <v>98.531000000000006</v>
      </c>
      <c r="D51" s="342">
        <v>9.2396302238675077</v>
      </c>
      <c r="E51" s="308">
        <v>88.394000000000005</v>
      </c>
      <c r="F51" s="342">
        <v>8.2890448083196606</v>
      </c>
      <c r="G51" s="308">
        <v>0.112</v>
      </c>
      <c r="H51" s="342">
        <v>1.0502670074120438E-2</v>
      </c>
      <c r="I51" s="305">
        <v>10.025</v>
      </c>
      <c r="J51" s="348">
        <v>0.94008274547372672</v>
      </c>
      <c r="K51" s="298">
        <v>13.006</v>
      </c>
      <c r="L51" s="342">
        <v>1.2171871087300909</v>
      </c>
      <c r="M51" s="311">
        <v>2.8340000000000001</v>
      </c>
      <c r="N51" s="342">
        <v>0.26522437845156682</v>
      </c>
      <c r="O51" s="313">
        <v>0.34699999999999998</v>
      </c>
      <c r="P51" s="342">
        <v>3.2474544573992126E-2</v>
      </c>
      <c r="Q51" s="313">
        <v>9.8249999999999993</v>
      </c>
      <c r="R51" s="342">
        <v>0.91948818570453195</v>
      </c>
      <c r="S51" s="305">
        <v>0</v>
      </c>
      <c r="T51" s="342">
        <v>0</v>
      </c>
      <c r="U51" s="305">
        <v>0</v>
      </c>
      <c r="V51" s="342">
        <v>0</v>
      </c>
      <c r="W51" s="305">
        <v>0</v>
      </c>
      <c r="X51" s="342">
        <v>0</v>
      </c>
      <c r="Y51" s="305">
        <v>0</v>
      </c>
      <c r="Z51" s="342">
        <v>0</v>
      </c>
      <c r="AA51" s="298">
        <v>0</v>
      </c>
      <c r="AB51" s="342">
        <v>0</v>
      </c>
      <c r="AC51" s="317">
        <v>164.97800000000001</v>
      </c>
      <c r="AD51" s="345">
        <v>15.470620566859299</v>
      </c>
      <c r="AE51" s="298">
        <v>10.096</v>
      </c>
      <c r="AF51" s="342">
        <v>0.94674068810999945</v>
      </c>
      <c r="AG51" s="298">
        <v>76.103999999999999</v>
      </c>
      <c r="AH51" s="342">
        <v>7.1365643153648373</v>
      </c>
      <c r="AI51" s="109" t="s">
        <v>76</v>
      </c>
    </row>
    <row r="52" spans="1:35" ht="30" customHeight="1">
      <c r="A52" s="109" t="s">
        <v>77</v>
      </c>
      <c r="B52" s="501">
        <v>169070.82500000001</v>
      </c>
      <c r="C52" s="298">
        <v>74.614999999999995</v>
      </c>
      <c r="D52" s="342">
        <v>4.413239244559195</v>
      </c>
      <c r="E52" s="308">
        <v>53.045999999999999</v>
      </c>
      <c r="F52" s="342">
        <v>3.1375016949257803</v>
      </c>
      <c r="G52" s="308">
        <v>0.877</v>
      </c>
      <c r="H52" s="342">
        <v>5.1871752562868252E-2</v>
      </c>
      <c r="I52" s="305">
        <v>20.692</v>
      </c>
      <c r="J52" s="348">
        <v>1.2238657970705471</v>
      </c>
      <c r="K52" s="298">
        <v>37.267000000000003</v>
      </c>
      <c r="L52" s="342">
        <v>2.2151231616185156</v>
      </c>
      <c r="M52" s="311">
        <v>6.2910000000000004</v>
      </c>
      <c r="N52" s="342">
        <v>0.3739324284150074</v>
      </c>
      <c r="O52" s="313">
        <v>0</v>
      </c>
      <c r="P52" s="342">
        <v>0</v>
      </c>
      <c r="Q52" s="313">
        <v>30.975999999999999</v>
      </c>
      <c r="R52" s="342">
        <v>1.841190733203508</v>
      </c>
      <c r="S52" s="305">
        <v>0</v>
      </c>
      <c r="T52" s="342">
        <v>0</v>
      </c>
      <c r="U52" s="305">
        <v>0</v>
      </c>
      <c r="V52" s="342">
        <v>0</v>
      </c>
      <c r="W52" s="305">
        <v>0</v>
      </c>
      <c r="X52" s="342">
        <v>0</v>
      </c>
      <c r="Y52" s="305">
        <v>0</v>
      </c>
      <c r="Z52" s="342">
        <v>0</v>
      </c>
      <c r="AA52" s="298">
        <v>-0.27900000000000003</v>
      </c>
      <c r="AB52" s="342">
        <v>-1.6583555480493891E-2</v>
      </c>
      <c r="AC52" s="317">
        <v>261.03500000000003</v>
      </c>
      <c r="AD52" s="345">
        <v>15.439387605756345</v>
      </c>
      <c r="AE52" s="298">
        <v>18.902999999999999</v>
      </c>
      <c r="AF52" s="342">
        <v>1.1180521535871133</v>
      </c>
      <c r="AG52" s="298">
        <v>125.292</v>
      </c>
      <c r="AH52" s="342">
        <v>7.4106221460739894</v>
      </c>
      <c r="AI52" s="109" t="s">
        <v>77</v>
      </c>
    </row>
    <row r="53" spans="1:35" ht="30" customHeight="1">
      <c r="A53" s="109" t="s">
        <v>78</v>
      </c>
      <c r="B53" s="501">
        <v>241880.65599999999</v>
      </c>
      <c r="C53" s="298">
        <v>77.78</v>
      </c>
      <c r="D53" s="342">
        <v>3.2156353999635261</v>
      </c>
      <c r="E53" s="308">
        <v>65.525000000000006</v>
      </c>
      <c r="F53" s="342">
        <v>2.7089805809026752</v>
      </c>
      <c r="G53" s="308">
        <v>0.28299999999999997</v>
      </c>
      <c r="H53" s="342">
        <v>1.1699984805729979E-2</v>
      </c>
      <c r="I53" s="305">
        <v>11.972</v>
      </c>
      <c r="J53" s="348">
        <v>0.49495483425512127</v>
      </c>
      <c r="K53" s="298">
        <v>28.399000000000001</v>
      </c>
      <c r="L53" s="342">
        <v>1.2453588376797025</v>
      </c>
      <c r="M53" s="311">
        <v>13.114000000000001</v>
      </c>
      <c r="N53" s="342">
        <v>0.57507784771758219</v>
      </c>
      <c r="O53" s="313">
        <v>0</v>
      </c>
      <c r="P53" s="342">
        <v>0</v>
      </c>
      <c r="Q53" s="313">
        <v>15.285</v>
      </c>
      <c r="R53" s="342">
        <v>0.67028098996212027</v>
      </c>
      <c r="S53" s="305">
        <v>13.766999999999999</v>
      </c>
      <c r="T53" s="342">
        <v>0.60371333914350722</v>
      </c>
      <c r="U53" s="305">
        <v>10.786</v>
      </c>
      <c r="V53" s="342">
        <v>0.47298990891275289</v>
      </c>
      <c r="W53" s="305">
        <v>0</v>
      </c>
      <c r="X53" s="342">
        <v>0</v>
      </c>
      <c r="Y53" s="305">
        <v>2.9809999999999999</v>
      </c>
      <c r="Z53" s="342">
        <v>0.13072343023075433</v>
      </c>
      <c r="AA53" s="298">
        <v>-0.23400000000000001</v>
      </c>
      <c r="AB53" s="342">
        <v>-1.0261416529351397E-2</v>
      </c>
      <c r="AC53" s="317">
        <v>490.18400000000003</v>
      </c>
      <c r="AD53" s="345">
        <v>20.26553127919415</v>
      </c>
      <c r="AE53" s="298">
        <v>132.34299999999999</v>
      </c>
      <c r="AF53" s="342">
        <v>5.4714172761297615</v>
      </c>
      <c r="AG53" s="298">
        <v>290.54899999999998</v>
      </c>
      <c r="AH53" s="342">
        <v>12.012080866855264</v>
      </c>
      <c r="AI53" s="109" t="s">
        <v>78</v>
      </c>
    </row>
    <row r="54" spans="1:35" ht="30" customHeight="1">
      <c r="A54" s="109" t="s">
        <v>79</v>
      </c>
      <c r="B54" s="501">
        <v>132717.144</v>
      </c>
      <c r="C54" s="298">
        <v>44.429000000000002</v>
      </c>
      <c r="D54" s="342">
        <v>3.3476458776117126</v>
      </c>
      <c r="E54" s="308">
        <v>31.454000000000001</v>
      </c>
      <c r="F54" s="342">
        <v>2.3700027782394111</v>
      </c>
      <c r="G54" s="308">
        <v>0.13800000000000001</v>
      </c>
      <c r="H54" s="342">
        <v>1.0398053773670719E-2</v>
      </c>
      <c r="I54" s="305">
        <v>12.837</v>
      </c>
      <c r="J54" s="348">
        <v>0.96724504559863034</v>
      </c>
      <c r="K54" s="298">
        <v>41.537999999999997</v>
      </c>
      <c r="L54" s="342">
        <v>3.1906161810481195</v>
      </c>
      <c r="M54" s="311">
        <v>33.124000000000002</v>
      </c>
      <c r="N54" s="342">
        <v>2.5443201497673917</v>
      </c>
      <c r="O54" s="313">
        <v>0.22</v>
      </c>
      <c r="P54" s="342">
        <v>1.6898636425215136E-2</v>
      </c>
      <c r="Q54" s="313">
        <v>8.1940000000000008</v>
      </c>
      <c r="R54" s="342">
        <v>0.62939739485551283</v>
      </c>
      <c r="S54" s="305">
        <v>0</v>
      </c>
      <c r="T54" s="342">
        <v>0</v>
      </c>
      <c r="U54" s="305">
        <v>0</v>
      </c>
      <c r="V54" s="342">
        <v>0</v>
      </c>
      <c r="W54" s="305">
        <v>0</v>
      </c>
      <c r="X54" s="342">
        <v>0</v>
      </c>
      <c r="Y54" s="305">
        <v>0</v>
      </c>
      <c r="Z54" s="342">
        <v>0</v>
      </c>
      <c r="AA54" s="298">
        <v>-3.5999999999999997E-2</v>
      </c>
      <c r="AB54" s="342">
        <v>-2.7652314150352036E-3</v>
      </c>
      <c r="AC54" s="317">
        <v>193.08600000000001</v>
      </c>
      <c r="AD54" s="345">
        <v>14.548685586543364</v>
      </c>
      <c r="AE54" s="298">
        <v>27.706</v>
      </c>
      <c r="AF54" s="342">
        <v>2.0875976656037749</v>
      </c>
      <c r="AG54" s="298">
        <v>119.223</v>
      </c>
      <c r="AH54" s="342">
        <v>8.9832403265097387</v>
      </c>
      <c r="AI54" s="109" t="s">
        <v>79</v>
      </c>
    </row>
    <row r="55" spans="1:35" ht="30" customHeight="1">
      <c r="A55" s="109" t="s">
        <v>80</v>
      </c>
      <c r="B55" s="501">
        <v>130327.88</v>
      </c>
      <c r="C55" s="298">
        <v>84.825000000000003</v>
      </c>
      <c r="D55" s="342">
        <v>6.5085843489512758</v>
      </c>
      <c r="E55" s="308">
        <v>78.680999999999997</v>
      </c>
      <c r="F55" s="342">
        <v>6.0371579741801984</v>
      </c>
      <c r="G55" s="308">
        <v>0.24399999999999999</v>
      </c>
      <c r="H55" s="342">
        <v>1.8722010977236796E-2</v>
      </c>
      <c r="I55" s="305">
        <v>5.9</v>
      </c>
      <c r="J55" s="348">
        <v>0.45270436379384055</v>
      </c>
      <c r="K55" s="298">
        <v>48.624000000000002</v>
      </c>
      <c r="L55" s="342">
        <v>3.7670550484961467</v>
      </c>
      <c r="M55" s="311">
        <v>7.0010000000000003</v>
      </c>
      <c r="N55" s="342">
        <v>0.54238960995643148</v>
      </c>
      <c r="O55" s="313">
        <v>0</v>
      </c>
      <c r="P55" s="342">
        <v>0</v>
      </c>
      <c r="Q55" s="313">
        <v>41.622999999999998</v>
      </c>
      <c r="R55" s="342">
        <v>3.2246654385397151</v>
      </c>
      <c r="S55" s="305">
        <v>1.1719999999999999</v>
      </c>
      <c r="T55" s="342">
        <v>9.0798546331800831E-2</v>
      </c>
      <c r="U55" s="305">
        <v>1.1719999999999999</v>
      </c>
      <c r="V55" s="342">
        <v>9.0798546331800831E-2</v>
      </c>
      <c r="W55" s="305">
        <v>0</v>
      </c>
      <c r="X55" s="342">
        <v>0</v>
      </c>
      <c r="Y55" s="305">
        <v>0</v>
      </c>
      <c r="Z55" s="342">
        <v>0</v>
      </c>
      <c r="AA55" s="298">
        <v>0</v>
      </c>
      <c r="AB55" s="342">
        <v>0</v>
      </c>
      <c r="AC55" s="317">
        <v>257.57299999999998</v>
      </c>
      <c r="AD55" s="345">
        <v>19.763461202622185</v>
      </c>
      <c r="AE55" s="298">
        <v>28.506</v>
      </c>
      <c r="AF55" s="342">
        <v>2.1872526431029184</v>
      </c>
      <c r="AG55" s="298">
        <v>116.175</v>
      </c>
      <c r="AH55" s="342">
        <v>8.9140558413134627</v>
      </c>
      <c r="AI55" s="109" t="s">
        <v>80</v>
      </c>
    </row>
    <row r="56" spans="1:35" ht="30" customHeight="1">
      <c r="A56" s="109" t="s">
        <v>81</v>
      </c>
      <c r="B56" s="501">
        <v>194171.679</v>
      </c>
      <c r="C56" s="298">
        <v>125.241</v>
      </c>
      <c r="D56" s="342">
        <v>6.4500137530355284</v>
      </c>
      <c r="E56" s="308">
        <v>104.81399999999999</v>
      </c>
      <c r="F56" s="342">
        <v>5.3980065754079405</v>
      </c>
      <c r="G56" s="308">
        <v>2.9449999999999998</v>
      </c>
      <c r="H56" s="342">
        <v>0.15166990444574566</v>
      </c>
      <c r="I56" s="305">
        <v>17.481999999999999</v>
      </c>
      <c r="J56" s="348">
        <v>0.90033727318184231</v>
      </c>
      <c r="K56" s="298">
        <v>13.006</v>
      </c>
      <c r="L56" s="342">
        <v>0.74996058468724724</v>
      </c>
      <c r="M56" s="311">
        <v>3.66</v>
      </c>
      <c r="N56" s="342">
        <v>0.21104534368409386</v>
      </c>
      <c r="O56" s="313">
        <v>0</v>
      </c>
      <c r="P56" s="342">
        <v>0</v>
      </c>
      <c r="Q56" s="313">
        <v>9.3460000000000001</v>
      </c>
      <c r="R56" s="342">
        <v>0.53891524100315324</v>
      </c>
      <c r="S56" s="305">
        <v>1.909</v>
      </c>
      <c r="T56" s="342">
        <v>0.11007802215653965</v>
      </c>
      <c r="U56" s="305">
        <v>0</v>
      </c>
      <c r="V56" s="342">
        <v>0</v>
      </c>
      <c r="W56" s="305">
        <v>0</v>
      </c>
      <c r="X56" s="342">
        <v>0</v>
      </c>
      <c r="Y56" s="305">
        <v>1.909</v>
      </c>
      <c r="Z56" s="342">
        <v>0.11007802215653965</v>
      </c>
      <c r="AA56" s="298">
        <v>0</v>
      </c>
      <c r="AB56" s="342">
        <v>0</v>
      </c>
      <c r="AC56" s="317">
        <v>483.41500000000002</v>
      </c>
      <c r="AD56" s="345">
        <v>24.896267184258114</v>
      </c>
      <c r="AE56" s="298">
        <v>21.861000000000001</v>
      </c>
      <c r="AF56" s="342">
        <v>1.1258593484171293</v>
      </c>
      <c r="AG56" s="298">
        <v>399.62200000000001</v>
      </c>
      <c r="AH56" s="342">
        <v>20.580859271449157</v>
      </c>
      <c r="AI56" s="109" t="s">
        <v>81</v>
      </c>
    </row>
    <row r="57" spans="1:35" ht="30" customHeight="1" thickBot="1">
      <c r="A57" s="110" t="s">
        <v>82</v>
      </c>
      <c r="B57" s="299">
        <v>164185.90400000001</v>
      </c>
      <c r="C57" s="300">
        <v>89.694999999999993</v>
      </c>
      <c r="D57" s="343">
        <v>5.4630146568489817</v>
      </c>
      <c r="E57" s="309">
        <v>72.162000000000006</v>
      </c>
      <c r="F57" s="343">
        <v>4.3951397922686466</v>
      </c>
      <c r="G57" s="309">
        <v>0.97499999999999998</v>
      </c>
      <c r="H57" s="343">
        <v>5.9383904235774096E-2</v>
      </c>
      <c r="I57" s="306">
        <v>16.558</v>
      </c>
      <c r="J57" s="349">
        <v>1.0084909603445615</v>
      </c>
      <c r="K57" s="300">
        <v>71.519000000000005</v>
      </c>
      <c r="L57" s="343">
        <v>4.3099151194581209</v>
      </c>
      <c r="M57" s="311">
        <v>18.416</v>
      </c>
      <c r="N57" s="343">
        <v>1.1097945558514626</v>
      </c>
      <c r="O57" s="312">
        <v>0</v>
      </c>
      <c r="P57" s="343">
        <v>0</v>
      </c>
      <c r="Q57" s="312">
        <v>53.103000000000002</v>
      </c>
      <c r="R57" s="343">
        <v>3.2001205636066579</v>
      </c>
      <c r="S57" s="306">
        <v>0</v>
      </c>
      <c r="T57" s="343">
        <v>0</v>
      </c>
      <c r="U57" s="306">
        <v>0</v>
      </c>
      <c r="V57" s="343">
        <v>0</v>
      </c>
      <c r="W57" s="306">
        <v>0</v>
      </c>
      <c r="X57" s="343">
        <v>0</v>
      </c>
      <c r="Y57" s="306">
        <v>0</v>
      </c>
      <c r="Z57" s="343">
        <v>0</v>
      </c>
      <c r="AA57" s="300">
        <v>-0.56499999999999995</v>
      </c>
      <c r="AB57" s="343">
        <v>-3.4048323417467219E-2</v>
      </c>
      <c r="AC57" s="318">
        <v>740.10799999999995</v>
      </c>
      <c r="AD57" s="346">
        <v>45.077438560133636</v>
      </c>
      <c r="AE57" s="300">
        <v>37.567</v>
      </c>
      <c r="AF57" s="343">
        <v>2.2880770568464879</v>
      </c>
      <c r="AG57" s="300">
        <v>181.203</v>
      </c>
      <c r="AH57" s="343">
        <v>11.03645292229228</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FC905-49BA-4F79-ABEC-D1585B6214C8}">
  <sheetPr>
    <pageSetUpPr fitToPage="1"/>
  </sheetPr>
  <dimension ref="A1:P22"/>
  <sheetViews>
    <sheetView showGridLines="0" zoomScaleNormal="100" zoomScaleSheetLayoutView="100" workbookViewId="0"/>
  </sheetViews>
  <sheetFormatPr defaultRowHeight="13.5"/>
  <cols>
    <col min="1" max="1" width="4.625" style="553" customWidth="1"/>
    <col min="2" max="2" width="4.625" style="551" customWidth="1"/>
    <col min="3" max="3" width="3.125" style="551" customWidth="1"/>
    <col min="4" max="4" width="10.5" style="552" bestFit="1" customWidth="1"/>
    <col min="5" max="5" width="11.625" style="552" customWidth="1"/>
    <col min="6" max="6" width="9.625" style="552" customWidth="1"/>
    <col min="7" max="7" width="11.625" style="552" customWidth="1"/>
    <col min="8" max="8" width="9.625" style="552" customWidth="1"/>
    <col min="9" max="9" width="11.625" style="552" customWidth="1"/>
    <col min="10" max="10" width="9.625" style="552" customWidth="1"/>
    <col min="11" max="11" width="11.625" style="552" customWidth="1"/>
    <col min="12" max="12" width="9.625" style="552" customWidth="1"/>
    <col min="13" max="15" width="10.625" style="552" customWidth="1"/>
    <col min="16" max="16" width="10.625" style="551" customWidth="1"/>
    <col min="17" max="16384" width="9" style="551"/>
  </cols>
  <sheetData>
    <row r="1" spans="1:16" s="554" customFormat="1" ht="41.1" customHeight="1">
      <c r="A1" s="643" t="s">
        <v>333</v>
      </c>
      <c r="B1" s="640"/>
      <c r="C1" s="640"/>
      <c r="D1" s="640"/>
      <c r="E1" s="640"/>
      <c r="F1" s="640"/>
      <c r="G1" s="640"/>
      <c r="H1" s="640"/>
      <c r="I1" s="640"/>
      <c r="J1" s="640"/>
      <c r="K1" s="640"/>
      <c r="L1" s="640"/>
    </row>
    <row r="2" spans="1:16" s="554" customFormat="1" ht="32.25" customHeight="1">
      <c r="A2" s="642" t="s">
        <v>332</v>
      </c>
      <c r="B2" s="640"/>
      <c r="C2" s="640"/>
      <c r="D2" s="640"/>
      <c r="E2" s="640"/>
      <c r="F2" s="640"/>
      <c r="G2" s="640"/>
      <c r="H2" s="640"/>
      <c r="I2" s="640"/>
      <c r="J2" s="640"/>
      <c r="K2" s="640"/>
      <c r="L2" s="640"/>
    </row>
    <row r="3" spans="1:16" s="554" customFormat="1" ht="32.25" customHeight="1">
      <c r="A3" s="641" t="s">
        <v>331</v>
      </c>
      <c r="B3" s="640"/>
      <c r="C3" s="640"/>
      <c r="D3" s="640"/>
      <c r="E3" s="640"/>
      <c r="F3" s="640"/>
      <c r="G3" s="640"/>
      <c r="H3" s="640"/>
      <c r="I3" s="640"/>
      <c r="J3" s="640"/>
      <c r="K3" s="640"/>
      <c r="M3" s="640"/>
    </row>
    <row r="4" spans="1:16" s="554" customFormat="1" ht="32.25" customHeight="1">
      <c r="D4" s="640"/>
    </row>
    <row r="5" spans="1:16" s="554" customFormat="1" ht="32.25" customHeight="1">
      <c r="B5" s="639"/>
      <c r="C5" s="639"/>
      <c r="D5" s="639"/>
      <c r="E5" s="639"/>
      <c r="F5" s="639"/>
      <c r="G5" s="639"/>
      <c r="H5" s="639"/>
      <c r="I5" s="639"/>
    </row>
    <row r="6" spans="1:16" s="636" customFormat="1" ht="18.75" customHeight="1" thickBot="1">
      <c r="A6" s="636" t="s">
        <v>330</v>
      </c>
      <c r="B6" s="638"/>
      <c r="C6" s="638"/>
      <c r="D6" s="638"/>
      <c r="E6" s="638"/>
      <c r="F6" s="638"/>
      <c r="G6" s="638"/>
      <c r="H6" s="638"/>
      <c r="I6" s="638"/>
      <c r="L6" s="637" t="str">
        <f>A2</f>
        <v>令和7年5月審査分</v>
      </c>
    </row>
    <row r="7" spans="1:16" s="554" customFormat="1" ht="23.25" customHeight="1">
      <c r="A7" s="775" t="s">
        <v>329</v>
      </c>
      <c r="B7" s="776"/>
      <c r="C7" s="776"/>
      <c r="D7" s="777"/>
      <c r="E7" s="781" t="s">
        <v>325</v>
      </c>
      <c r="F7" s="783" t="s">
        <v>328</v>
      </c>
      <c r="G7" s="785" t="s">
        <v>323</v>
      </c>
      <c r="H7" s="787" t="s">
        <v>327</v>
      </c>
      <c r="I7" s="789" t="s">
        <v>326</v>
      </c>
      <c r="J7" s="790"/>
      <c r="K7" s="790"/>
      <c r="L7" s="791"/>
    </row>
    <row r="8" spans="1:16" s="554" customFormat="1" ht="36.75" customHeight="1" thickBot="1">
      <c r="A8" s="778"/>
      <c r="B8" s="779"/>
      <c r="C8" s="779"/>
      <c r="D8" s="780"/>
      <c r="E8" s="782"/>
      <c r="F8" s="784"/>
      <c r="G8" s="786"/>
      <c r="H8" s="788"/>
      <c r="I8" s="635" t="s">
        <v>325</v>
      </c>
      <c r="J8" s="634" t="s">
        <v>324</v>
      </c>
      <c r="K8" s="633" t="s">
        <v>323</v>
      </c>
      <c r="L8" s="632" t="s">
        <v>322</v>
      </c>
    </row>
    <row r="9" spans="1:16" s="554" customFormat="1" ht="12" customHeight="1" thickTop="1">
      <c r="A9" s="792" t="s">
        <v>321</v>
      </c>
      <c r="B9" s="631"/>
      <c r="C9" s="631"/>
      <c r="D9" s="631"/>
      <c r="E9" s="629" t="s">
        <v>320</v>
      </c>
      <c r="F9" s="628" t="s">
        <v>15</v>
      </c>
      <c r="G9" s="628" t="s">
        <v>319</v>
      </c>
      <c r="H9" s="630" t="s">
        <v>129</v>
      </c>
      <c r="I9" s="629" t="s">
        <v>318</v>
      </c>
      <c r="J9" s="628" t="s">
        <v>318</v>
      </c>
      <c r="K9" s="628" t="s">
        <v>318</v>
      </c>
      <c r="L9" s="627" t="s">
        <v>318</v>
      </c>
    </row>
    <row r="10" spans="1:16" s="554" customFormat="1" ht="33.75" customHeight="1">
      <c r="A10" s="793"/>
      <c r="B10" s="626" t="s">
        <v>317</v>
      </c>
      <c r="C10" s="625"/>
      <c r="D10" s="624"/>
      <c r="E10" s="623">
        <v>159</v>
      </c>
      <c r="F10" s="622" t="s">
        <v>314</v>
      </c>
      <c r="G10" s="621">
        <v>39806.192000000003</v>
      </c>
      <c r="H10" s="576" t="s">
        <v>314</v>
      </c>
      <c r="I10" s="620">
        <v>2.5806451612903345</v>
      </c>
      <c r="J10" s="619" t="s">
        <v>314</v>
      </c>
      <c r="K10" s="618">
        <v>-2.9367360078247202</v>
      </c>
      <c r="L10" s="617" t="s">
        <v>314</v>
      </c>
    </row>
    <row r="11" spans="1:16" s="554" customFormat="1" ht="33.75" customHeight="1" thickBot="1">
      <c r="A11" s="794"/>
      <c r="B11" s="616" t="s">
        <v>316</v>
      </c>
      <c r="C11" s="616"/>
      <c r="D11" s="616"/>
      <c r="E11" s="615">
        <v>42</v>
      </c>
      <c r="F11" s="614">
        <v>2641.5094339622642</v>
      </c>
      <c r="G11" s="613">
        <v>379.661</v>
      </c>
      <c r="H11" s="612">
        <v>95.377372444970362</v>
      </c>
      <c r="I11" s="611">
        <v>-19.230769230769226</v>
      </c>
      <c r="J11" s="610">
        <v>-21.262699564586356</v>
      </c>
      <c r="K11" s="610">
        <v>8.9377123312827109</v>
      </c>
      <c r="L11" s="609">
        <v>12.23372041152939</v>
      </c>
      <c r="O11" s="608"/>
      <c r="P11" s="608"/>
    </row>
    <row r="12" spans="1:16" s="554" customFormat="1" ht="33.75" customHeight="1">
      <c r="A12" s="766" t="s">
        <v>315</v>
      </c>
      <c r="B12" s="769" t="s">
        <v>5</v>
      </c>
      <c r="C12" s="607" t="s">
        <v>6</v>
      </c>
      <c r="D12" s="606"/>
      <c r="E12" s="605">
        <v>32</v>
      </c>
      <c r="F12" s="602">
        <v>2012.5786163522014</v>
      </c>
      <c r="G12" s="601" t="s">
        <v>314</v>
      </c>
      <c r="H12" s="604" t="s">
        <v>314</v>
      </c>
      <c r="I12" s="603">
        <v>52.38095238095238</v>
      </c>
      <c r="J12" s="602">
        <v>48.547469302186272</v>
      </c>
      <c r="K12" s="601" t="s">
        <v>314</v>
      </c>
      <c r="L12" s="600" t="s">
        <v>314</v>
      </c>
      <c r="O12" s="599"/>
      <c r="P12" s="598"/>
    </row>
    <row r="13" spans="1:16" s="554" customFormat="1" ht="33.75" customHeight="1">
      <c r="A13" s="767"/>
      <c r="B13" s="770"/>
      <c r="C13" s="597" t="s">
        <v>3</v>
      </c>
      <c r="D13" s="596"/>
      <c r="E13" s="591">
        <v>9</v>
      </c>
      <c r="F13" s="587">
        <v>566.03773584905662</v>
      </c>
      <c r="G13" s="595">
        <v>3.8519999999999999</v>
      </c>
      <c r="H13" s="589">
        <v>0.96768864502286467</v>
      </c>
      <c r="I13" s="588">
        <v>80</v>
      </c>
      <c r="J13" s="587">
        <v>75.471698113207566</v>
      </c>
      <c r="K13" s="594">
        <v>125.26315789473682</v>
      </c>
      <c r="L13" s="586">
        <v>132.07869654259338</v>
      </c>
      <c r="O13" s="593"/>
      <c r="P13" s="593"/>
    </row>
    <row r="14" spans="1:16" s="554" customFormat="1" ht="33.75" customHeight="1">
      <c r="A14" s="767"/>
      <c r="B14" s="770"/>
      <c r="C14" s="592"/>
      <c r="D14" s="584" t="s">
        <v>7</v>
      </c>
      <c r="E14" s="591">
        <v>9</v>
      </c>
      <c r="F14" s="587">
        <v>566.03773584905662</v>
      </c>
      <c r="G14" s="590">
        <v>3.8519999999999999</v>
      </c>
      <c r="H14" s="589">
        <v>0.96768864502286467</v>
      </c>
      <c r="I14" s="588">
        <v>80</v>
      </c>
      <c r="J14" s="587">
        <v>75.471698113207566</v>
      </c>
      <c r="K14" s="587">
        <v>125.26315789473682</v>
      </c>
      <c r="L14" s="586">
        <v>132.07869654259338</v>
      </c>
      <c r="P14" s="585"/>
    </row>
    <row r="15" spans="1:16" s="554" customFormat="1" ht="33.75" customHeight="1">
      <c r="A15" s="767"/>
      <c r="B15" s="770"/>
      <c r="C15" s="579"/>
      <c r="D15" s="584" t="s">
        <v>8</v>
      </c>
      <c r="E15" s="583">
        <v>0</v>
      </c>
      <c r="F15" s="565">
        <v>0</v>
      </c>
      <c r="G15" s="568">
        <v>0</v>
      </c>
      <c r="H15" s="567">
        <v>0</v>
      </c>
      <c r="I15" s="566" t="s">
        <v>22</v>
      </c>
      <c r="J15" s="565" t="s">
        <v>22</v>
      </c>
      <c r="K15" s="565" t="s">
        <v>22</v>
      </c>
      <c r="L15" s="564" t="s">
        <v>22</v>
      </c>
      <c r="O15" s="582"/>
    </row>
    <row r="16" spans="1:16" s="554" customFormat="1" ht="33.75" customHeight="1" thickBot="1">
      <c r="A16" s="767"/>
      <c r="B16" s="771"/>
      <c r="C16" s="563" t="s">
        <v>9</v>
      </c>
      <c r="D16" s="581"/>
      <c r="E16" s="580">
        <v>41</v>
      </c>
      <c r="F16" s="558">
        <v>2578.616352201258</v>
      </c>
      <c r="G16" s="557" t="s">
        <v>314</v>
      </c>
      <c r="H16" s="560" t="s">
        <v>314</v>
      </c>
      <c r="I16" s="559">
        <v>57.692307692307679</v>
      </c>
      <c r="J16" s="558">
        <v>53.725205611998064</v>
      </c>
      <c r="K16" s="557" t="s">
        <v>314</v>
      </c>
      <c r="L16" s="556" t="s">
        <v>314</v>
      </c>
    </row>
    <row r="17" spans="1:12" s="554" customFormat="1" ht="33.75" customHeight="1">
      <c r="A17" s="767"/>
      <c r="B17" s="772" t="s">
        <v>10</v>
      </c>
      <c r="C17" s="579" t="s">
        <v>6</v>
      </c>
      <c r="D17" s="578"/>
      <c r="E17" s="577">
        <v>10</v>
      </c>
      <c r="F17" s="574">
        <v>628.93081761006295</v>
      </c>
      <c r="G17" s="573" t="s">
        <v>314</v>
      </c>
      <c r="H17" s="576" t="s">
        <v>314</v>
      </c>
      <c r="I17" s="575">
        <v>100</v>
      </c>
      <c r="J17" s="574">
        <v>94.968553459119533</v>
      </c>
      <c r="K17" s="573" t="s">
        <v>314</v>
      </c>
      <c r="L17" s="572" t="s">
        <v>314</v>
      </c>
    </row>
    <row r="18" spans="1:12" s="554" customFormat="1" ht="33.75" customHeight="1">
      <c r="A18" s="767"/>
      <c r="B18" s="773"/>
      <c r="C18" s="571" t="s">
        <v>3</v>
      </c>
      <c r="D18" s="570"/>
      <c r="E18" s="569">
        <v>0</v>
      </c>
      <c r="F18" s="565">
        <v>0</v>
      </c>
      <c r="G18" s="568">
        <v>0</v>
      </c>
      <c r="H18" s="567">
        <v>0</v>
      </c>
      <c r="I18" s="566" t="s">
        <v>22</v>
      </c>
      <c r="J18" s="565" t="s">
        <v>22</v>
      </c>
      <c r="K18" s="565" t="s">
        <v>22</v>
      </c>
      <c r="L18" s="564" t="s">
        <v>22</v>
      </c>
    </row>
    <row r="19" spans="1:12" s="554" customFormat="1" ht="33.75" customHeight="1" thickBot="1">
      <c r="A19" s="768"/>
      <c r="B19" s="774"/>
      <c r="C19" s="563" t="s">
        <v>9</v>
      </c>
      <c r="D19" s="562"/>
      <c r="E19" s="561">
        <v>10</v>
      </c>
      <c r="F19" s="558">
        <v>628.93081761006295</v>
      </c>
      <c r="G19" s="557" t="s">
        <v>314</v>
      </c>
      <c r="H19" s="560" t="s">
        <v>314</v>
      </c>
      <c r="I19" s="559">
        <v>100</v>
      </c>
      <c r="J19" s="558">
        <v>94.968553459119533</v>
      </c>
      <c r="K19" s="557" t="s">
        <v>314</v>
      </c>
      <c r="L19" s="556" t="s">
        <v>314</v>
      </c>
    </row>
    <row r="20" spans="1:12" s="554" customFormat="1" ht="18.75" customHeight="1">
      <c r="A20" s="555"/>
    </row>
    <row r="21" spans="1:12" s="554" customFormat="1" ht="18.75" customHeight="1">
      <c r="A21" s="554" t="s">
        <v>313</v>
      </c>
    </row>
    <row r="22" spans="1:12" ht="14.25">
      <c r="A22" s="554" t="s">
        <v>312</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82" firstPageNumber="7" orientation="portrait" useFirstPageNumber="1"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97" t="s">
        <v>205</v>
      </c>
      <c r="B4" s="116" t="s">
        <v>83</v>
      </c>
      <c r="C4" s="116"/>
      <c r="D4" s="116"/>
      <c r="E4" s="116"/>
      <c r="F4" s="116"/>
      <c r="G4" s="117" t="s">
        <v>84</v>
      </c>
      <c r="H4" s="118"/>
      <c r="I4" s="118"/>
      <c r="J4" s="118"/>
      <c r="K4" s="118"/>
      <c r="L4" s="118"/>
      <c r="M4" s="118"/>
      <c r="N4" s="118"/>
      <c r="O4" s="118"/>
      <c r="P4" s="119"/>
      <c r="Q4" s="119"/>
      <c r="R4" s="120"/>
      <c r="S4" s="797" t="s">
        <v>205</v>
      </c>
    </row>
    <row r="5" spans="1:19" s="53" customFormat="1" ht="24.95" customHeight="1" thickBot="1">
      <c r="A5" s="798"/>
      <c r="B5" s="805" t="s">
        <v>85</v>
      </c>
      <c r="C5" s="812" t="s">
        <v>86</v>
      </c>
      <c r="D5" s="247"/>
      <c r="E5" s="247"/>
      <c r="F5" s="248"/>
      <c r="G5" s="117" t="s">
        <v>87</v>
      </c>
      <c r="H5" s="118"/>
      <c r="I5" s="118"/>
      <c r="J5" s="118"/>
      <c r="K5" s="118"/>
      <c r="L5" s="121"/>
      <c r="M5" s="121"/>
      <c r="N5" s="121"/>
      <c r="O5" s="121"/>
      <c r="P5" s="119" t="s">
        <v>88</v>
      </c>
      <c r="Q5" s="119"/>
      <c r="R5" s="120"/>
      <c r="S5" s="798"/>
    </row>
    <row r="6" spans="1:19" s="53" customFormat="1" ht="24.95" customHeight="1" thickBot="1">
      <c r="A6" s="798"/>
      <c r="B6" s="806"/>
      <c r="C6" s="813"/>
      <c r="D6" s="249"/>
      <c r="E6" s="249"/>
      <c r="F6" s="250"/>
      <c r="G6" s="117" t="s">
        <v>89</v>
      </c>
      <c r="H6" s="118"/>
      <c r="I6" s="118"/>
      <c r="J6" s="118"/>
      <c r="K6" s="118"/>
      <c r="L6" s="361"/>
      <c r="M6" s="361"/>
      <c r="N6" s="361"/>
      <c r="O6" s="245" t="s">
        <v>90</v>
      </c>
      <c r="P6" s="244"/>
      <c r="Q6" s="123"/>
      <c r="R6" s="800" t="s">
        <v>96</v>
      </c>
      <c r="S6" s="798"/>
    </row>
    <row r="7" spans="1:19" s="53" customFormat="1" ht="24.95" customHeight="1">
      <c r="A7" s="798"/>
      <c r="B7" s="806"/>
      <c r="C7" s="813"/>
      <c r="D7" s="808" t="s">
        <v>97</v>
      </c>
      <c r="E7" s="808" t="s">
        <v>124</v>
      </c>
      <c r="F7" s="810" t="s">
        <v>98</v>
      </c>
      <c r="G7" s="795" t="s">
        <v>86</v>
      </c>
      <c r="H7" s="122"/>
      <c r="I7" s="122"/>
      <c r="J7" s="122"/>
      <c r="K7" s="803" t="s">
        <v>92</v>
      </c>
      <c r="L7" s="362"/>
      <c r="M7" s="362"/>
      <c r="N7" s="362"/>
      <c r="O7" s="795" t="s">
        <v>86</v>
      </c>
      <c r="P7" s="123" t="s">
        <v>94</v>
      </c>
      <c r="Q7" s="123" t="s">
        <v>95</v>
      </c>
      <c r="R7" s="801"/>
      <c r="S7" s="798"/>
    </row>
    <row r="8" spans="1:19" s="53" customFormat="1" ht="24.95" customHeight="1" thickBot="1">
      <c r="A8" s="799"/>
      <c r="B8" s="807"/>
      <c r="C8" s="814"/>
      <c r="D8" s="809"/>
      <c r="E8" s="809"/>
      <c r="F8" s="811"/>
      <c r="G8" s="796"/>
      <c r="H8" s="363" t="s">
        <v>97</v>
      </c>
      <c r="I8" s="363" t="s">
        <v>124</v>
      </c>
      <c r="J8" s="363" t="s">
        <v>98</v>
      </c>
      <c r="K8" s="804"/>
      <c r="L8" s="363" t="s">
        <v>97</v>
      </c>
      <c r="M8" s="363" t="s">
        <v>124</v>
      </c>
      <c r="N8" s="363" t="s">
        <v>98</v>
      </c>
      <c r="O8" s="796"/>
      <c r="P8" s="477"/>
      <c r="Q8" s="477"/>
      <c r="R8" s="802"/>
      <c r="S8" s="799"/>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5.3080362750594219</v>
      </c>
      <c r="C10" s="285">
        <v>23.893102552149429</v>
      </c>
      <c r="D10" s="286">
        <v>29.977795518858983</v>
      </c>
      <c r="E10" s="286">
        <v>-43.888821035367201</v>
      </c>
      <c r="F10" s="364">
        <v>4.4263772473348553</v>
      </c>
      <c r="G10" s="287">
        <v>-13.958430518841027</v>
      </c>
      <c r="H10" s="286">
        <v>-10.323242626255265</v>
      </c>
      <c r="I10" s="286">
        <v>-9.1022103635426532</v>
      </c>
      <c r="J10" s="286">
        <v>-14.976065712056524</v>
      </c>
      <c r="K10" s="286">
        <v>23.287129729452232</v>
      </c>
      <c r="L10" s="286">
        <v>-15.926527534045917</v>
      </c>
      <c r="M10" s="286" t="s">
        <v>22</v>
      </c>
      <c r="N10" s="364">
        <v>118.3448178877795</v>
      </c>
      <c r="O10" s="284">
        <v>-41.486611876988334</v>
      </c>
      <c r="P10" s="284">
        <v>0.90929378010042683</v>
      </c>
      <c r="Q10" s="284">
        <v>-7.2500483403502471</v>
      </c>
      <c r="R10" s="284">
        <v>42.794514817451159</v>
      </c>
      <c r="S10" s="107" t="s">
        <v>99</v>
      </c>
    </row>
    <row r="11" spans="1:19" ht="24.95" customHeight="1">
      <c r="A11" s="108" t="s">
        <v>100</v>
      </c>
      <c r="B11" s="508">
        <v>5.3590648360813447</v>
      </c>
      <c r="C11" s="510">
        <v>-27.218847016532735</v>
      </c>
      <c r="D11" s="290">
        <v>-32.729902374352164</v>
      </c>
      <c r="E11" s="290">
        <v>-35.662063363119415</v>
      </c>
      <c r="F11" s="511">
        <v>3.5242290748898739</v>
      </c>
      <c r="G11" s="509">
        <v>19.87884028089546</v>
      </c>
      <c r="H11" s="290">
        <v>-40.624043582053005</v>
      </c>
      <c r="I11" s="290">
        <v>-69.638009049773757</v>
      </c>
      <c r="J11" s="290">
        <v>56.662384264386645</v>
      </c>
      <c r="K11" s="290">
        <v>426.67425968109342</v>
      </c>
      <c r="L11" s="290">
        <v>-40.3872437357631</v>
      </c>
      <c r="M11" s="290" t="s">
        <v>22</v>
      </c>
      <c r="N11" s="511" t="s">
        <v>22</v>
      </c>
      <c r="O11" s="508">
        <v>209.75387420237007</v>
      </c>
      <c r="P11" s="508">
        <v>10.764460116338981</v>
      </c>
      <c r="Q11" s="508">
        <v>28.788314538711859</v>
      </c>
      <c r="R11" s="508">
        <v>-23.348686381028756</v>
      </c>
      <c r="S11" s="108" t="s">
        <v>100</v>
      </c>
    </row>
    <row r="12" spans="1:19" ht="24.95" customHeight="1">
      <c r="A12" s="109" t="s">
        <v>37</v>
      </c>
      <c r="B12" s="288">
        <v>3.6652710892454365</v>
      </c>
      <c r="C12" s="291">
        <v>-44.280775387761139</v>
      </c>
      <c r="D12" s="292">
        <v>-52.909549549549553</v>
      </c>
      <c r="E12" s="292">
        <v>25.886524822695051</v>
      </c>
      <c r="F12" s="366">
        <v>82.833105957253309</v>
      </c>
      <c r="G12" s="291">
        <v>-54.422444505343933</v>
      </c>
      <c r="H12" s="289">
        <v>-58.552845528455286</v>
      </c>
      <c r="I12" s="289" t="s">
        <v>22</v>
      </c>
      <c r="J12" s="289">
        <v>-50.572151288846065</v>
      </c>
      <c r="K12" s="289" t="s">
        <v>22</v>
      </c>
      <c r="L12" s="289" t="s">
        <v>22</v>
      </c>
      <c r="M12" s="289" t="s">
        <v>22</v>
      </c>
      <c r="N12" s="365" t="s">
        <v>22</v>
      </c>
      <c r="O12" s="288">
        <v>-99.596810321655767</v>
      </c>
      <c r="P12" s="288">
        <v>-37.999771641705834</v>
      </c>
      <c r="Q12" s="288">
        <v>140.82764386233802</v>
      </c>
      <c r="R12" s="288">
        <v>-50.569068608935481</v>
      </c>
      <c r="S12" s="109" t="s">
        <v>101</v>
      </c>
    </row>
    <row r="13" spans="1:19" ht="24.95" customHeight="1">
      <c r="A13" s="109" t="s">
        <v>38</v>
      </c>
      <c r="B13" s="288">
        <v>5.7420530982034563</v>
      </c>
      <c r="C13" s="291">
        <v>13.800652072659531</v>
      </c>
      <c r="D13" s="292">
        <v>8.835432936213877</v>
      </c>
      <c r="E13" s="292">
        <v>46.03886397608369</v>
      </c>
      <c r="F13" s="366">
        <v>33.916513198281137</v>
      </c>
      <c r="G13" s="291">
        <v>-12.593590895477689</v>
      </c>
      <c r="H13" s="289">
        <v>126.48221343873516</v>
      </c>
      <c r="I13" s="289" t="s">
        <v>22</v>
      </c>
      <c r="J13" s="289">
        <v>-16.35164051355207</v>
      </c>
      <c r="K13" s="289" t="s">
        <v>22</v>
      </c>
      <c r="L13" s="289" t="s">
        <v>22</v>
      </c>
      <c r="M13" s="289" t="s">
        <v>22</v>
      </c>
      <c r="N13" s="365" t="s">
        <v>22</v>
      </c>
      <c r="O13" s="288" t="s">
        <v>22</v>
      </c>
      <c r="P13" s="288">
        <v>-30.469764043495076</v>
      </c>
      <c r="Q13" s="288">
        <v>238.20695290953046</v>
      </c>
      <c r="R13" s="288">
        <v>-6.47373624821482</v>
      </c>
      <c r="S13" s="109" t="s">
        <v>38</v>
      </c>
    </row>
    <row r="14" spans="1:19" ht="24.95" customHeight="1">
      <c r="A14" s="109" t="s">
        <v>39</v>
      </c>
      <c r="B14" s="288">
        <v>3.4892028638327588</v>
      </c>
      <c r="C14" s="291">
        <v>21.27396845367069</v>
      </c>
      <c r="D14" s="292">
        <v>31.481950601646588</v>
      </c>
      <c r="E14" s="292">
        <v>-74.837511606313825</v>
      </c>
      <c r="F14" s="366">
        <v>-4.8713951675765088E-2</v>
      </c>
      <c r="G14" s="291">
        <v>-19.819637929874148</v>
      </c>
      <c r="H14" s="289">
        <v>-42.077747989276141</v>
      </c>
      <c r="I14" s="289" t="s">
        <v>22</v>
      </c>
      <c r="J14" s="289">
        <v>-12.35960104232187</v>
      </c>
      <c r="K14" s="289" t="s">
        <v>22</v>
      </c>
      <c r="L14" s="289" t="s">
        <v>22</v>
      </c>
      <c r="M14" s="289" t="s">
        <v>22</v>
      </c>
      <c r="N14" s="365" t="s">
        <v>22</v>
      </c>
      <c r="O14" s="288">
        <v>3.9831019915509813</v>
      </c>
      <c r="P14" s="288">
        <v>-1.8646398204877244</v>
      </c>
      <c r="Q14" s="288">
        <v>-57.615116679638156</v>
      </c>
      <c r="R14" s="288">
        <v>-2.1081672069496449</v>
      </c>
      <c r="S14" s="109" t="s">
        <v>39</v>
      </c>
    </row>
    <row r="15" spans="1:19" ht="24.95" customHeight="1">
      <c r="A15" s="109" t="s">
        <v>40</v>
      </c>
      <c r="B15" s="288">
        <v>4.7720116044097267</v>
      </c>
      <c r="C15" s="291">
        <v>1.3664946791357693</v>
      </c>
      <c r="D15" s="292">
        <v>-2.1764648341974038</v>
      </c>
      <c r="E15" s="292">
        <v>-93.510324483775804</v>
      </c>
      <c r="F15" s="366">
        <v>27.367636092468302</v>
      </c>
      <c r="G15" s="291">
        <v>-40.081214745058382</v>
      </c>
      <c r="H15" s="289">
        <v>23.676159096257948</v>
      </c>
      <c r="I15" s="289" t="s">
        <v>22</v>
      </c>
      <c r="J15" s="289">
        <v>-44.669715447154466</v>
      </c>
      <c r="K15" s="289" t="s">
        <v>22</v>
      </c>
      <c r="L15" s="289" t="s">
        <v>22</v>
      </c>
      <c r="M15" s="289" t="s">
        <v>22</v>
      </c>
      <c r="N15" s="365" t="s">
        <v>22</v>
      </c>
      <c r="O15" s="288">
        <v>-77.5</v>
      </c>
      <c r="P15" s="288">
        <v>0.34064504894732295</v>
      </c>
      <c r="Q15" s="288">
        <v>-51.970512193417647</v>
      </c>
      <c r="R15" s="288" t="s">
        <v>209</v>
      </c>
      <c r="S15" s="109" t="s">
        <v>40</v>
      </c>
    </row>
    <row r="16" spans="1:19" ht="24.95" customHeight="1">
      <c r="A16" s="109" t="s">
        <v>41</v>
      </c>
      <c r="B16" s="288">
        <v>4.5788469665539964</v>
      </c>
      <c r="C16" s="291">
        <v>27.244520466207888</v>
      </c>
      <c r="D16" s="292">
        <v>41.483746855423476</v>
      </c>
      <c r="E16" s="292">
        <v>-83.404864091559375</v>
      </c>
      <c r="F16" s="366">
        <v>-23.470122390208786</v>
      </c>
      <c r="G16" s="291">
        <v>-33.77957841582996</v>
      </c>
      <c r="H16" s="289">
        <v>-6.0840024706608915</v>
      </c>
      <c r="I16" s="289" t="s">
        <v>22</v>
      </c>
      <c r="J16" s="289">
        <v>-41.745813093598208</v>
      </c>
      <c r="K16" s="289" t="s">
        <v>22</v>
      </c>
      <c r="L16" s="289" t="s">
        <v>22</v>
      </c>
      <c r="M16" s="289" t="s">
        <v>22</v>
      </c>
      <c r="N16" s="365" t="s">
        <v>22</v>
      </c>
      <c r="O16" s="288">
        <v>162.12319790301444</v>
      </c>
      <c r="P16" s="288">
        <v>0.38013711746907575</v>
      </c>
      <c r="Q16" s="288">
        <v>161.48460232783702</v>
      </c>
      <c r="R16" s="288" t="s">
        <v>209</v>
      </c>
      <c r="S16" s="109" t="s">
        <v>41</v>
      </c>
    </row>
    <row r="17" spans="1:19" ht="24.95" customHeight="1">
      <c r="A17" s="109" t="s">
        <v>42</v>
      </c>
      <c r="B17" s="288">
        <v>2.8975925847409769</v>
      </c>
      <c r="C17" s="291">
        <v>-22.735528823249169</v>
      </c>
      <c r="D17" s="292">
        <v>-18.333263484346844</v>
      </c>
      <c r="E17" s="292">
        <v>-93.125</v>
      </c>
      <c r="F17" s="366">
        <v>-32.031002847200256</v>
      </c>
      <c r="G17" s="291">
        <v>-18.41362603331585</v>
      </c>
      <c r="H17" s="289">
        <v>130.94323516858731</v>
      </c>
      <c r="I17" s="289" t="s">
        <v>22</v>
      </c>
      <c r="J17" s="289">
        <v>-62.228465702734184</v>
      </c>
      <c r="K17" s="289" t="s">
        <v>22</v>
      </c>
      <c r="L17" s="289" t="s">
        <v>22</v>
      </c>
      <c r="M17" s="289" t="s">
        <v>22</v>
      </c>
      <c r="N17" s="365" t="s">
        <v>22</v>
      </c>
      <c r="O17" s="288" t="s">
        <v>22</v>
      </c>
      <c r="P17" s="288">
        <v>7.3824968656046792</v>
      </c>
      <c r="Q17" s="288">
        <v>7.1219919321185046</v>
      </c>
      <c r="R17" s="288">
        <v>55.748459144443785</v>
      </c>
      <c r="S17" s="109" t="s">
        <v>42</v>
      </c>
    </row>
    <row r="18" spans="1:19" ht="24.95" customHeight="1">
      <c r="A18" s="109" t="s">
        <v>43</v>
      </c>
      <c r="B18" s="288">
        <v>1.9675087999373915</v>
      </c>
      <c r="C18" s="291">
        <v>-20.967283970091813</v>
      </c>
      <c r="D18" s="292">
        <v>-30.343391662456568</v>
      </c>
      <c r="E18" s="292">
        <v>-92.758620689655174</v>
      </c>
      <c r="F18" s="366">
        <v>33.540956634152053</v>
      </c>
      <c r="G18" s="291">
        <v>-11.293147449434031</v>
      </c>
      <c r="H18" s="289">
        <v>-44.975702880944112</v>
      </c>
      <c r="I18" s="289" t="s">
        <v>22</v>
      </c>
      <c r="J18" s="289">
        <v>-6.7616867961297089</v>
      </c>
      <c r="K18" s="289" t="s">
        <v>22</v>
      </c>
      <c r="L18" s="289" t="s">
        <v>22</v>
      </c>
      <c r="M18" s="289" t="s">
        <v>22</v>
      </c>
      <c r="N18" s="365" t="s">
        <v>22</v>
      </c>
      <c r="O18" s="288" t="s">
        <v>22</v>
      </c>
      <c r="P18" s="288">
        <v>19.010585597520716</v>
      </c>
      <c r="Q18" s="288">
        <v>-8.1680837235213772</v>
      </c>
      <c r="R18" s="288">
        <v>-0.59651754567008197</v>
      </c>
      <c r="S18" s="109" t="s">
        <v>43</v>
      </c>
    </row>
    <row r="19" spans="1:19" ht="24.95" customHeight="1">
      <c r="A19" s="109" t="s">
        <v>44</v>
      </c>
      <c r="B19" s="288">
        <v>5.3969751165117401</v>
      </c>
      <c r="C19" s="291">
        <v>-33.357842370388909</v>
      </c>
      <c r="D19" s="292">
        <v>-36.248650630384752</v>
      </c>
      <c r="E19" s="292">
        <v>-92.828146143437081</v>
      </c>
      <c r="F19" s="366">
        <v>-20.161862842538696</v>
      </c>
      <c r="G19" s="291">
        <v>-30.756447609798215</v>
      </c>
      <c r="H19" s="289">
        <v>-65.908165046848637</v>
      </c>
      <c r="I19" s="289" t="s">
        <v>22</v>
      </c>
      <c r="J19" s="289">
        <v>-11.556668496158068</v>
      </c>
      <c r="K19" s="289">
        <v>110.73411474398517</v>
      </c>
      <c r="L19" s="289" t="s">
        <v>22</v>
      </c>
      <c r="M19" s="289" t="s">
        <v>22</v>
      </c>
      <c r="N19" s="365" t="s">
        <v>22</v>
      </c>
      <c r="O19" s="288" t="s">
        <v>22</v>
      </c>
      <c r="P19" s="288">
        <v>-9.5434085769539223</v>
      </c>
      <c r="Q19" s="288">
        <v>-0.58347416170062161</v>
      </c>
      <c r="R19" s="288">
        <v>12.929813345367492</v>
      </c>
      <c r="S19" s="109" t="s">
        <v>44</v>
      </c>
    </row>
    <row r="20" spans="1:19" ht="24.95" customHeight="1">
      <c r="A20" s="109" t="s">
        <v>45</v>
      </c>
      <c r="B20" s="288">
        <v>5.2202359713461703</v>
      </c>
      <c r="C20" s="291">
        <v>35.35962877030164</v>
      </c>
      <c r="D20" s="292">
        <v>41.825443946672436</v>
      </c>
      <c r="E20" s="292">
        <v>109.02564102564102</v>
      </c>
      <c r="F20" s="366">
        <v>5.2217678515256409</v>
      </c>
      <c r="G20" s="291">
        <v>-41.32599449587191</v>
      </c>
      <c r="H20" s="289">
        <v>15.860899067005946</v>
      </c>
      <c r="I20" s="289" t="s">
        <v>22</v>
      </c>
      <c r="J20" s="289">
        <v>-44.911198553653087</v>
      </c>
      <c r="K20" s="289" t="s">
        <v>22</v>
      </c>
      <c r="L20" s="289" t="s">
        <v>22</v>
      </c>
      <c r="M20" s="289" t="s">
        <v>22</v>
      </c>
      <c r="N20" s="365" t="s">
        <v>22</v>
      </c>
      <c r="O20" s="288" t="s">
        <v>22</v>
      </c>
      <c r="P20" s="288">
        <v>57.614544038244674</v>
      </c>
      <c r="Q20" s="288">
        <v>-35.857872798171314</v>
      </c>
      <c r="R20" s="288">
        <v>154.67579775608334</v>
      </c>
      <c r="S20" s="109" t="s">
        <v>45</v>
      </c>
    </row>
    <row r="21" spans="1:19" ht="24.95" customHeight="1">
      <c r="A21" s="109" t="s">
        <v>46</v>
      </c>
      <c r="B21" s="288">
        <v>5.2686640999937424</v>
      </c>
      <c r="C21" s="291">
        <v>-6.2389423275969165</v>
      </c>
      <c r="D21" s="292">
        <v>-5.6819093538318128</v>
      </c>
      <c r="E21" s="292">
        <v>-26.759738357902961</v>
      </c>
      <c r="F21" s="366">
        <v>-5.5259690652022329</v>
      </c>
      <c r="G21" s="291">
        <v>5.6458155557330514</v>
      </c>
      <c r="H21" s="289">
        <v>9.5330510468125169</v>
      </c>
      <c r="I21" s="289">
        <v>314.03762662807526</v>
      </c>
      <c r="J21" s="289">
        <v>3.9464747974841714</v>
      </c>
      <c r="K21" s="289">
        <v>-68.19701646090536</v>
      </c>
      <c r="L21" s="289">
        <v>-68.19701646090536</v>
      </c>
      <c r="M21" s="289" t="s">
        <v>22</v>
      </c>
      <c r="N21" s="365" t="s">
        <v>22</v>
      </c>
      <c r="O21" s="288">
        <v>51.855935317897831</v>
      </c>
      <c r="P21" s="288">
        <v>-1.7879482754006233</v>
      </c>
      <c r="Q21" s="288">
        <v>-36.212008186530475</v>
      </c>
      <c r="R21" s="288">
        <v>26.314627746432876</v>
      </c>
      <c r="S21" s="109" t="s">
        <v>46</v>
      </c>
    </row>
    <row r="22" spans="1:19" ht="24.95" customHeight="1">
      <c r="A22" s="109" t="s">
        <v>47</v>
      </c>
      <c r="B22" s="288">
        <v>6.6427163892490455</v>
      </c>
      <c r="C22" s="291">
        <v>-20.569808862461358</v>
      </c>
      <c r="D22" s="292">
        <v>-14.176879398417114</v>
      </c>
      <c r="E22" s="292">
        <v>-57.062675397567816</v>
      </c>
      <c r="F22" s="366">
        <v>-29.91917530735445</v>
      </c>
      <c r="G22" s="291">
        <v>-44.633101544323971</v>
      </c>
      <c r="H22" s="289">
        <v>39.669625246548321</v>
      </c>
      <c r="I22" s="289" t="s">
        <v>22</v>
      </c>
      <c r="J22" s="289">
        <v>-51.662911666866776</v>
      </c>
      <c r="K22" s="289" t="s">
        <v>22</v>
      </c>
      <c r="L22" s="289" t="s">
        <v>22</v>
      </c>
      <c r="M22" s="289" t="s">
        <v>22</v>
      </c>
      <c r="N22" s="365" t="s">
        <v>22</v>
      </c>
      <c r="O22" s="288" t="s">
        <v>22</v>
      </c>
      <c r="P22" s="288">
        <v>2.0612015603766594</v>
      </c>
      <c r="Q22" s="288">
        <v>-46.756559211828666</v>
      </c>
      <c r="R22" s="288">
        <v>41.29435058530413</v>
      </c>
      <c r="S22" s="109" t="s">
        <v>47</v>
      </c>
    </row>
    <row r="23" spans="1:19" ht="24.95" customHeight="1">
      <c r="A23" s="109" t="s">
        <v>48</v>
      </c>
      <c r="B23" s="288">
        <v>4.7960912887030673</v>
      </c>
      <c r="C23" s="291">
        <v>18.054121545369412</v>
      </c>
      <c r="D23" s="292">
        <v>27.847860423958906</v>
      </c>
      <c r="E23" s="292">
        <v>-66.432291666666657</v>
      </c>
      <c r="F23" s="366">
        <v>0.63059835184522228</v>
      </c>
      <c r="G23" s="291">
        <v>-32.925257367164576</v>
      </c>
      <c r="H23" s="289">
        <v>-6.4409201881661744</v>
      </c>
      <c r="I23" s="289">
        <v>-56.686236138290937</v>
      </c>
      <c r="J23" s="289">
        <v>-38.694095489397505</v>
      </c>
      <c r="K23" s="289">
        <v>80.59535333978701</v>
      </c>
      <c r="L23" s="289">
        <v>81.478761861726156</v>
      </c>
      <c r="M23" s="289" t="s">
        <v>22</v>
      </c>
      <c r="N23" s="365">
        <v>75.304465493910698</v>
      </c>
      <c r="O23" s="288">
        <v>-108.05755395683454</v>
      </c>
      <c r="P23" s="288">
        <v>-10.921560730879293</v>
      </c>
      <c r="Q23" s="288">
        <v>12.358444265364369</v>
      </c>
      <c r="R23" s="288">
        <v>180.85306452101173</v>
      </c>
      <c r="S23" s="109" t="s">
        <v>48</v>
      </c>
    </row>
    <row r="24" spans="1:19" ht="24.95" customHeight="1">
      <c r="A24" s="109" t="s">
        <v>49</v>
      </c>
      <c r="B24" s="288">
        <v>5.3959683526382491</v>
      </c>
      <c r="C24" s="291">
        <v>-13.930749857636826</v>
      </c>
      <c r="D24" s="292">
        <v>-22.756827048114431</v>
      </c>
      <c r="E24" s="292">
        <v>-22.400617522192206</v>
      </c>
      <c r="F24" s="366">
        <v>36.245897451015082</v>
      </c>
      <c r="G24" s="291">
        <v>1.467964371427172</v>
      </c>
      <c r="H24" s="289">
        <v>-6.2676002739934518</v>
      </c>
      <c r="I24" s="289">
        <v>-88.444176948540473</v>
      </c>
      <c r="J24" s="289">
        <v>5.8984450837466227</v>
      </c>
      <c r="K24" s="289">
        <v>105.2483664722827</v>
      </c>
      <c r="L24" s="289">
        <v>105.2483664722827</v>
      </c>
      <c r="M24" s="289" t="s">
        <v>22</v>
      </c>
      <c r="N24" s="365" t="s">
        <v>22</v>
      </c>
      <c r="O24" s="288" t="s">
        <v>22</v>
      </c>
      <c r="P24" s="288">
        <v>4.7943207446160585</v>
      </c>
      <c r="Q24" s="288">
        <v>-19.305383226740929</v>
      </c>
      <c r="R24" s="288">
        <v>24.933795323386136</v>
      </c>
      <c r="S24" s="109" t="s">
        <v>49</v>
      </c>
    </row>
    <row r="25" spans="1:19" ht="24.95" customHeight="1">
      <c r="A25" s="109" t="s">
        <v>50</v>
      </c>
      <c r="B25" s="288">
        <v>4.0243302434965926</v>
      </c>
      <c r="C25" s="291">
        <v>-51.263462409814927</v>
      </c>
      <c r="D25" s="292">
        <v>-53.492110015411228</v>
      </c>
      <c r="E25" s="292">
        <v>-90.390775144138374</v>
      </c>
      <c r="F25" s="366">
        <v>-11.350188273265189</v>
      </c>
      <c r="G25" s="291">
        <v>-21.964318431659947</v>
      </c>
      <c r="H25" s="289">
        <v>-37.02559576345984</v>
      </c>
      <c r="I25" s="289" t="s">
        <v>22</v>
      </c>
      <c r="J25" s="289">
        <v>-21.022582947274202</v>
      </c>
      <c r="K25" s="289" t="s">
        <v>22</v>
      </c>
      <c r="L25" s="289" t="s">
        <v>22</v>
      </c>
      <c r="M25" s="289" t="s">
        <v>22</v>
      </c>
      <c r="N25" s="365" t="s">
        <v>22</v>
      </c>
      <c r="O25" s="288" t="s">
        <v>209</v>
      </c>
      <c r="P25" s="288">
        <v>27.570646595963041</v>
      </c>
      <c r="Q25" s="288">
        <v>32.725009494071486</v>
      </c>
      <c r="R25" s="288">
        <v>228.69258708818745</v>
      </c>
      <c r="S25" s="109" t="s">
        <v>50</v>
      </c>
    </row>
    <row r="26" spans="1:19" ht="24.95" customHeight="1">
      <c r="A26" s="109" t="s">
        <v>51</v>
      </c>
      <c r="B26" s="288">
        <v>6.0583796688574552</v>
      </c>
      <c r="C26" s="291">
        <v>65.152136051634045</v>
      </c>
      <c r="D26" s="292">
        <v>100.46273574984227</v>
      </c>
      <c r="E26" s="292">
        <v>55.862068965517238</v>
      </c>
      <c r="F26" s="366">
        <v>-33.06609307782557</v>
      </c>
      <c r="G26" s="291">
        <v>-2.5349981082103596</v>
      </c>
      <c r="H26" s="289">
        <v>-64.796996010326211</v>
      </c>
      <c r="I26" s="289" t="s">
        <v>22</v>
      </c>
      <c r="J26" s="289">
        <v>110.52631578947367</v>
      </c>
      <c r="K26" s="289" t="s">
        <v>22</v>
      </c>
      <c r="L26" s="289" t="s">
        <v>22</v>
      </c>
      <c r="M26" s="289" t="s">
        <v>22</v>
      </c>
      <c r="N26" s="365" t="s">
        <v>22</v>
      </c>
      <c r="O26" s="288" t="s">
        <v>22</v>
      </c>
      <c r="P26" s="288">
        <v>29.197468572277899</v>
      </c>
      <c r="Q26" s="288">
        <v>-49.288942052099948</v>
      </c>
      <c r="R26" s="288">
        <v>99.43753227851073</v>
      </c>
      <c r="S26" s="109" t="s">
        <v>51</v>
      </c>
    </row>
    <row r="27" spans="1:19" ht="24.95" customHeight="1">
      <c r="A27" s="109" t="s">
        <v>52</v>
      </c>
      <c r="B27" s="288">
        <v>7.010707232259378</v>
      </c>
      <c r="C27" s="291">
        <v>27.618375425783299</v>
      </c>
      <c r="D27" s="292">
        <v>24.902411822110707</v>
      </c>
      <c r="E27" s="292">
        <v>3.1609195402298838</v>
      </c>
      <c r="F27" s="366">
        <v>57.299155986245722</v>
      </c>
      <c r="G27" s="291" t="s">
        <v>209</v>
      </c>
      <c r="H27" s="289">
        <v>-35.175879396984925</v>
      </c>
      <c r="I27" s="289" t="s">
        <v>22</v>
      </c>
      <c r="J27" s="289" t="s">
        <v>209</v>
      </c>
      <c r="K27" s="289" t="s">
        <v>22</v>
      </c>
      <c r="L27" s="289" t="s">
        <v>22</v>
      </c>
      <c r="M27" s="289" t="s">
        <v>22</v>
      </c>
      <c r="N27" s="365" t="s">
        <v>22</v>
      </c>
      <c r="O27" s="288" t="s">
        <v>209</v>
      </c>
      <c r="P27" s="288">
        <v>-22.035113867653891</v>
      </c>
      <c r="Q27" s="288">
        <v>-18.177586407541028</v>
      </c>
      <c r="R27" s="288">
        <v>64.30555650819997</v>
      </c>
      <c r="S27" s="109" t="s">
        <v>52</v>
      </c>
    </row>
    <row r="28" spans="1:19" ht="24.95" customHeight="1">
      <c r="A28" s="109" t="s">
        <v>53</v>
      </c>
      <c r="B28" s="288">
        <v>3.5847668122901126</v>
      </c>
      <c r="C28" s="291">
        <v>-32.640387003987712</v>
      </c>
      <c r="D28" s="292">
        <v>-32.861372608563627</v>
      </c>
      <c r="E28" s="292">
        <v>-79.404466501240691</v>
      </c>
      <c r="F28" s="366">
        <v>-26.228229789446317</v>
      </c>
      <c r="G28" s="291">
        <v>73.270614277808534</v>
      </c>
      <c r="H28" s="289">
        <v>-35.722411831626843</v>
      </c>
      <c r="I28" s="289" t="s">
        <v>22</v>
      </c>
      <c r="J28" s="289">
        <v>174.24568965517244</v>
      </c>
      <c r="K28" s="289" t="s">
        <v>22</v>
      </c>
      <c r="L28" s="289" t="s">
        <v>22</v>
      </c>
      <c r="M28" s="289" t="s">
        <v>22</v>
      </c>
      <c r="N28" s="365" t="s">
        <v>22</v>
      </c>
      <c r="O28" s="288" t="s">
        <v>22</v>
      </c>
      <c r="P28" s="288">
        <v>22.684105480944254</v>
      </c>
      <c r="Q28" s="288">
        <v>-88.138093045294681</v>
      </c>
      <c r="R28" s="288">
        <v>166.42065024033911</v>
      </c>
      <c r="S28" s="109" t="s">
        <v>53</v>
      </c>
    </row>
    <row r="29" spans="1:19" ht="24.95" customHeight="1">
      <c r="A29" s="109" t="s">
        <v>54</v>
      </c>
      <c r="B29" s="288">
        <v>3.0866373790836406</v>
      </c>
      <c r="C29" s="291">
        <v>-9.3940236704675328</v>
      </c>
      <c r="D29" s="292">
        <v>0.40852974186307733</v>
      </c>
      <c r="E29" s="292">
        <v>217.70186335403724</v>
      </c>
      <c r="F29" s="366">
        <v>-39.246210569438759</v>
      </c>
      <c r="G29" s="291">
        <v>-75.299723332308645</v>
      </c>
      <c r="H29" s="289">
        <v>-62.393681652490883</v>
      </c>
      <c r="I29" s="289">
        <v>153.23193916349811</v>
      </c>
      <c r="J29" s="289">
        <v>-81.726492513938481</v>
      </c>
      <c r="K29" s="289" t="s">
        <v>22</v>
      </c>
      <c r="L29" s="289" t="s">
        <v>22</v>
      </c>
      <c r="M29" s="289" t="s">
        <v>22</v>
      </c>
      <c r="N29" s="365" t="s">
        <v>22</v>
      </c>
      <c r="O29" s="288" t="s">
        <v>22</v>
      </c>
      <c r="P29" s="288">
        <v>45.416375862718382</v>
      </c>
      <c r="Q29" s="288">
        <v>488.28275741098059</v>
      </c>
      <c r="R29" s="288">
        <v>3.550921034498586</v>
      </c>
      <c r="S29" s="109" t="s">
        <v>54</v>
      </c>
    </row>
    <row r="30" spans="1:19" ht="24.95" customHeight="1">
      <c r="A30" s="109" t="s">
        <v>55</v>
      </c>
      <c r="B30" s="288">
        <v>4.5559854283879275</v>
      </c>
      <c r="C30" s="291">
        <v>65.547112168145873</v>
      </c>
      <c r="D30" s="292">
        <v>59.766587856532027</v>
      </c>
      <c r="E30" s="292">
        <v>-53.234750462107208</v>
      </c>
      <c r="F30" s="366">
        <v>163.03236797274275</v>
      </c>
      <c r="G30" s="291">
        <v>28.028774787804963</v>
      </c>
      <c r="H30" s="289">
        <v>68.991097922848667</v>
      </c>
      <c r="I30" s="289">
        <v>-99.629324546952219</v>
      </c>
      <c r="J30" s="289">
        <v>31.486585297260802</v>
      </c>
      <c r="K30" s="289" t="s">
        <v>22</v>
      </c>
      <c r="L30" s="289" t="s">
        <v>22</v>
      </c>
      <c r="M30" s="289" t="s">
        <v>22</v>
      </c>
      <c r="N30" s="365" t="s">
        <v>22</v>
      </c>
      <c r="O30" s="288">
        <v>29.622641509433976</v>
      </c>
      <c r="P30" s="288">
        <v>-2.2543625216160876</v>
      </c>
      <c r="Q30" s="288">
        <v>43.839212964360087</v>
      </c>
      <c r="R30" s="288">
        <v>-11.484011542312004</v>
      </c>
      <c r="S30" s="109" t="s">
        <v>55</v>
      </c>
    </row>
    <row r="31" spans="1:19" ht="24.95" customHeight="1">
      <c r="A31" s="109" t="s">
        <v>56</v>
      </c>
      <c r="B31" s="288">
        <v>5.1308533599670341</v>
      </c>
      <c r="C31" s="291">
        <v>4.0922591074852477</v>
      </c>
      <c r="D31" s="292">
        <v>21.109357060849604</v>
      </c>
      <c r="E31" s="292">
        <v>-62.440944881889763</v>
      </c>
      <c r="F31" s="366">
        <v>-26.976245556621336</v>
      </c>
      <c r="G31" s="291">
        <v>-1.1204005800253753</v>
      </c>
      <c r="H31" s="289">
        <v>242.36798679867991</v>
      </c>
      <c r="I31" s="289" t="s">
        <v>22</v>
      </c>
      <c r="J31" s="289">
        <v>-15.270186037591102</v>
      </c>
      <c r="K31" s="289" t="s">
        <v>22</v>
      </c>
      <c r="L31" s="289" t="s">
        <v>22</v>
      </c>
      <c r="M31" s="289" t="s">
        <v>22</v>
      </c>
      <c r="N31" s="365" t="s">
        <v>22</v>
      </c>
      <c r="O31" s="288">
        <v>-89.276993311391863</v>
      </c>
      <c r="P31" s="288">
        <v>21.722207459657938</v>
      </c>
      <c r="Q31" s="288">
        <v>27.252650176678443</v>
      </c>
      <c r="R31" s="288">
        <v>-38.190093086820866</v>
      </c>
      <c r="S31" s="109" t="s">
        <v>56</v>
      </c>
    </row>
    <row r="32" spans="1:19" ht="24.95" customHeight="1">
      <c r="A32" s="109" t="s">
        <v>57</v>
      </c>
      <c r="B32" s="288">
        <v>4.6047153836270525</v>
      </c>
      <c r="C32" s="291">
        <v>-5.3817778918780164</v>
      </c>
      <c r="D32" s="292">
        <v>-3.4550591008353848</v>
      </c>
      <c r="E32" s="292">
        <v>-75.278969957081543</v>
      </c>
      <c r="F32" s="366">
        <v>-4.6280083771071503</v>
      </c>
      <c r="G32" s="291">
        <v>-2.5716551489747417</v>
      </c>
      <c r="H32" s="289">
        <v>116.8247569362106</v>
      </c>
      <c r="I32" s="289">
        <v>-74.34210526315789</v>
      </c>
      <c r="J32" s="289">
        <v>-24.848498552821994</v>
      </c>
      <c r="K32" s="289">
        <v>35.71267732492683</v>
      </c>
      <c r="L32" s="289">
        <v>57.733577597487567</v>
      </c>
      <c r="M32" s="289" t="s">
        <v>22</v>
      </c>
      <c r="N32" s="365" t="s">
        <v>22</v>
      </c>
      <c r="O32" s="288">
        <v>-43.80664652567976</v>
      </c>
      <c r="P32" s="288">
        <v>43.225512441967538</v>
      </c>
      <c r="Q32" s="288">
        <v>3.6782367070126583</v>
      </c>
      <c r="R32" s="288">
        <v>16.003142096445671</v>
      </c>
      <c r="S32" s="109" t="s">
        <v>57</v>
      </c>
    </row>
    <row r="33" spans="1:19" ht="24.95" customHeight="1">
      <c r="A33" s="109" t="s">
        <v>58</v>
      </c>
      <c r="B33" s="288">
        <v>6.0209153435464913</v>
      </c>
      <c r="C33" s="291">
        <v>46.051488739219195</v>
      </c>
      <c r="D33" s="292">
        <v>47.779873135607744</v>
      </c>
      <c r="E33" s="292">
        <v>14.931038846007837</v>
      </c>
      <c r="F33" s="366">
        <v>44.330922724284363</v>
      </c>
      <c r="G33" s="291">
        <v>-23.505252179896573</v>
      </c>
      <c r="H33" s="289">
        <v>-52.186525491333676</v>
      </c>
      <c r="I33" s="289" t="s">
        <v>209</v>
      </c>
      <c r="J33" s="289">
        <v>-9.6307135888833386</v>
      </c>
      <c r="K33" s="289">
        <v>3.6695738028632547</v>
      </c>
      <c r="L33" s="289">
        <v>113.19796954314722</v>
      </c>
      <c r="M33" s="289" t="s">
        <v>22</v>
      </c>
      <c r="N33" s="365" t="s">
        <v>22</v>
      </c>
      <c r="O33" s="288">
        <v>-97.894579662535463</v>
      </c>
      <c r="P33" s="288">
        <v>-1.5285491378853493</v>
      </c>
      <c r="Q33" s="288">
        <v>-15.666909242124959</v>
      </c>
      <c r="R33" s="288">
        <v>33.925131379166174</v>
      </c>
      <c r="S33" s="109" t="s">
        <v>58</v>
      </c>
    </row>
    <row r="34" spans="1:19" ht="24.95" customHeight="1">
      <c r="A34" s="109" t="s">
        <v>59</v>
      </c>
      <c r="B34" s="288">
        <v>6.9969949250747305</v>
      </c>
      <c r="C34" s="291">
        <v>30.844561288202442</v>
      </c>
      <c r="D34" s="292">
        <v>41.027614740690865</v>
      </c>
      <c r="E34" s="292">
        <v>-94.843962008141119</v>
      </c>
      <c r="F34" s="366">
        <v>27.613219094247256</v>
      </c>
      <c r="G34" s="291">
        <v>240.34311856652687</v>
      </c>
      <c r="H34" s="289">
        <v>297.63513513513516</v>
      </c>
      <c r="I34" s="289" t="s">
        <v>22</v>
      </c>
      <c r="J34" s="289">
        <v>234.88999754641367</v>
      </c>
      <c r="K34" s="289" t="s">
        <v>22</v>
      </c>
      <c r="L34" s="289" t="s">
        <v>22</v>
      </c>
      <c r="M34" s="289" t="s">
        <v>22</v>
      </c>
      <c r="N34" s="365" t="s">
        <v>22</v>
      </c>
      <c r="O34" s="288" t="s">
        <v>22</v>
      </c>
      <c r="P34" s="288">
        <v>1.8165885413044407</v>
      </c>
      <c r="Q34" s="288">
        <v>88.845226399928549</v>
      </c>
      <c r="R34" s="288">
        <v>-27.163895372620743</v>
      </c>
      <c r="S34" s="109" t="s">
        <v>59</v>
      </c>
    </row>
    <row r="35" spans="1:19" ht="24.95" customHeight="1">
      <c r="A35" s="109" t="s">
        <v>60</v>
      </c>
      <c r="B35" s="288">
        <v>5.9201599440885673</v>
      </c>
      <c r="C35" s="291">
        <v>102.80080262855969</v>
      </c>
      <c r="D35" s="292">
        <v>108.51777541867094</v>
      </c>
      <c r="E35" s="292">
        <v>-14.735336194563658</v>
      </c>
      <c r="F35" s="366">
        <v>-40.514956455887919</v>
      </c>
      <c r="G35" s="291">
        <v>-17.5391562014957</v>
      </c>
      <c r="H35" s="289">
        <v>125.89437819420786</v>
      </c>
      <c r="I35" s="289" t="s">
        <v>22</v>
      </c>
      <c r="J35" s="289">
        <v>-28.569169960474312</v>
      </c>
      <c r="K35" s="289" t="s">
        <v>22</v>
      </c>
      <c r="L35" s="289" t="s">
        <v>22</v>
      </c>
      <c r="M35" s="289" t="s">
        <v>22</v>
      </c>
      <c r="N35" s="365" t="s">
        <v>22</v>
      </c>
      <c r="O35" s="288" t="s">
        <v>22</v>
      </c>
      <c r="P35" s="288">
        <v>11.460926089729085</v>
      </c>
      <c r="Q35" s="288">
        <v>117.97696822057358</v>
      </c>
      <c r="R35" s="288">
        <v>29.1149357332107</v>
      </c>
      <c r="S35" s="109" t="s">
        <v>60</v>
      </c>
    </row>
    <row r="36" spans="1:19" ht="24.95" customHeight="1">
      <c r="A36" s="109" t="s">
        <v>61</v>
      </c>
      <c r="B36" s="288">
        <v>3.2003404579884034</v>
      </c>
      <c r="C36" s="291">
        <v>113.2026585558184</v>
      </c>
      <c r="D36" s="292">
        <v>140.78832005489267</v>
      </c>
      <c r="E36" s="292">
        <v>-8.1172491544532051</v>
      </c>
      <c r="F36" s="366">
        <v>45.420610585255304</v>
      </c>
      <c r="G36" s="291">
        <v>-61.492382142901349</v>
      </c>
      <c r="H36" s="289">
        <v>138.93046176309545</v>
      </c>
      <c r="I36" s="289" t="s">
        <v>22</v>
      </c>
      <c r="J36" s="289">
        <v>-75.847327016631596</v>
      </c>
      <c r="K36" s="289" t="s">
        <v>22</v>
      </c>
      <c r="L36" s="289" t="s">
        <v>22</v>
      </c>
      <c r="M36" s="289" t="s">
        <v>22</v>
      </c>
      <c r="N36" s="365" t="s">
        <v>22</v>
      </c>
      <c r="O36" s="288">
        <v>29.541595925297116</v>
      </c>
      <c r="P36" s="288">
        <v>18.9642217527133</v>
      </c>
      <c r="Q36" s="288">
        <v>-42.236370067202266</v>
      </c>
      <c r="R36" s="288">
        <v>-30.045472710972859</v>
      </c>
      <c r="S36" s="109" t="s">
        <v>61</v>
      </c>
    </row>
    <row r="37" spans="1:19" ht="24.95" customHeight="1">
      <c r="A37" s="109" t="s">
        <v>62</v>
      </c>
      <c r="B37" s="288">
        <v>5.3141300123902937</v>
      </c>
      <c r="C37" s="291">
        <v>-4.7174762718772314</v>
      </c>
      <c r="D37" s="292">
        <v>-10.354657407271176</v>
      </c>
      <c r="E37" s="292">
        <v>-75.169300225733636</v>
      </c>
      <c r="F37" s="366">
        <v>26.554040107333947</v>
      </c>
      <c r="G37" s="291">
        <v>-21.172694797945965</v>
      </c>
      <c r="H37" s="289">
        <v>-15.386237930064681</v>
      </c>
      <c r="I37" s="289">
        <v>432.64516129032256</v>
      </c>
      <c r="J37" s="289">
        <v>-25.583383069180726</v>
      </c>
      <c r="K37" s="289">
        <v>-30.648930433219491</v>
      </c>
      <c r="L37" s="289">
        <v>-47.420456588171845</v>
      </c>
      <c r="M37" s="289" t="s">
        <v>22</v>
      </c>
      <c r="N37" s="365" t="s">
        <v>22</v>
      </c>
      <c r="O37" s="288" t="s">
        <v>209</v>
      </c>
      <c r="P37" s="288">
        <v>-10.691475461994884</v>
      </c>
      <c r="Q37" s="288">
        <v>-24.795126987243918</v>
      </c>
      <c r="R37" s="288">
        <v>-36.001745667593113</v>
      </c>
      <c r="S37" s="109" t="s">
        <v>62</v>
      </c>
    </row>
    <row r="38" spans="1:19" ht="24.95" customHeight="1">
      <c r="A38" s="109" t="s">
        <v>63</v>
      </c>
      <c r="B38" s="288">
        <v>5.3273151645426964</v>
      </c>
      <c r="C38" s="291">
        <v>4.1583634108613552</v>
      </c>
      <c r="D38" s="292">
        <v>-4.3685672126039066</v>
      </c>
      <c r="E38" s="292">
        <v>-57.497832996243858</v>
      </c>
      <c r="F38" s="366">
        <v>35.893630368590976</v>
      </c>
      <c r="G38" s="291">
        <v>1.5969231780677831</v>
      </c>
      <c r="H38" s="289">
        <v>4.6296296296296333</v>
      </c>
      <c r="I38" s="289">
        <v>66.420664206642073</v>
      </c>
      <c r="J38" s="289">
        <v>0.73184758033386288</v>
      </c>
      <c r="K38" s="289">
        <v>82.303735647113854</v>
      </c>
      <c r="L38" s="289">
        <v>-65.384329191160049</v>
      </c>
      <c r="M38" s="289" t="s">
        <v>22</v>
      </c>
      <c r="N38" s="365">
        <v>161.52065455996808</v>
      </c>
      <c r="O38" s="288">
        <v>210.625</v>
      </c>
      <c r="P38" s="288">
        <v>-3.0637893116416848</v>
      </c>
      <c r="Q38" s="288">
        <v>-9.0417239446138211</v>
      </c>
      <c r="R38" s="288">
        <v>3.6466376885706921</v>
      </c>
      <c r="S38" s="109" t="s">
        <v>63</v>
      </c>
    </row>
    <row r="39" spans="1:19" ht="24.95" customHeight="1">
      <c r="A39" s="109" t="s">
        <v>64</v>
      </c>
      <c r="B39" s="288">
        <v>13.670306913898216</v>
      </c>
      <c r="C39" s="291">
        <v>-17.315144066126862</v>
      </c>
      <c r="D39" s="292">
        <v>-22.695285010555949</v>
      </c>
      <c r="E39" s="292">
        <v>-87.577639751552795</v>
      </c>
      <c r="F39" s="366">
        <v>0.10556477152768196</v>
      </c>
      <c r="G39" s="291">
        <v>-16.551907483716604</v>
      </c>
      <c r="H39" s="289">
        <v>-49.951155975252362</v>
      </c>
      <c r="I39" s="289" t="s">
        <v>22</v>
      </c>
      <c r="J39" s="289">
        <v>-14.688513200555803</v>
      </c>
      <c r="K39" s="289" t="s">
        <v>22</v>
      </c>
      <c r="L39" s="289" t="s">
        <v>22</v>
      </c>
      <c r="M39" s="289" t="s">
        <v>22</v>
      </c>
      <c r="N39" s="365" t="s">
        <v>22</v>
      </c>
      <c r="O39" s="288" t="s">
        <v>22</v>
      </c>
      <c r="P39" s="288">
        <v>-3.9818650106200266</v>
      </c>
      <c r="Q39" s="288">
        <v>67.662947044674894</v>
      </c>
      <c r="R39" s="288">
        <v>262.55431702248251</v>
      </c>
      <c r="S39" s="109" t="s">
        <v>64</v>
      </c>
    </row>
    <row r="40" spans="1:19" ht="24.95" customHeight="1">
      <c r="A40" s="109" t="s">
        <v>65</v>
      </c>
      <c r="B40" s="288">
        <v>1.4942406069057057</v>
      </c>
      <c r="C40" s="291">
        <v>67.983809429016958</v>
      </c>
      <c r="D40" s="292">
        <v>81.490203466465715</v>
      </c>
      <c r="E40" s="292">
        <v>-83.730158730158735</v>
      </c>
      <c r="F40" s="366">
        <v>42.962522308149914</v>
      </c>
      <c r="G40" s="291">
        <v>-69.929389795561093</v>
      </c>
      <c r="H40" s="289">
        <v>-46.466431095406357</v>
      </c>
      <c r="I40" s="289">
        <v>112.04188481675394</v>
      </c>
      <c r="J40" s="289">
        <v>-72.94923966588135</v>
      </c>
      <c r="K40" s="289" t="s">
        <v>22</v>
      </c>
      <c r="L40" s="289" t="s">
        <v>22</v>
      </c>
      <c r="M40" s="289" t="s">
        <v>22</v>
      </c>
      <c r="N40" s="365" t="s">
        <v>22</v>
      </c>
      <c r="O40" s="288" t="s">
        <v>22</v>
      </c>
      <c r="P40" s="288">
        <v>-15.93105904423679</v>
      </c>
      <c r="Q40" s="288">
        <v>-61.913225777048581</v>
      </c>
      <c r="R40" s="288">
        <v>199.96469705661707</v>
      </c>
      <c r="S40" s="109" t="s">
        <v>65</v>
      </c>
    </row>
    <row r="41" spans="1:19" ht="24.95" customHeight="1">
      <c r="A41" s="109" t="s">
        <v>66</v>
      </c>
      <c r="B41" s="288">
        <v>-0.37370443036235201</v>
      </c>
      <c r="C41" s="291" t="s">
        <v>209</v>
      </c>
      <c r="D41" s="292" t="s">
        <v>209</v>
      </c>
      <c r="E41" s="292">
        <v>-74.576271186440678</v>
      </c>
      <c r="F41" s="366">
        <v>196.95817490494301</v>
      </c>
      <c r="G41" s="291">
        <v>-22.089126559714799</v>
      </c>
      <c r="H41" s="289">
        <v>77.996422182468706</v>
      </c>
      <c r="I41" s="289" t="s">
        <v>22</v>
      </c>
      <c r="J41" s="289">
        <v>-25.244618395303334</v>
      </c>
      <c r="K41" s="289" t="s">
        <v>22</v>
      </c>
      <c r="L41" s="289" t="s">
        <v>22</v>
      </c>
      <c r="M41" s="289" t="s">
        <v>22</v>
      </c>
      <c r="N41" s="365" t="s">
        <v>22</v>
      </c>
      <c r="O41" s="288" t="s">
        <v>22</v>
      </c>
      <c r="P41" s="288">
        <v>-34.971794480865981</v>
      </c>
      <c r="Q41" s="288">
        <v>-0.47648643049512884</v>
      </c>
      <c r="R41" s="288">
        <v>-97.60109426807837</v>
      </c>
      <c r="S41" s="109" t="s">
        <v>66</v>
      </c>
    </row>
    <row r="42" spans="1:19" ht="24.95" customHeight="1">
      <c r="A42" s="109" t="s">
        <v>67</v>
      </c>
      <c r="B42" s="288">
        <v>6.7488248795371391</v>
      </c>
      <c r="C42" s="291">
        <v>-26.803489542556761</v>
      </c>
      <c r="D42" s="292">
        <v>-24.050435257836583</v>
      </c>
      <c r="E42" s="292">
        <v>-95.254237288135599</v>
      </c>
      <c r="F42" s="366">
        <v>-27.877348304901744</v>
      </c>
      <c r="G42" s="291">
        <v>-67.399489041280077</v>
      </c>
      <c r="H42" s="289">
        <v>-39.720159908623643</v>
      </c>
      <c r="I42" s="289" t="s">
        <v>22</v>
      </c>
      <c r="J42" s="289">
        <v>-74.303144063819801</v>
      </c>
      <c r="K42" s="289" t="s">
        <v>22</v>
      </c>
      <c r="L42" s="289" t="s">
        <v>22</v>
      </c>
      <c r="M42" s="289" t="s">
        <v>22</v>
      </c>
      <c r="N42" s="365" t="s">
        <v>22</v>
      </c>
      <c r="O42" s="288">
        <v>245.20958083832335</v>
      </c>
      <c r="P42" s="288">
        <v>118.74657909140666</v>
      </c>
      <c r="Q42" s="288">
        <v>8.3394622865081232</v>
      </c>
      <c r="R42" s="288">
        <v>3.2220258223178462</v>
      </c>
      <c r="S42" s="109" t="s">
        <v>67</v>
      </c>
    </row>
    <row r="43" spans="1:19" ht="24.95" customHeight="1">
      <c r="A43" s="109" t="s">
        <v>68</v>
      </c>
      <c r="B43" s="288">
        <v>5.2101489120984752</v>
      </c>
      <c r="C43" s="291">
        <v>-29.998352824905282</v>
      </c>
      <c r="D43" s="292">
        <v>-25.897792883174318</v>
      </c>
      <c r="E43" s="292">
        <v>-90.404040404040401</v>
      </c>
      <c r="F43" s="366">
        <v>-43.761285662694114</v>
      </c>
      <c r="G43" s="291">
        <v>3.4383707235802632</v>
      </c>
      <c r="H43" s="289">
        <v>-38.490515269743042</v>
      </c>
      <c r="I43" s="289">
        <v>-65.686274509803923</v>
      </c>
      <c r="J43" s="289">
        <v>15.425375331174564</v>
      </c>
      <c r="K43" s="289">
        <v>48.779768487797668</v>
      </c>
      <c r="L43" s="289" t="s">
        <v>22</v>
      </c>
      <c r="M43" s="289" t="s">
        <v>22</v>
      </c>
      <c r="N43" s="365">
        <v>221.98819211744058</v>
      </c>
      <c r="O43" s="288">
        <v>-98.44054580896686</v>
      </c>
      <c r="P43" s="288">
        <v>83.925575955308631</v>
      </c>
      <c r="Q43" s="288">
        <v>-4.2179912125183137</v>
      </c>
      <c r="R43" s="288">
        <v>163.50619836079699</v>
      </c>
      <c r="S43" s="109" t="s">
        <v>68</v>
      </c>
    </row>
    <row r="44" spans="1:19" ht="24.95" customHeight="1">
      <c r="A44" s="109" t="s">
        <v>69</v>
      </c>
      <c r="B44" s="288">
        <v>6.7062249904636673</v>
      </c>
      <c r="C44" s="291">
        <v>15.056434793276892</v>
      </c>
      <c r="D44" s="292">
        <v>17.913979100357722</v>
      </c>
      <c r="E44" s="292">
        <v>-90.539894887720976</v>
      </c>
      <c r="F44" s="366">
        <v>15.789260712985083</v>
      </c>
      <c r="G44" s="291">
        <v>-27.363227909435295</v>
      </c>
      <c r="H44" s="289">
        <v>56.939799331103671</v>
      </c>
      <c r="I44" s="289" t="s">
        <v>22</v>
      </c>
      <c r="J44" s="289">
        <v>-33.052457351364566</v>
      </c>
      <c r="K44" s="289">
        <v>20.771704180064305</v>
      </c>
      <c r="L44" s="289">
        <v>113.5304150085276</v>
      </c>
      <c r="M44" s="289" t="s">
        <v>22</v>
      </c>
      <c r="N44" s="365" t="s">
        <v>22</v>
      </c>
      <c r="O44" s="288">
        <v>-79.591836734693885</v>
      </c>
      <c r="P44" s="288">
        <v>-19.316372500617135</v>
      </c>
      <c r="Q44" s="288">
        <v>235.39503179468409</v>
      </c>
      <c r="R44" s="288">
        <v>-8.8611285094542751</v>
      </c>
      <c r="S44" s="109" t="s">
        <v>69</v>
      </c>
    </row>
    <row r="45" spans="1:19" ht="24.95" customHeight="1">
      <c r="A45" s="109" t="s">
        <v>70</v>
      </c>
      <c r="B45" s="288">
        <v>5.5364066774940284</v>
      </c>
      <c r="C45" s="291">
        <v>25.700699862706358</v>
      </c>
      <c r="D45" s="292">
        <v>59.567530461644083</v>
      </c>
      <c r="E45" s="292">
        <v>-69.221484610742309</v>
      </c>
      <c r="F45" s="366">
        <v>-14.834498834498831</v>
      </c>
      <c r="G45" s="291">
        <v>-17.886990145939876</v>
      </c>
      <c r="H45" s="289">
        <v>-54.700264641583246</v>
      </c>
      <c r="I45" s="289">
        <v>-98.379629629629633</v>
      </c>
      <c r="J45" s="289">
        <v>-5.1293809367834911</v>
      </c>
      <c r="K45" s="289" t="s">
        <v>22</v>
      </c>
      <c r="L45" s="289" t="s">
        <v>22</v>
      </c>
      <c r="M45" s="289" t="s">
        <v>22</v>
      </c>
      <c r="N45" s="365" t="s">
        <v>22</v>
      </c>
      <c r="O45" s="288" t="s">
        <v>22</v>
      </c>
      <c r="P45" s="288">
        <v>5.7200245384204464</v>
      </c>
      <c r="Q45" s="288">
        <v>-39.150962110692319</v>
      </c>
      <c r="R45" s="288">
        <v>-43.236343128886723</v>
      </c>
      <c r="S45" s="109" t="s">
        <v>70</v>
      </c>
    </row>
    <row r="46" spans="1:19" ht="24.95" customHeight="1">
      <c r="A46" s="109" t="s">
        <v>71</v>
      </c>
      <c r="B46" s="288">
        <v>4.1247384312396349</v>
      </c>
      <c r="C46" s="291">
        <v>8.2424561992186653</v>
      </c>
      <c r="D46" s="292">
        <v>16.164172887763925</v>
      </c>
      <c r="E46" s="292">
        <v>-13.84615384615384</v>
      </c>
      <c r="F46" s="366">
        <v>-15.28668517277687</v>
      </c>
      <c r="G46" s="291">
        <v>-49.544877806586861</v>
      </c>
      <c r="H46" s="289">
        <v>-56.909259530433928</v>
      </c>
      <c r="I46" s="289" t="s">
        <v>22</v>
      </c>
      <c r="J46" s="289">
        <v>-39.975899029618823</v>
      </c>
      <c r="K46" s="289" t="s">
        <v>22</v>
      </c>
      <c r="L46" s="289" t="s">
        <v>22</v>
      </c>
      <c r="M46" s="289" t="s">
        <v>22</v>
      </c>
      <c r="N46" s="365" t="s">
        <v>22</v>
      </c>
      <c r="O46" s="288" t="s">
        <v>22</v>
      </c>
      <c r="P46" s="288">
        <v>-19.292788737005822</v>
      </c>
      <c r="Q46" s="288">
        <v>218.66516262455349</v>
      </c>
      <c r="R46" s="288">
        <v>252.14795999364981</v>
      </c>
      <c r="S46" s="109" t="s">
        <v>71</v>
      </c>
    </row>
    <row r="47" spans="1:19" ht="24.95" customHeight="1">
      <c r="A47" s="109" t="s">
        <v>72</v>
      </c>
      <c r="B47" s="288">
        <v>4.6703868984286885</v>
      </c>
      <c r="C47" s="291">
        <v>-3.8721005452361084</v>
      </c>
      <c r="D47" s="292">
        <v>-25.617313375917632</v>
      </c>
      <c r="E47" s="292">
        <v>-80.912863070539416</v>
      </c>
      <c r="F47" s="366">
        <v>56.841741534208722</v>
      </c>
      <c r="G47" s="291">
        <v>-55.554302893649002</v>
      </c>
      <c r="H47" s="289">
        <v>-60.203357767793804</v>
      </c>
      <c r="I47" s="289" t="s">
        <v>22</v>
      </c>
      <c r="J47" s="289">
        <v>-53.902378592666004</v>
      </c>
      <c r="K47" s="289" t="s">
        <v>22</v>
      </c>
      <c r="L47" s="289" t="s">
        <v>22</v>
      </c>
      <c r="M47" s="289" t="s">
        <v>22</v>
      </c>
      <c r="N47" s="365" t="s">
        <v>22</v>
      </c>
      <c r="O47" s="288" t="s">
        <v>22</v>
      </c>
      <c r="P47" s="288">
        <v>-2.0095997351797195</v>
      </c>
      <c r="Q47" s="288">
        <v>-71.8887638643305</v>
      </c>
      <c r="R47" s="288">
        <v>304.21543829044924</v>
      </c>
      <c r="S47" s="109" t="s">
        <v>72</v>
      </c>
    </row>
    <row r="48" spans="1:19" ht="24.95" customHeight="1">
      <c r="A48" s="109" t="s">
        <v>73</v>
      </c>
      <c r="B48" s="288">
        <v>3.7720403743752797</v>
      </c>
      <c r="C48" s="291">
        <v>27.270170702213221</v>
      </c>
      <c r="D48" s="292">
        <v>38.123781855624628</v>
      </c>
      <c r="E48" s="292">
        <v>-71.473896740698009</v>
      </c>
      <c r="F48" s="366">
        <v>36.905490916513571</v>
      </c>
      <c r="G48" s="291">
        <v>11.074500656072317</v>
      </c>
      <c r="H48" s="289">
        <v>-30.922362309223629</v>
      </c>
      <c r="I48" s="289">
        <v>215.10416666666663</v>
      </c>
      <c r="J48" s="289">
        <v>16.168616050300869</v>
      </c>
      <c r="K48" s="289" t="s">
        <v>22</v>
      </c>
      <c r="L48" s="289" t="s">
        <v>22</v>
      </c>
      <c r="M48" s="289" t="s">
        <v>22</v>
      </c>
      <c r="N48" s="365" t="s">
        <v>22</v>
      </c>
      <c r="O48" s="288" t="s">
        <v>22</v>
      </c>
      <c r="P48" s="288">
        <v>52.134818644969954</v>
      </c>
      <c r="Q48" s="288">
        <v>-83.245128516187734</v>
      </c>
      <c r="R48" s="288">
        <v>205.68859171720317</v>
      </c>
      <c r="S48" s="109" t="s">
        <v>73</v>
      </c>
    </row>
    <row r="49" spans="1:19" ht="24.95" customHeight="1">
      <c r="A49" s="109" t="s">
        <v>74</v>
      </c>
      <c r="B49" s="288">
        <v>4.8572114925638914</v>
      </c>
      <c r="C49" s="291">
        <v>-20.839562967222548</v>
      </c>
      <c r="D49" s="292">
        <v>10.120925341745533</v>
      </c>
      <c r="E49" s="292">
        <v>-54.192229038854805</v>
      </c>
      <c r="F49" s="366">
        <v>-43.88914129940936</v>
      </c>
      <c r="G49" s="291">
        <v>20.220525869380836</v>
      </c>
      <c r="H49" s="289">
        <v>77.203002610966053</v>
      </c>
      <c r="I49" s="289">
        <v>48.738229755178907</v>
      </c>
      <c r="J49" s="289">
        <v>-8.4949651956477652</v>
      </c>
      <c r="K49" s="289" t="s">
        <v>22</v>
      </c>
      <c r="L49" s="289" t="s">
        <v>22</v>
      </c>
      <c r="M49" s="289" t="s">
        <v>22</v>
      </c>
      <c r="N49" s="365" t="s">
        <v>22</v>
      </c>
      <c r="O49" s="288">
        <v>-62.360594795539029</v>
      </c>
      <c r="P49" s="288">
        <v>3.8187825096828192</v>
      </c>
      <c r="Q49" s="288">
        <v>151.68107588856867</v>
      </c>
      <c r="R49" s="288">
        <v>163.12120766759745</v>
      </c>
      <c r="S49" s="109" t="s">
        <v>74</v>
      </c>
    </row>
    <row r="50" spans="1:19" ht="24.95" customHeight="1">
      <c r="A50" s="109" t="s">
        <v>75</v>
      </c>
      <c r="B50" s="288">
        <v>4.6726076434105579</v>
      </c>
      <c r="C50" s="291">
        <v>35.230108815014461</v>
      </c>
      <c r="D50" s="292">
        <v>67.748178396214541</v>
      </c>
      <c r="E50" s="292">
        <v>-55.818353831598863</v>
      </c>
      <c r="F50" s="366">
        <v>-34.996913650808168</v>
      </c>
      <c r="G50" s="291">
        <v>-13.090499091097357</v>
      </c>
      <c r="H50" s="289">
        <v>-71.24859392575928</v>
      </c>
      <c r="I50" s="289">
        <v>-98.439024390243901</v>
      </c>
      <c r="J50" s="289">
        <v>32.400421838241243</v>
      </c>
      <c r="K50" s="289">
        <v>90.949720670391059</v>
      </c>
      <c r="L50" s="289">
        <v>-16.759776536312856</v>
      </c>
      <c r="M50" s="289" t="s">
        <v>22</v>
      </c>
      <c r="N50" s="365" t="s">
        <v>22</v>
      </c>
      <c r="O50" s="288">
        <v>-3.8212135247799921</v>
      </c>
      <c r="P50" s="288">
        <v>19.723389249234756</v>
      </c>
      <c r="Q50" s="288">
        <v>-8.6551264980026588</v>
      </c>
      <c r="R50" s="288">
        <v>43.454154125296952</v>
      </c>
      <c r="S50" s="109" t="s">
        <v>75</v>
      </c>
    </row>
    <row r="51" spans="1:19" ht="24.95" customHeight="1">
      <c r="A51" s="109" t="s">
        <v>76</v>
      </c>
      <c r="B51" s="288">
        <v>3.2497322602286829</v>
      </c>
      <c r="C51" s="291">
        <v>203.18163635804177</v>
      </c>
      <c r="D51" s="292">
        <v>271.32535181684523</v>
      </c>
      <c r="E51" s="292">
        <v>-89.443920829406224</v>
      </c>
      <c r="F51" s="366">
        <v>31.337612996200704</v>
      </c>
      <c r="G51" s="291">
        <v>-9.9556909443367516</v>
      </c>
      <c r="H51" s="289">
        <v>69.599042489527221</v>
      </c>
      <c r="I51" s="289" t="s">
        <v>22</v>
      </c>
      <c r="J51" s="289">
        <v>-23.079934236279655</v>
      </c>
      <c r="K51" s="289" t="s">
        <v>22</v>
      </c>
      <c r="L51" s="289" t="s">
        <v>22</v>
      </c>
      <c r="M51" s="289" t="s">
        <v>22</v>
      </c>
      <c r="N51" s="365" t="s">
        <v>22</v>
      </c>
      <c r="O51" s="288" t="s">
        <v>22</v>
      </c>
      <c r="P51" s="288">
        <v>-1.6682858794709716</v>
      </c>
      <c r="Q51" s="288">
        <v>12.653425574648523</v>
      </c>
      <c r="R51" s="288" t="s">
        <v>209</v>
      </c>
      <c r="S51" s="109" t="s">
        <v>76</v>
      </c>
    </row>
    <row r="52" spans="1:19" ht="24.95" customHeight="1">
      <c r="A52" s="109" t="s">
        <v>77</v>
      </c>
      <c r="B52" s="288">
        <v>3.8674969292673751</v>
      </c>
      <c r="C52" s="291">
        <v>-11.982588795960979</v>
      </c>
      <c r="D52" s="292">
        <v>-20.372872196703597</v>
      </c>
      <c r="E52" s="292">
        <v>-27.759472817133442</v>
      </c>
      <c r="F52" s="366">
        <v>22.141550085591177</v>
      </c>
      <c r="G52" s="291">
        <v>63.294189816843414</v>
      </c>
      <c r="H52" s="289">
        <v>2.9623567921440213</v>
      </c>
      <c r="I52" s="289" t="s">
        <v>22</v>
      </c>
      <c r="J52" s="289">
        <v>85.429512122119121</v>
      </c>
      <c r="K52" s="289" t="s">
        <v>22</v>
      </c>
      <c r="L52" s="289" t="s">
        <v>22</v>
      </c>
      <c r="M52" s="289" t="s">
        <v>22</v>
      </c>
      <c r="N52" s="365" t="s">
        <v>22</v>
      </c>
      <c r="O52" s="288">
        <v>-66.058394160583944</v>
      </c>
      <c r="P52" s="288">
        <v>3.1966918232529054</v>
      </c>
      <c r="Q52" s="288">
        <v>31.41685205784205</v>
      </c>
      <c r="R52" s="288">
        <v>-71.486895195701592</v>
      </c>
      <c r="S52" s="109" t="s">
        <v>77</v>
      </c>
    </row>
    <row r="53" spans="1:19" ht="24.95" customHeight="1">
      <c r="A53" s="109" t="s">
        <v>78</v>
      </c>
      <c r="B53" s="288">
        <v>12.302122309818841</v>
      </c>
      <c r="C53" s="291">
        <v>10.026594239800829</v>
      </c>
      <c r="D53" s="292">
        <v>16.383367968597355</v>
      </c>
      <c r="E53" s="292">
        <v>-18.911174785100286</v>
      </c>
      <c r="F53" s="366">
        <v>-14.741489816265485</v>
      </c>
      <c r="G53" s="291">
        <v>42.037611283385019</v>
      </c>
      <c r="H53" s="289">
        <v>170.33601319315602</v>
      </c>
      <c r="I53" s="289" t="s">
        <v>22</v>
      </c>
      <c r="J53" s="289">
        <v>1.2184623534865295</v>
      </c>
      <c r="K53" s="289">
        <v>499.60801393728229</v>
      </c>
      <c r="L53" s="289">
        <v>369.77351916376307</v>
      </c>
      <c r="M53" s="289" t="s">
        <v>22</v>
      </c>
      <c r="N53" s="365" t="s">
        <v>22</v>
      </c>
      <c r="O53" s="288">
        <v>-46.082949308755758</v>
      </c>
      <c r="P53" s="288">
        <v>17.360148440773344</v>
      </c>
      <c r="Q53" s="288">
        <v>212.0046207888347</v>
      </c>
      <c r="R53" s="288">
        <v>-20.741710653736504</v>
      </c>
      <c r="S53" s="109" t="s">
        <v>78</v>
      </c>
    </row>
    <row r="54" spans="1:19" ht="24.95" customHeight="1">
      <c r="A54" s="109" t="s">
        <v>79</v>
      </c>
      <c r="B54" s="288">
        <v>5.5944729174105134</v>
      </c>
      <c r="C54" s="291">
        <v>6.8724141248917476</v>
      </c>
      <c r="D54" s="292">
        <v>-9.4275512554710872</v>
      </c>
      <c r="E54" s="292">
        <v>-95.154494382022477</v>
      </c>
      <c r="F54" s="366">
        <v>221.24624624624624</v>
      </c>
      <c r="G54" s="291">
        <v>94.530042616962504</v>
      </c>
      <c r="H54" s="289" t="s">
        <v>209</v>
      </c>
      <c r="I54" s="289" t="s">
        <v>22</v>
      </c>
      <c r="J54" s="289">
        <v>-53.645980652825706</v>
      </c>
      <c r="K54" s="289" t="s">
        <v>22</v>
      </c>
      <c r="L54" s="289" t="s">
        <v>22</v>
      </c>
      <c r="M54" s="289" t="s">
        <v>22</v>
      </c>
      <c r="N54" s="365" t="s">
        <v>22</v>
      </c>
      <c r="O54" s="288" t="s">
        <v>22</v>
      </c>
      <c r="P54" s="288">
        <v>-9.8950020999580062</v>
      </c>
      <c r="Q54" s="288">
        <v>59.385606627164464</v>
      </c>
      <c r="R54" s="288">
        <v>158.34922423506981</v>
      </c>
      <c r="S54" s="109" t="s">
        <v>79</v>
      </c>
    </row>
    <row r="55" spans="1:19" ht="24.95" customHeight="1">
      <c r="A55" s="109" t="s">
        <v>80</v>
      </c>
      <c r="B55" s="288">
        <v>3.1926952033856821</v>
      </c>
      <c r="C55" s="291">
        <v>62.82127569725705</v>
      </c>
      <c r="D55" s="292">
        <v>74.354599242138846</v>
      </c>
      <c r="E55" s="292">
        <v>-57.858376511226254</v>
      </c>
      <c r="F55" s="366">
        <v>-7.6826787670161139</v>
      </c>
      <c r="G55" s="291">
        <v>27.558435425903085</v>
      </c>
      <c r="H55" s="289">
        <v>-33.99641746016782</v>
      </c>
      <c r="I55" s="289" t="s">
        <v>22</v>
      </c>
      <c r="J55" s="289">
        <v>52.857142857142833</v>
      </c>
      <c r="K55" s="289" t="s">
        <v>22</v>
      </c>
      <c r="L55" s="289" t="s">
        <v>22</v>
      </c>
      <c r="M55" s="289" t="s">
        <v>22</v>
      </c>
      <c r="N55" s="365" t="s">
        <v>22</v>
      </c>
      <c r="O55" s="288" t="s">
        <v>22</v>
      </c>
      <c r="P55" s="288">
        <v>-10.576419001725469</v>
      </c>
      <c r="Q55" s="288">
        <v>-20.779256871300333</v>
      </c>
      <c r="R55" s="288">
        <v>-29.001839504739323</v>
      </c>
      <c r="S55" s="109" t="s">
        <v>80</v>
      </c>
    </row>
    <row r="56" spans="1:19" ht="24.95" customHeight="1">
      <c r="A56" s="109" t="s">
        <v>81</v>
      </c>
      <c r="B56" s="288">
        <v>17.065122040193572</v>
      </c>
      <c r="C56" s="291">
        <v>-8.7404179661313322</v>
      </c>
      <c r="D56" s="292">
        <v>-1.5729324155546607</v>
      </c>
      <c r="E56" s="292">
        <v>242.44186046511629</v>
      </c>
      <c r="F56" s="366">
        <v>-41.506340549402751</v>
      </c>
      <c r="G56" s="291">
        <v>-14.630784378076797</v>
      </c>
      <c r="H56" s="289">
        <v>324.59396751740132</v>
      </c>
      <c r="I56" s="289" t="s">
        <v>22</v>
      </c>
      <c r="J56" s="289">
        <v>-33.37135524345905</v>
      </c>
      <c r="K56" s="289" t="s">
        <v>22</v>
      </c>
      <c r="L56" s="289" t="s">
        <v>22</v>
      </c>
      <c r="M56" s="289" t="s">
        <v>22</v>
      </c>
      <c r="N56" s="365" t="s">
        <v>22</v>
      </c>
      <c r="O56" s="288" t="s">
        <v>22</v>
      </c>
      <c r="P56" s="288">
        <v>15.604717788799547</v>
      </c>
      <c r="Q56" s="288">
        <v>109.23621745788671</v>
      </c>
      <c r="R56" s="288">
        <v>1.1527129506819165</v>
      </c>
      <c r="S56" s="109" t="s">
        <v>81</v>
      </c>
    </row>
    <row r="57" spans="1:19" ht="24.95" customHeight="1" thickBot="1">
      <c r="A57" s="110" t="s">
        <v>82</v>
      </c>
      <c r="B57" s="284">
        <v>4.192329509358089</v>
      </c>
      <c r="C57" s="294">
        <v>-18.360381188163871</v>
      </c>
      <c r="D57" s="293">
        <v>-17.489537835303807</v>
      </c>
      <c r="E57" s="293">
        <v>-54.756380510440835</v>
      </c>
      <c r="F57" s="367">
        <v>-18.248247259800536</v>
      </c>
      <c r="G57" s="287">
        <v>145.64313927528767</v>
      </c>
      <c r="H57" s="286">
        <v>82.535434631777207</v>
      </c>
      <c r="I57" s="286" t="s">
        <v>22</v>
      </c>
      <c r="J57" s="286">
        <v>182.25257786754543</v>
      </c>
      <c r="K57" s="286" t="s">
        <v>22</v>
      </c>
      <c r="L57" s="286" t="s">
        <v>22</v>
      </c>
      <c r="M57" s="286" t="s">
        <v>22</v>
      </c>
      <c r="N57" s="364" t="s">
        <v>22</v>
      </c>
      <c r="O57" s="284">
        <v>-11.163522012578625</v>
      </c>
      <c r="P57" s="284">
        <v>6.8225085481619772</v>
      </c>
      <c r="Q57" s="284">
        <v>-47.302491302884079</v>
      </c>
      <c r="R57" s="284">
        <v>-5.3819643882825972</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17" t="s">
        <v>207</v>
      </c>
      <c r="O5" s="819" t="s">
        <v>206</v>
      </c>
      <c r="P5" s="133"/>
      <c r="Q5" s="133"/>
      <c r="R5" s="134"/>
    </row>
    <row r="6" spans="1:18" ht="14.25" thickBot="1">
      <c r="L6" s="132"/>
      <c r="M6" s="138"/>
      <c r="N6" s="818"/>
      <c r="O6" s="820"/>
      <c r="P6" s="133"/>
      <c r="Q6" s="133"/>
      <c r="R6" s="134"/>
    </row>
    <row r="7" spans="1:18" ht="14.25" thickTop="1">
      <c r="L7" s="132"/>
      <c r="M7" s="139" t="s">
        <v>139</v>
      </c>
      <c r="N7" s="140">
        <v>29864</v>
      </c>
      <c r="O7" s="141">
        <v>38504</v>
      </c>
      <c r="P7" s="133"/>
      <c r="Q7" s="133"/>
      <c r="R7" s="134"/>
    </row>
    <row r="8" spans="1:18">
      <c r="L8" s="132"/>
      <c r="M8" s="139" t="s">
        <v>140</v>
      </c>
      <c r="N8" s="140">
        <v>20842</v>
      </c>
      <c r="O8" s="141">
        <v>1916</v>
      </c>
      <c r="P8" s="133"/>
      <c r="Q8" s="133"/>
      <c r="R8" s="134"/>
    </row>
    <row r="9" spans="1:18">
      <c r="L9" s="132"/>
      <c r="M9" s="139" t="s">
        <v>141</v>
      </c>
      <c r="N9" s="140">
        <v>5496</v>
      </c>
      <c r="O9" s="141">
        <v>6474</v>
      </c>
      <c r="P9" s="133"/>
      <c r="Q9" s="133"/>
      <c r="R9" s="134"/>
    </row>
    <row r="10" spans="1:18">
      <c r="L10" s="132"/>
      <c r="M10" s="142" t="s">
        <v>194</v>
      </c>
      <c r="N10" s="140">
        <v>13872</v>
      </c>
      <c r="O10" s="141">
        <v>17313</v>
      </c>
      <c r="P10" s="133"/>
      <c r="Q10" s="133"/>
      <c r="R10" s="134"/>
    </row>
    <row r="11" spans="1:18">
      <c r="L11" s="132"/>
      <c r="M11" s="142" t="s">
        <v>144</v>
      </c>
      <c r="N11" s="140">
        <v>10049</v>
      </c>
      <c r="O11" s="141">
        <v>878</v>
      </c>
      <c r="P11" s="133"/>
      <c r="Q11" s="133"/>
      <c r="R11" s="134"/>
    </row>
    <row r="12" spans="1:18">
      <c r="L12" s="132"/>
      <c r="M12" s="142" t="s">
        <v>145</v>
      </c>
      <c r="N12" s="140">
        <v>2406</v>
      </c>
      <c r="O12" s="141">
        <v>2860</v>
      </c>
      <c r="P12" s="133"/>
      <c r="Q12" s="133"/>
      <c r="R12" s="134"/>
    </row>
    <row r="13" spans="1:18">
      <c r="L13" s="132"/>
      <c r="M13" s="142" t="s">
        <v>146</v>
      </c>
      <c r="N13" s="140">
        <v>36</v>
      </c>
      <c r="O13" s="141">
        <v>53</v>
      </c>
      <c r="P13" s="133"/>
      <c r="Q13" s="133"/>
      <c r="R13" s="134"/>
    </row>
    <row r="14" spans="1:18">
      <c r="L14" s="132"/>
      <c r="M14" s="142" t="s">
        <v>147</v>
      </c>
      <c r="N14" s="140">
        <v>32</v>
      </c>
      <c r="O14" s="141">
        <v>4</v>
      </c>
      <c r="P14" s="133"/>
      <c r="Q14" s="133"/>
      <c r="R14" s="134"/>
    </row>
    <row r="15" spans="1:18">
      <c r="L15" s="132"/>
      <c r="M15" s="142" t="s">
        <v>148</v>
      </c>
      <c r="N15" s="140">
        <v>10</v>
      </c>
      <c r="O15" s="141">
        <v>6</v>
      </c>
      <c r="P15" s="133"/>
      <c r="Q15" s="133"/>
      <c r="R15" s="134"/>
    </row>
    <row r="16" spans="1:18">
      <c r="L16" s="132"/>
      <c r="M16" s="142" t="s">
        <v>149</v>
      </c>
      <c r="N16" s="140">
        <v>2904</v>
      </c>
      <c r="O16" s="141">
        <v>3659</v>
      </c>
      <c r="P16" s="133"/>
      <c r="Q16" s="133"/>
      <c r="R16" s="134"/>
    </row>
    <row r="17" spans="2:28">
      <c r="L17" s="132"/>
      <c r="M17" s="142" t="s">
        <v>150</v>
      </c>
      <c r="N17" s="140">
        <v>1947</v>
      </c>
      <c r="O17" s="141">
        <v>184</v>
      </c>
      <c r="P17" s="133"/>
      <c r="Q17" s="133"/>
      <c r="R17" s="134"/>
    </row>
    <row r="18" spans="2:28">
      <c r="L18" s="132"/>
      <c r="M18" s="142" t="s">
        <v>151</v>
      </c>
      <c r="N18" s="140">
        <v>537</v>
      </c>
      <c r="O18" s="141">
        <v>629</v>
      </c>
      <c r="P18" s="133"/>
      <c r="Q18" s="133"/>
      <c r="R18" s="134"/>
    </row>
    <row r="19" spans="2:28">
      <c r="L19" s="132"/>
      <c r="M19" s="142" t="s">
        <v>152</v>
      </c>
      <c r="N19" s="140">
        <v>8579</v>
      </c>
      <c r="O19" s="141">
        <v>11494</v>
      </c>
      <c r="P19" s="133"/>
      <c r="Q19" s="133"/>
      <c r="R19" s="134"/>
    </row>
    <row r="20" spans="2:28">
      <c r="L20" s="132"/>
      <c r="M20" s="142" t="s">
        <v>153</v>
      </c>
      <c r="N20" s="140">
        <v>7348</v>
      </c>
      <c r="O20" s="141">
        <v>628</v>
      </c>
      <c r="P20" s="133"/>
      <c r="Q20" s="133"/>
      <c r="R20" s="134"/>
    </row>
    <row r="21" spans="2:28">
      <c r="L21" s="132"/>
      <c r="M21" s="142" t="s">
        <v>154</v>
      </c>
      <c r="N21" s="140">
        <v>1573</v>
      </c>
      <c r="O21" s="141">
        <v>1791</v>
      </c>
      <c r="P21" s="133"/>
      <c r="Q21" s="133"/>
      <c r="R21" s="134"/>
    </row>
    <row r="22" spans="2:28">
      <c r="L22" s="132"/>
      <c r="M22" s="368" t="s">
        <v>155</v>
      </c>
      <c r="N22" s="512">
        <v>4473</v>
      </c>
      <c r="O22" s="144">
        <v>5985</v>
      </c>
      <c r="P22" s="133"/>
      <c r="Q22" s="133"/>
      <c r="R22" s="134"/>
    </row>
    <row r="23" spans="2:28">
      <c r="L23" s="132"/>
      <c r="M23" s="368" t="s">
        <v>156</v>
      </c>
      <c r="N23" s="513">
        <v>1466</v>
      </c>
      <c r="O23" s="141">
        <v>222</v>
      </c>
      <c r="P23" s="133"/>
      <c r="Q23" s="133"/>
      <c r="R23" s="134"/>
    </row>
    <row r="24" spans="2:28" ht="14.25" thickBot="1">
      <c r="L24" s="132"/>
      <c r="M24" s="145" t="s">
        <v>157</v>
      </c>
      <c r="N24" s="514">
        <v>970</v>
      </c>
      <c r="O24" s="515">
        <v>1188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17" t="str">
        <f>N5</f>
        <v>令和6年5月審査分</v>
      </c>
      <c r="O27" s="821" t="str">
        <f>O5</f>
        <v>令和7年5月審査分</v>
      </c>
      <c r="P27" s="815" t="s">
        <v>113</v>
      </c>
      <c r="Q27" s="152"/>
      <c r="R27" s="134"/>
    </row>
    <row r="28" spans="2:28" ht="14.25" thickBot="1">
      <c r="B28" s="167"/>
      <c r="C28" s="167"/>
      <c r="L28" s="132"/>
      <c r="M28" s="138"/>
      <c r="N28" s="818"/>
      <c r="O28" s="822"/>
      <c r="P28" s="816"/>
      <c r="Q28" s="133"/>
      <c r="R28" s="134"/>
      <c r="AB28" s="485"/>
    </row>
    <row r="29" spans="2:28" ht="14.25" thickTop="1">
      <c r="L29" s="132"/>
      <c r="M29" s="139" t="s">
        <v>110</v>
      </c>
      <c r="N29" s="153">
        <v>0</v>
      </c>
      <c r="O29" s="154">
        <v>0</v>
      </c>
      <c r="P29" s="483" t="s">
        <v>18</v>
      </c>
      <c r="Q29" s="152"/>
      <c r="R29" s="134"/>
    </row>
    <row r="30" spans="2:28">
      <c r="L30" s="132"/>
      <c r="M30" s="142" t="s">
        <v>110</v>
      </c>
      <c r="N30" s="155">
        <v>5.6201999999999996</v>
      </c>
      <c r="O30" s="156">
        <v>4.6894</v>
      </c>
      <c r="P30" s="516">
        <v>-16.561688196149589</v>
      </c>
      <c r="Q30" s="157"/>
      <c r="R30" s="134"/>
    </row>
    <row r="31" spans="2:28">
      <c r="L31" s="132"/>
      <c r="M31" s="142" t="s">
        <v>142</v>
      </c>
      <c r="N31" s="155">
        <v>1.3872</v>
      </c>
      <c r="O31" s="156">
        <v>1.7313000000000001</v>
      </c>
      <c r="P31" s="516">
        <v>24.805363321799319</v>
      </c>
      <c r="Q31" s="157"/>
      <c r="R31" s="134"/>
    </row>
    <row r="32" spans="2:28">
      <c r="L32" s="132"/>
      <c r="M32" s="142" t="s">
        <v>144</v>
      </c>
      <c r="N32" s="155">
        <v>1.0048999999999999</v>
      </c>
      <c r="O32" s="156">
        <v>8.7800000000000003E-2</v>
      </c>
      <c r="P32" s="516">
        <v>-91.262812220121404</v>
      </c>
      <c r="Q32" s="157"/>
      <c r="R32" s="134"/>
    </row>
    <row r="33" spans="12:18" ht="13.5" customHeight="1">
      <c r="L33" s="132"/>
      <c r="M33" s="142" t="s">
        <v>145</v>
      </c>
      <c r="N33" s="155">
        <v>0.24060000000000001</v>
      </c>
      <c r="O33" s="156">
        <v>0.28599999999999998</v>
      </c>
      <c r="P33" s="516">
        <v>18.869492934330822</v>
      </c>
      <c r="Q33" s="157"/>
      <c r="R33" s="134"/>
    </row>
    <row r="34" spans="12:18">
      <c r="L34" s="132"/>
      <c r="M34" s="142" t="s">
        <v>149</v>
      </c>
      <c r="N34" s="518">
        <v>0.29039999999999999</v>
      </c>
      <c r="O34" s="156">
        <v>0.3659</v>
      </c>
      <c r="P34" s="516">
        <v>25.998622589531692</v>
      </c>
      <c r="Q34" s="157"/>
      <c r="R34" s="134"/>
    </row>
    <row r="35" spans="12:18">
      <c r="L35" s="132"/>
      <c r="M35" s="142" t="s">
        <v>150</v>
      </c>
      <c r="N35" s="518">
        <v>0.19470000000000001</v>
      </c>
      <c r="O35" s="156">
        <v>1.84E-2</v>
      </c>
      <c r="P35" s="516">
        <v>-90.549563430919363</v>
      </c>
      <c r="Q35" s="157"/>
      <c r="R35" s="134"/>
    </row>
    <row r="36" spans="12:18">
      <c r="L36" s="132"/>
      <c r="M36" s="142" t="s">
        <v>151</v>
      </c>
      <c r="N36" s="518">
        <v>5.3699999999999998E-2</v>
      </c>
      <c r="O36" s="156">
        <v>6.2899999999999998E-2</v>
      </c>
      <c r="P36" s="516">
        <v>17.13221601489758</v>
      </c>
      <c r="Q36" s="157"/>
      <c r="R36" s="134"/>
    </row>
    <row r="37" spans="12:18">
      <c r="L37" s="132"/>
      <c r="M37" s="142" t="s">
        <v>152</v>
      </c>
      <c r="N37" s="518">
        <v>0.8579</v>
      </c>
      <c r="O37" s="156">
        <v>1.1494</v>
      </c>
      <c r="P37" s="516">
        <v>33.978319151416258</v>
      </c>
      <c r="Q37" s="157"/>
      <c r="R37" s="134"/>
    </row>
    <row r="38" spans="12:18">
      <c r="L38" s="132"/>
      <c r="M38" s="368" t="s">
        <v>153</v>
      </c>
      <c r="N38" s="518">
        <v>0.73480000000000001</v>
      </c>
      <c r="O38" s="156">
        <v>6.2799999999999995E-2</v>
      </c>
      <c r="P38" s="516">
        <v>-91.453456722917807</v>
      </c>
      <c r="Q38" s="157"/>
      <c r="R38" s="134"/>
    </row>
    <row r="39" spans="12:18">
      <c r="L39" s="132"/>
      <c r="M39" s="368" t="s">
        <v>154</v>
      </c>
      <c r="N39" s="518">
        <v>0.1573</v>
      </c>
      <c r="O39" s="156">
        <v>0.17910000000000001</v>
      </c>
      <c r="P39" s="516">
        <v>13.858868404322948</v>
      </c>
      <c r="Q39" s="157"/>
      <c r="R39" s="134"/>
    </row>
    <row r="40" spans="12:18">
      <c r="L40" s="132"/>
      <c r="M40" s="368" t="s">
        <v>155</v>
      </c>
      <c r="N40" s="518">
        <v>0.45090000000000002</v>
      </c>
      <c r="O40" s="155">
        <v>0.6038</v>
      </c>
      <c r="P40" s="516">
        <v>33.909957862053659</v>
      </c>
      <c r="Q40" s="157"/>
      <c r="R40" s="134"/>
    </row>
    <row r="41" spans="12:18">
      <c r="L41" s="132"/>
      <c r="M41" s="368" t="s">
        <v>156</v>
      </c>
      <c r="N41" s="518">
        <v>0.14979999999999999</v>
      </c>
      <c r="O41" s="155">
        <v>2.2599999999999999E-2</v>
      </c>
      <c r="P41" s="516">
        <v>-84.913217623497999</v>
      </c>
      <c r="Q41" s="157"/>
      <c r="R41" s="134"/>
    </row>
    <row r="42" spans="12:18" ht="14.25" thickBot="1">
      <c r="L42" s="132"/>
      <c r="M42" s="145" t="s">
        <v>157</v>
      </c>
      <c r="N42" s="519">
        <v>9.8000000000000004E-2</v>
      </c>
      <c r="O42" s="158">
        <v>0.11940000000000001</v>
      </c>
      <c r="P42" s="517">
        <v>21.836734693877546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令和6年5月審査分</v>
      </c>
      <c r="O45" s="162"/>
      <c r="P45" s="163" t="str">
        <f>O5</f>
        <v>令和7年5月審査分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令和6年5月審査分</v>
      </c>
      <c r="N61" s="170"/>
      <c r="O61" s="171" t="str">
        <f>O5</f>
        <v>令和7年5月審査分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17" t="s">
        <v>207</v>
      </c>
      <c r="O5" s="819" t="s">
        <v>206</v>
      </c>
      <c r="P5" s="133"/>
      <c r="Q5" s="133"/>
      <c r="R5" s="134"/>
    </row>
    <row r="6" spans="1:18" ht="14.25" thickBot="1">
      <c r="L6" s="132"/>
      <c r="M6" s="138"/>
      <c r="N6" s="818"/>
      <c r="O6" s="820"/>
      <c r="P6" s="133"/>
      <c r="Q6" s="133"/>
      <c r="R6" s="134"/>
    </row>
    <row r="7" spans="1:18" ht="14.25" thickTop="1">
      <c r="L7" s="132"/>
      <c r="M7" s="139" t="s">
        <v>139</v>
      </c>
      <c r="N7" s="140">
        <v>4581.9579999999996</v>
      </c>
      <c r="O7" s="141">
        <v>5955.5280000000002</v>
      </c>
      <c r="P7" s="133"/>
      <c r="Q7" s="133"/>
      <c r="R7" s="134"/>
    </row>
    <row r="8" spans="1:18">
      <c r="L8" s="132"/>
      <c r="M8" s="139" t="s">
        <v>140</v>
      </c>
      <c r="N8" s="140">
        <v>114.626</v>
      </c>
      <c r="O8" s="141">
        <v>64.317999999999998</v>
      </c>
      <c r="P8" s="133"/>
      <c r="Q8" s="133"/>
      <c r="R8" s="134"/>
    </row>
    <row r="9" spans="1:18">
      <c r="L9" s="132"/>
      <c r="M9" s="139" t="s">
        <v>141</v>
      </c>
      <c r="N9" s="140">
        <v>1033.057</v>
      </c>
      <c r="O9" s="141">
        <v>1078.7840000000001</v>
      </c>
      <c r="P9" s="133"/>
      <c r="Q9" s="133"/>
      <c r="R9" s="134"/>
    </row>
    <row r="10" spans="1:18">
      <c r="L10" s="132"/>
      <c r="M10" s="142" t="s">
        <v>142</v>
      </c>
      <c r="N10" s="140">
        <v>2291.3159999999998</v>
      </c>
      <c r="O10" s="141">
        <v>3441.95</v>
      </c>
      <c r="P10" s="133"/>
      <c r="Q10" s="133"/>
      <c r="R10" s="134"/>
    </row>
    <row r="11" spans="1:18">
      <c r="L11" s="132"/>
      <c r="M11" s="142" t="s">
        <v>144</v>
      </c>
      <c r="N11" s="140">
        <v>56.033999999999999</v>
      </c>
      <c r="O11" s="141">
        <v>31.475999999999999</v>
      </c>
      <c r="P11" s="133"/>
      <c r="Q11" s="133"/>
      <c r="R11" s="134"/>
    </row>
    <row r="12" spans="1:18">
      <c r="L12" s="132"/>
      <c r="M12" s="142" t="s">
        <v>145</v>
      </c>
      <c r="N12" s="140">
        <v>454.68299999999999</v>
      </c>
      <c r="O12" s="141">
        <v>481.15899999999999</v>
      </c>
      <c r="P12" s="133"/>
      <c r="Q12" s="133"/>
      <c r="R12" s="134"/>
    </row>
    <row r="13" spans="1:18">
      <c r="L13" s="132"/>
      <c r="M13" s="142" t="s">
        <v>146</v>
      </c>
      <c r="N13" s="140">
        <v>3.4239999999999999</v>
      </c>
      <c r="O13" s="141">
        <v>2.9049999999999998</v>
      </c>
      <c r="P13" s="133"/>
      <c r="Q13" s="133"/>
      <c r="R13" s="134"/>
    </row>
    <row r="14" spans="1:18">
      <c r="L14" s="132"/>
      <c r="M14" s="142" t="s">
        <v>147</v>
      </c>
      <c r="N14" s="140">
        <v>0.16600000000000001</v>
      </c>
      <c r="O14" s="141">
        <v>2.8000000000000001E-2</v>
      </c>
      <c r="P14" s="133"/>
      <c r="Q14" s="133"/>
      <c r="R14" s="134"/>
    </row>
    <row r="15" spans="1:18">
      <c r="L15" s="132"/>
      <c r="M15" s="142" t="s">
        <v>148</v>
      </c>
      <c r="N15" s="140">
        <v>0.997</v>
      </c>
      <c r="O15" s="141">
        <v>1.8460000000000001</v>
      </c>
      <c r="P15" s="133"/>
      <c r="Q15" s="133"/>
      <c r="R15" s="134"/>
    </row>
    <row r="16" spans="1:18">
      <c r="L16" s="132"/>
      <c r="M16" s="142" t="s">
        <v>149</v>
      </c>
      <c r="N16" s="140">
        <v>432.11</v>
      </c>
      <c r="O16" s="141">
        <v>368.99900000000002</v>
      </c>
      <c r="P16" s="133"/>
      <c r="Q16" s="133"/>
      <c r="R16" s="134"/>
    </row>
    <row r="17" spans="2:28">
      <c r="L17" s="132"/>
      <c r="M17" s="142" t="s">
        <v>150</v>
      </c>
      <c r="N17" s="140">
        <v>10.496</v>
      </c>
      <c r="O17" s="141">
        <v>6.0789999999999997</v>
      </c>
      <c r="P17" s="133"/>
      <c r="Q17" s="133"/>
      <c r="R17" s="134"/>
    </row>
    <row r="18" spans="2:28">
      <c r="L18" s="132"/>
      <c r="M18" s="142" t="s">
        <v>151</v>
      </c>
      <c r="N18" s="140">
        <v>100.922</v>
      </c>
      <c r="O18" s="141">
        <v>112.92400000000001</v>
      </c>
      <c r="P18" s="133"/>
      <c r="Q18" s="133"/>
      <c r="R18" s="134"/>
    </row>
    <row r="19" spans="2:28">
      <c r="L19" s="132"/>
      <c r="M19" s="142" t="s">
        <v>152</v>
      </c>
      <c r="N19" s="140">
        <v>1139.9390000000001</v>
      </c>
      <c r="O19" s="141">
        <v>1311.856</v>
      </c>
      <c r="P19" s="133"/>
      <c r="Q19" s="133"/>
      <c r="R19" s="134"/>
    </row>
    <row r="20" spans="2:28">
      <c r="L20" s="132"/>
      <c r="M20" s="368" t="s">
        <v>153</v>
      </c>
      <c r="N20" s="140">
        <v>38.317999999999998</v>
      </c>
      <c r="O20" s="141">
        <v>19.050999999999998</v>
      </c>
      <c r="P20" s="133"/>
      <c r="Q20" s="133"/>
      <c r="R20" s="134"/>
    </row>
    <row r="21" spans="2:28">
      <c r="L21" s="132"/>
      <c r="M21" s="368" t="s">
        <v>154</v>
      </c>
      <c r="N21" s="140">
        <v>297.23399999999998</v>
      </c>
      <c r="O21" s="141">
        <v>301.61500000000001</v>
      </c>
      <c r="P21" s="133"/>
      <c r="Q21" s="133"/>
      <c r="R21" s="134"/>
    </row>
    <row r="22" spans="2:28">
      <c r="L22" s="132"/>
      <c r="M22" s="368" t="s">
        <v>155</v>
      </c>
      <c r="N22" s="512">
        <v>715.1690000000001</v>
      </c>
      <c r="O22" s="144">
        <v>829.81799999999998</v>
      </c>
      <c r="P22" s="133"/>
      <c r="Q22" s="133"/>
      <c r="R22" s="134"/>
    </row>
    <row r="23" spans="2:28">
      <c r="L23" s="132"/>
      <c r="M23" s="368" t="s">
        <v>156</v>
      </c>
      <c r="N23" s="513">
        <v>9.6120000000000001</v>
      </c>
      <c r="O23" s="141">
        <v>7.6840000000000002</v>
      </c>
      <c r="P23" s="133"/>
      <c r="Q23" s="133"/>
      <c r="R23" s="134"/>
    </row>
    <row r="24" spans="2:28" ht="14.25" thickBot="1">
      <c r="L24" s="132"/>
      <c r="M24" s="145" t="s">
        <v>157</v>
      </c>
      <c r="N24" s="514">
        <v>179.221</v>
      </c>
      <c r="O24" s="515">
        <v>181.24</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17" t="str">
        <f>N5</f>
        <v>令和6年5月審査分</v>
      </c>
      <c r="O27" s="821" t="str">
        <f>O5</f>
        <v>令和7年5月審査分</v>
      </c>
      <c r="P27" s="815" t="s">
        <v>113</v>
      </c>
      <c r="Q27" s="152"/>
      <c r="R27" s="134"/>
    </row>
    <row r="28" spans="2:28" ht="14.25" thickBot="1">
      <c r="B28" s="167"/>
      <c r="C28" s="167"/>
      <c r="L28" s="132"/>
      <c r="M28" s="138"/>
      <c r="N28" s="818"/>
      <c r="O28" s="822"/>
      <c r="P28" s="816"/>
      <c r="Q28" s="133"/>
      <c r="R28" s="134"/>
      <c r="AB28" s="485"/>
    </row>
    <row r="29" spans="2:28" ht="14.25" thickTop="1">
      <c r="L29" s="132"/>
      <c r="M29" s="139" t="s">
        <v>110</v>
      </c>
      <c r="N29" s="153">
        <v>0</v>
      </c>
      <c r="O29" s="154">
        <v>0</v>
      </c>
      <c r="P29" s="483" t="s">
        <v>18</v>
      </c>
      <c r="Q29" s="152"/>
      <c r="R29" s="134"/>
    </row>
    <row r="30" spans="2:28">
      <c r="L30" s="132"/>
      <c r="M30" s="142" t="s">
        <v>110</v>
      </c>
      <c r="N30" s="521">
        <v>5.729641</v>
      </c>
      <c r="O30" s="156">
        <v>7.0986300000000009</v>
      </c>
      <c r="P30" s="516">
        <v>23.893102552149443</v>
      </c>
      <c r="Q30" s="157"/>
      <c r="R30" s="134"/>
    </row>
    <row r="31" spans="2:28">
      <c r="L31" s="132"/>
      <c r="M31" s="142" t="s">
        <v>142</v>
      </c>
      <c r="N31" s="521">
        <v>2.2913159999999997</v>
      </c>
      <c r="O31" s="156">
        <v>3.4419499999999998</v>
      </c>
      <c r="P31" s="516">
        <v>50.217167776072813</v>
      </c>
      <c r="Q31" s="157"/>
      <c r="R31" s="134"/>
    </row>
    <row r="32" spans="2:28">
      <c r="L32" s="132"/>
      <c r="M32" s="142" t="s">
        <v>144</v>
      </c>
      <c r="N32" s="521">
        <v>5.6034E-2</v>
      </c>
      <c r="O32" s="156">
        <v>3.1475999999999997E-2</v>
      </c>
      <c r="P32" s="516">
        <v>-43.826962201520516</v>
      </c>
      <c r="Q32" s="157"/>
      <c r="R32" s="134"/>
    </row>
    <row r="33" spans="12:18" ht="13.5" customHeight="1">
      <c r="L33" s="132"/>
      <c r="M33" s="142" t="s">
        <v>145</v>
      </c>
      <c r="N33" s="521">
        <v>0.454683</v>
      </c>
      <c r="O33" s="156">
        <v>0.481159</v>
      </c>
      <c r="P33" s="516">
        <v>5.8229579729173793</v>
      </c>
      <c r="Q33" s="157"/>
      <c r="R33" s="134"/>
    </row>
    <row r="34" spans="12:18">
      <c r="L34" s="132"/>
      <c r="M34" s="142" t="s">
        <v>149</v>
      </c>
      <c r="N34" s="522">
        <v>0.43210999999999999</v>
      </c>
      <c r="O34" s="156">
        <v>0.36899900000000002</v>
      </c>
      <c r="P34" s="516">
        <v>-14.605308833398894</v>
      </c>
      <c r="Q34" s="157"/>
      <c r="R34" s="134"/>
    </row>
    <row r="35" spans="12:18">
      <c r="L35" s="132"/>
      <c r="M35" s="142" t="s">
        <v>150</v>
      </c>
      <c r="N35" s="522">
        <v>1.0496E-2</v>
      </c>
      <c r="O35" s="156">
        <v>6.0789999999999993E-3</v>
      </c>
      <c r="P35" s="516">
        <v>-42.082698170731717</v>
      </c>
      <c r="Q35" s="157"/>
      <c r="R35" s="134"/>
    </row>
    <row r="36" spans="12:18">
      <c r="L36" s="132"/>
      <c r="M36" s="142" t="s">
        <v>151</v>
      </c>
      <c r="N36" s="522">
        <v>0.100922</v>
      </c>
      <c r="O36" s="156">
        <v>0.11292400000000001</v>
      </c>
      <c r="P36" s="516">
        <v>11.892352509859123</v>
      </c>
      <c r="Q36" s="157"/>
      <c r="R36" s="134"/>
    </row>
    <row r="37" spans="12:18">
      <c r="L37" s="132"/>
      <c r="M37" s="142" t="s">
        <v>152</v>
      </c>
      <c r="N37" s="522">
        <v>1.139939</v>
      </c>
      <c r="O37" s="156">
        <v>1.3118559999999999</v>
      </c>
      <c r="P37" s="516">
        <v>15.081245575421121</v>
      </c>
      <c r="Q37" s="157"/>
      <c r="R37" s="134"/>
    </row>
    <row r="38" spans="12:18">
      <c r="L38" s="132"/>
      <c r="M38" s="368" t="s">
        <v>153</v>
      </c>
      <c r="N38" s="522">
        <v>3.8317999999999998E-2</v>
      </c>
      <c r="O38" s="156">
        <v>1.9050999999999998E-2</v>
      </c>
      <c r="P38" s="516">
        <v>-50.281851871183257</v>
      </c>
      <c r="Q38" s="157"/>
      <c r="R38" s="134"/>
    </row>
    <row r="39" spans="12:18">
      <c r="L39" s="132"/>
      <c r="M39" s="368" t="s">
        <v>154</v>
      </c>
      <c r="N39" s="522">
        <v>0.297234</v>
      </c>
      <c r="O39" s="156">
        <v>0.30161500000000002</v>
      </c>
      <c r="P39" s="516">
        <v>1.4739229024943228</v>
      </c>
      <c r="Q39" s="157"/>
      <c r="R39" s="134"/>
    </row>
    <row r="40" spans="12:18">
      <c r="L40" s="132"/>
      <c r="M40" s="368" t="s">
        <v>155</v>
      </c>
      <c r="N40" s="518">
        <v>0.71859300000000004</v>
      </c>
      <c r="O40" s="156">
        <v>0.83272299999999999</v>
      </c>
      <c r="P40" s="516">
        <v>15.882425795965176</v>
      </c>
      <c r="Q40" s="157"/>
      <c r="R40" s="134"/>
    </row>
    <row r="41" spans="12:18">
      <c r="L41" s="132"/>
      <c r="M41" s="368" t="s">
        <v>156</v>
      </c>
      <c r="N41" s="518">
        <v>9.7780000000000002E-3</v>
      </c>
      <c r="O41" s="156">
        <v>7.7120000000000001E-3</v>
      </c>
      <c r="P41" s="516">
        <v>-21.12906524851708</v>
      </c>
      <c r="Q41" s="157"/>
      <c r="R41" s="134"/>
    </row>
    <row r="42" spans="12:18" ht="14.25" thickBot="1">
      <c r="L42" s="132"/>
      <c r="M42" s="145" t="s">
        <v>157</v>
      </c>
      <c r="N42" s="519">
        <v>0.18021800000000002</v>
      </c>
      <c r="O42" s="159">
        <v>0.18308600000000003</v>
      </c>
      <c r="P42" s="517">
        <v>1.5914059638881781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令和6年5月審査分</v>
      </c>
      <c r="O45" s="162"/>
      <c r="P45" s="163" t="str">
        <f>O5</f>
        <v>令和7年5月審査分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令和6年5月審査分</v>
      </c>
      <c r="N61" s="170"/>
      <c r="O61" s="171" t="str">
        <f>O5</f>
        <v>令和7年5月審査分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表紙</vt:lpstr>
      <vt:lpstr>①総括</vt:lpstr>
      <vt:lpstr>②件数</vt:lpstr>
      <vt:lpstr>③件数前年比</vt:lpstr>
      <vt:lpstr>④点数</vt:lpstr>
      <vt:lpstr>⑥特審</vt:lpstr>
      <vt:lpstr>⑤点数前年比</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2025-07-01T08:29:10Z</cp:lastPrinted>
  <dcterms:created xsi:type="dcterms:W3CDTF">2005-07-22T00:33:45Z</dcterms:created>
  <dcterms:modified xsi:type="dcterms:W3CDTF">2025-07-01T23:36:55Z</dcterms:modified>
</cp:coreProperties>
</file>