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
    </mc:Choice>
  </mc:AlternateContent>
  <xr:revisionPtr revIDLastSave="0" documentId="13_ncr:1_{E3160EC8-D26E-404C-9317-A8AD7677E173}"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<sst xmlns="http://schemas.openxmlformats.org/spreadsheetml/2006/main" count="1592" uniqueCount="334">
  <si>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</si>
  <si>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</si>
  <si>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</si>
  <si>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</si>
  <si>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</si>
  <si>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</si>
  <si>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</si>
  <si>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</si>
  <si>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</si>
  <si>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</si>
  <si>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</si>
  <si>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</si>
  <si>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</si>
  <si>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</si>
  <si>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</si>
  <si>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</si>
  <si>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</si>
  <si>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</si>
  <si>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</si>
  <si>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</si>
  <si>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</si>
  <si>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</si>
  <si>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</si>
  <si>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</si>
  <si>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</si>
  <si>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</si>
  <si>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</si>
  <si>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</si>
  <si>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</si>
  <si>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</si>
  <si>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</si>
  <si>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</si>
  <si>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</si>
  <si>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</si>
  <si>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</si>
  <si>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</si>
  <si>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</si>
  <si>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</si>
  <si>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</si>
  <si>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</si>
  <si>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</si>
  <si>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</si>
  <si>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</si>
  <si>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</si>
  <si>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</si>
  <si>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</si>
  <si>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</si>
  <si>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</si>
  <si>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</si>
  <si>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</si>
  <si>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</si>
  <si>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</si>
  <si>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</si>
  <si>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</si>
  <si>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</si>
  <si>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</si>
  <si>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</si>
  <si>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</si>
  <si>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</si>
  <si>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</si>
  <si>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</si>
  <si>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</si>
  <si>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</si>
  <si>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</si>
  <si>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</si>
  <si>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</si>
  <si>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</si>
  <si>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</si>
  <si>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</si>
  <si>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</si>
  <si>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</si>
  <si>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</si>
  <si>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</si>
  <si>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</si>
  <si>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</si>
  <si>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</si>
  <si>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</si>
  <si>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</si>
  <si>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</si>
  <si>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</si>
  <si>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</si>
  <si>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</si>
  <si>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</si>
  <si>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</si>
  <si>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</si>
  <si>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</si>
  <si>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</si>
  <si>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</si>
  <si>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</si>
  <si>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</si>
  <si>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</si>
  <si>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</si>
  <si>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</si>
  <si>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</si>
  <si>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</si>
  <si>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</si>
  <si>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</si>
  <si>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</si>
  <si>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</si>
  <si>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</si>
  <si>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</si>
  <si>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</si>
  <si>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</si>
  <si>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</si>
  <si>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</si>
  <si>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</si>
  <si>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</si>
  <si>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</si>
  <si>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</si>
  <si>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</si>
  <si>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</si>
  <si>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</si>
  <si>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</si>
  <si>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</si>
  <si>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</si>
  <si>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</si>
  <si>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</si>
  <si>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</si>
  <si>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</si>
  <si>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</si>
  <si>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</si>
  <si>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</si>
  <si>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</si>
  <si>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</si>
  <si>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</si>
  <si>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</si>
  <si>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</si>
  <si>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</si>
  <si>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</si>
  <si>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</si>
  <si>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</si>
  <si>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</si>
  <si>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</si>
  <si>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</si>
  <si>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</si>
  <si>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</si>
  <si>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</si>
  <si>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</si>
  <si>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</si>
  <si>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</si>
  <si>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</si>
  <si>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</si>
  <si>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</si>
  <si>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</si>
  <si>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</si>
  <si>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</si>
  <si>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</si>
  <si>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</si>
  <si>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</si>
  <si>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</si>
  <si>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</si>
  <si>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</si>
  <si>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</si>
  <si>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</si>
  <si>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</si>
  <si>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</si>
  <si>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</si>
  <si>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</si>
  <si>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</si>
  <si>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</si>
  <si>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</si>
  <si>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</si>
  <si>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</si>
  <si>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</si>
  <si>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</si>
  <si>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</si>
  <si>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</si>
  <si>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</si>
  <si>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</si>
  <si>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</si>
  <si>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</si>
  <si>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</si>
  <si>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</si>
  <si>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</si>
  <si>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</si>
  <si>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</si>
  <si>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</si>
  <si>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</si>
  <si>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</si>
  <si>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</si>
  <si>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</si>
  <si>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</si>
  <si>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</si>
  <si>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</si>
  <si>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</si>
  <si>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</si>
  <si>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</si>
  <si>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</si>
  <si>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</si>
  <si>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</si>
  <si>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</si>
  <si>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</si>
  <si>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</si>
  <si>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</si>
  <si>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</si>
  <si>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</si>
  <si>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</si>
  <si>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</si>
  <si>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</si>
  <si>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</si>
  <si>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</si>
  <si>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</si>
  <si>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</si>
  <si>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</si>
  <si>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</si>
  <si>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</si>
  <si>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令和7年5月審査分</t>
    <phoneticPr fontId="2"/>
  </si>
  <si>
    <t>令和6年5月審査分</t>
    <phoneticPr fontId="2"/>
  </si>
  <si>
    <t>：令和7年5月審査分の（　）内の数値は、令和6年5月審査分に対する増減率である。</t>
    <phoneticPr fontId="2"/>
  </si>
  <si>
    <t>…</t>
  </si>
  <si>
    <t>全管掌
87.6万件</t>
  </si>
  <si>
    <t>104.5万件
（+19.3％）</t>
  </si>
  <si>
    <t>協会けんぽ（単月）
22.6万件</t>
  </si>
  <si>
    <t>27.0万件
（+19.1％）</t>
  </si>
  <si>
    <t>協会けんぽ（突合）
8.0万件</t>
  </si>
  <si>
    <t>8.8万件
（+10.3％）</t>
  </si>
  <si>
    <t>協会けんぽ（縦覧）
4.6万件</t>
  </si>
  <si>
    <t>6.3万件
（+37.9％）</t>
  </si>
  <si>
    <t>共済組合（単月）
4.8万件</t>
  </si>
  <si>
    <t>5.7万件
（+18.9％）</t>
  </si>
  <si>
    <t>共済組合（突合）
1.7万件</t>
  </si>
  <si>
    <t>1.9万件
（+10.3％）</t>
  </si>
  <si>
    <t>共済組合（縦覧）
1.0万件</t>
  </si>
  <si>
    <t>1.3万件
（+38.2％）</t>
  </si>
  <si>
    <t>健保組合（単月）
14.9万件</t>
  </si>
  <si>
    <t>17.7万件
（+18.9％）</t>
  </si>
  <si>
    <t>健保組合（突合）
5.3万件</t>
  </si>
  <si>
    <t>5.8万件
（+8.1％）</t>
  </si>
  <si>
    <t>健保組合（縦覧）
3.2万件</t>
  </si>
  <si>
    <t>4.3万件
（+37.5％）</t>
  </si>
  <si>
    <t>その他（単月）
13.3万件</t>
  </si>
  <si>
    <t>15.7万件
（+17.5％）</t>
  </si>
  <si>
    <t>その他（突合）
5.0万件</t>
  </si>
  <si>
    <t>5.8万件
（+16.6％）</t>
  </si>
  <si>
    <t>その他（縦覧）
3.2万件</t>
  </si>
  <si>
    <t>4.1万件
（+30.4％）</t>
  </si>
  <si>
    <t>全管掌
382.2百万点</t>
  </si>
  <si>
    <t>476.2百万点
（+24.6％）</t>
  </si>
  <si>
    <t>協会けんぽ（単月）
127.9百万点</t>
  </si>
  <si>
    <t>164.5百万点
（+28.7％）</t>
  </si>
  <si>
    <t>協会けんぽ（突合）
14.2百万点</t>
  </si>
  <si>
    <t>17.9百万点
（+26.0％）</t>
  </si>
  <si>
    <t>協会けんぽ（縦覧）
13.2百万点</t>
  </si>
  <si>
    <t>16.0百万点
（+21.6％）</t>
  </si>
  <si>
    <t>共済組合（単月）
24.5百万点</t>
  </si>
  <si>
    <t>28.7百万点
（+17.4％）</t>
  </si>
  <si>
    <t>共済組合（突合）
2.6百万点</t>
  </si>
  <si>
    <t>3.3百万点
（+26.7％）</t>
  </si>
  <si>
    <t>共済組合（縦覧）
2.5百万点</t>
  </si>
  <si>
    <t>3.5百万点
（+40.7％）</t>
  </si>
  <si>
    <t>健保組合（単月）
78.6百万点</t>
  </si>
  <si>
    <t>92.1百万点
（+17.2％）</t>
  </si>
  <si>
    <t>健保組合（突合）
7.8百万点</t>
  </si>
  <si>
    <t>10.1百万点
（+29.2％）</t>
  </si>
  <si>
    <t>健保組合（縦覧）
8.9百万点</t>
  </si>
  <si>
    <t>10.8百万点
（+20.7％）</t>
  </si>
  <si>
    <t>その他（単月）
81.5百万点</t>
  </si>
  <si>
    <t>102.3百万点
（+25.5％）</t>
  </si>
  <si>
    <t>その他（突合）
11.8百万点</t>
  </si>
  <si>
    <t>15.8百万点
（+33.9％）</t>
  </si>
  <si>
    <t>その他（縦覧）
8.7百万点</t>
  </si>
  <si>
    <t>11.1百万点
（+27.6％）</t>
  </si>
  <si>
    <t>全管掌
18.9万件</t>
  </si>
  <si>
    <t>19.5万件
（+3.2％）</t>
  </si>
  <si>
    <t>協会けんぽ（単月）
3.4万件</t>
  </si>
  <si>
    <t>2.9万件
（▲15.0％）</t>
  </si>
  <si>
    <t>協会けんぽ（突合）
1.6万件</t>
  </si>
  <si>
    <t>1.7万件
（+10.5％）</t>
  </si>
  <si>
    <t>協会けんぽ（縦覧）
2.6万件</t>
  </si>
  <si>
    <t>2.0万件
（▲22.5％）</t>
  </si>
  <si>
    <t>共済組合（単月）
1.0万件</t>
  </si>
  <si>
    <t>1.0万件
（+2.4％）</t>
  </si>
  <si>
    <t>共済組合（突合）
0.4万件</t>
  </si>
  <si>
    <t>0.4万件
（+3.8％）</t>
  </si>
  <si>
    <t>共済組合（縦覧）
0.5万件</t>
  </si>
  <si>
    <t>0.7万件
（+41.7％）</t>
  </si>
  <si>
    <t>健保組合（単月）
3.7万件</t>
  </si>
  <si>
    <t>4.0万件
（+7.6％）</t>
  </si>
  <si>
    <t>健保組合（突合）
1.1万件</t>
  </si>
  <si>
    <t>1.3万件
（+15.1％）</t>
  </si>
  <si>
    <t>健保組合（縦覧）
2.2万件</t>
  </si>
  <si>
    <t>2.8万件
（+29.0％）</t>
  </si>
  <si>
    <t>その他（単月）
1.0万件</t>
  </si>
  <si>
    <t>1.1万件
（+6.4％）</t>
  </si>
  <si>
    <t>その他（突合）
0.6万件</t>
  </si>
  <si>
    <t>0.6万件
（▲0.0％）</t>
  </si>
  <si>
    <t>その他（縦覧）
0.7万件</t>
  </si>
  <si>
    <t>0.8万件
（+18.0％）</t>
  </si>
  <si>
    <t>全管掌
106.1百万点</t>
  </si>
  <si>
    <t>96.2百万点
（▲9.4％）</t>
  </si>
  <si>
    <t>協会けんぽ（単月）
36.1百万点</t>
  </si>
  <si>
    <t>26.9百万点
（▲25.4％）</t>
  </si>
  <si>
    <t>協会けんぽ（突合）
12.6百万点</t>
  </si>
  <si>
    <t>13.6百万点
（+7.6％）</t>
  </si>
  <si>
    <t>協会けんぽ（縦覧）
25.6百万点</t>
  </si>
  <si>
    <t>23.1百万点
（▲10.0％）</t>
  </si>
  <si>
    <t>共済組合（単月）
3.0百万点</t>
  </si>
  <si>
    <t>2.9百万点
（▲5.0％）</t>
  </si>
  <si>
    <t>共済組合（突合）
1.0百万点</t>
  </si>
  <si>
    <t>0.9百万点
（▲13.4％）</t>
  </si>
  <si>
    <t>共済組合（縦覧）
1.1百万点</t>
  </si>
  <si>
    <t>1.2百万点
（+11.8％）</t>
  </si>
  <si>
    <t>健保組合（単月）
11.4百万点</t>
  </si>
  <si>
    <t>11.7百万点
（+2.7％）</t>
  </si>
  <si>
    <t>健保組合（突合）
2.8百万点</t>
  </si>
  <si>
    <t>2.9百万点
（+3.3％）</t>
  </si>
  <si>
    <t>健保組合（縦覧）
5.2百万点</t>
  </si>
  <si>
    <t>5.7百万点
（+9.5％）</t>
  </si>
  <si>
    <t>その他（単月）
3.8百万点</t>
  </si>
  <si>
    <t>3.6百万点
（▲4.5％）</t>
  </si>
  <si>
    <t>その他（突合）
1.5百万点</t>
  </si>
  <si>
    <t>1.6百万点
（+5.5％）</t>
  </si>
  <si>
    <t>その他（縦覧）
2.0百万点</t>
  </si>
  <si>
    <t>2.1百万点
（+5.8％）</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</si>
  <si>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</si>
  <si>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</si>
  <si>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</si>
  <si>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</si>
  <si>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</si>
  <si>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</si>
  <si>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</si>
  <si>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</si>
  <si>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</si>
  <si>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</si>
  <si>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</si>
  <si>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</si>
  <si>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</si>
  <si>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</si>
  <si>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</si>
  <si>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</si>
  <si>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</si>
  <si>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</si>
  <si>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令和7年5月審査分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</si>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</sst>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vertical="center"/>
    </xf>
    <xf numFmtId="194" fontId="4" fillId="0" borderId="1" xfId="9" applyNumberFormat="1" applyFont="1" applyBorder="1" applyAlignment="1">
      <alignment vertical="center"/>
    </xf>
    <xf numFmtId="194" fontId="4" fillId="0" borderId="142" xfId="9" applyNumberFormat="1" applyFont="1" applyBorder="1" applyAlignment="1">
      <alignment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20"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E40D2D2D-8884-47BC-909D-3CDCEF0BB022}"/>
    <cellStyle name="標準_特審newレイアウト（歯科）" xfId="12" xr:uid="{F11198BE-3DAF-41CE-942C-C18CBE0872E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2294652047175008E-2"/>
                </c:manualLayout>
              </c:layout>
              <c:tx>
                <c:strRef>
                  <c:f>⑦査定件!$N$58</c:f>
                  <c:strCache>
                    <c:ptCount val="1"/>
                    <c:pt idx="0">
                      <c:v>その他（縦覧）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{919F0843-C8DE-48CD-9464-B785C6551974}</c15:txfldGUID>
                      <c15:f>⑦査定件!$N$58</c15:f>
                      <c15:dlblFieldTableCache>
                        <c:ptCount val="1"/>
                        <c:pt idx="0">
                          <c:v>その他（縦覧）
3.2万件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4.1万件
（+30.4％）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{E6DA3741-BA2A-4F33-8E9B-F22C1F6C1E23}</c15:txfldGUID>
                      <c15:f>⑦査定件!$P$58</c15:f>
                      <c15:dlblFieldTableCache>
                        <c:ptCount val="1"/>
                        <c:pt idx="0">
                          <c:v>4.1万件
（+30.4％）</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3.1650999999999998</c:v>
                </c:pt>
                <c:pt idx="1">
                  <c:v>4.1265999999999998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{5B642222-A071-4FF4-B937-73469127024B}</c15:txfldGUID>
                      <c15:f>⑦査定件!$N$57</c15:f>
                      <c15:dlblFieldTableCache>
                        <c:ptCount val="1"/>
                        <c:pt idx="0">
                          <c:v>その他（突合）
5.0万件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5.8万件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{6E556EC9-FD48-43D3-A8F2-9133F6D21994}</c15:txfldGUID>
                      <c15:f>⑦査定件!$P$57</c15:f>
                      <c15:dlblFieldTableCache>
                        <c:ptCount val="1"/>
                        <c:pt idx="0">
                          <c:v>5.8万件
（+16.6％）</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5.0122999999999998</c:v>
                </c:pt>
                <c:pt idx="1">
                  <c:v>5.8422999999999998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{8E5D01FA-5297-41C8-9657-3CE272B93947}</c15:txfldGUID>
                      <c15:f>⑦査定件!$N$56</c15:f>
                      <c15:dlblFieldTableCache>
                        <c:ptCount val="1"/>
                        <c:pt idx="0">
                          <c:v>その他（単月）
13.3万件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15.7万件
（+17.5％）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{5D9DD173-9418-452E-B22F-538C78DA359A}</c15:txfldGUID>
                      <c15:f>⑦査定件!$P$56</c15:f>
                      <c15:dlblFieldTableCache>
                        <c:ptCount val="1"/>
                        <c:pt idx="0">
                          <c:v>15.7万件
（+17.5％）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令和6年5月審査分</c:v>
                </c:pt>
                <c:pt idx="1">
                  <c:v>令和7年5月審査分</c:v>
                </c:pt>
              </c:strCache>
            </c:strRef>
          </c:cat>
          <c:val>
            <c:numRef>
              <c:f>⑦査定件!$N$40:$O$40</c:f>
              <c:numCache>
                <c:formatCode>#,##0.0;[Red]\-#,##0.0</c:formatCode>
                <c:ptCount val="2"/>
                <c:pt idx="0">
                  <c:v>13.34</c:v>
                </c:pt>
                <c:pt idx="1">
                  <c:v>15.680300000000001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5.3289448563302901E-3"/>
                </c:manualLayout>
              </c:layout>
              <c:tx>
                <c:strRef>
                  <c:f>⑦査定件!$N$55</c:f>
                  <c:strCache>
                    <c:ptCount val="1"/>
                    <c:pt idx="0">
                      <c:v>健保組合（縦覧）
3.2万件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{97E5225F-6412-41C6-85ED-3DC8B5A1F5A0}</c15:txfldGUID>
                      <c15:f>⑦査定件!$N$55</c15:f>
                      <c15:dlblFieldTableCache>
                        <c:ptCount val="1"/>
                        <c:pt idx="0">
                          <c:v>健保組合（縦覧）
3.2万件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4.3万件
（+37.5％）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{E72EC30B-3992-4CBD-B4D8-6462BFBEAB50}</c15:txfldGUID>
                      <c15:f>⑦査定件!$P$55</c15:f>
                      <c15:dlblFieldTableCache>
                        <c:ptCount val="1"/>
                        <c:pt idx="0">
                          <c:v>4.3万件
（+37.5％）</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3.1579000000000002</c:v>
                </c:pt>
                <c:pt idx="1">
                  <c:v>4.3410000000000002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5.3万件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{5E3147E5-A26F-46F6-A8F7-6AFA7FC98E2F}</c15:txfldGUID>
                      <c15:f>⑦査定件!$N$54</c15:f>
                      <c15:dlblFieldTableCache>
                        <c:ptCount val="1"/>
                        <c:pt idx="0">
                          <c:v>健保組合（突合）
5.3万件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5.8万件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{9317F25C-2A5C-4B21-81AE-CB87D9B4300B}</c15:txfldGUID>
                      <c15:f>⑦査定件!$P$54</c15:f>
                      <c15:dlblFieldTableCache>
                        <c:ptCount val="1"/>
                        <c:pt idx="0">
                          <c:v>5.8万件
（+8.1％）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5.3250999999999999</c:v>
                </c:pt>
                <c:pt idx="1">
                  <c:v>5.7575000000000003</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{621849DB-948D-4D29-A229-338402320D7B}</c15:txfldGUID>
                      <c15:f>⑦査定件!$N$53</c15:f>
                      <c15:dlblFieldTableCache>
                        <c:ptCount val="1"/>
                        <c:pt idx="0">
                          <c:v>健保組合（単月）
14.9万件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17.7万件
（+18.9％）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{8ECF90E0-84A7-4F38-90EE-0B9E22BD1277}</c15:txfldGUID>
                      <c15:f>⑦査定件!$P$53</c15:f>
                      <c15:dlblFieldTableCache>
                        <c:ptCount val="1"/>
                        <c:pt idx="0">
                          <c:v>17.7万件
（+18.9％）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令和6年5月審査分</c:v>
                </c:pt>
                <c:pt idx="1">
                  <c:v>令和7年5月審査分</c:v>
                </c:pt>
              </c:strCache>
            </c:strRef>
          </c:cat>
          <c:val>
            <c:numRef>
              <c:f>⑦査定件!$N$37:$O$37</c:f>
              <c:numCache>
                <c:formatCode>#,##0.0;[Red]\-#,##0.0</c:formatCode>
                <c:ptCount val="2"/>
                <c:pt idx="0">
                  <c:v>14.881</c:v>
                </c:pt>
                <c:pt idx="1">
                  <c:v>17.692900000000002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{2ECF7CA2-62EF-4978-B840-AAD61440AA24}</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1.3万件
（+38.2％）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{0763A0D9-4FD3-46FB-85D1-E16295FB72BD}</c15:txfldGUID>
                      <c15:f>⑦査定件!$P$52</c15:f>
                      <c15:dlblFieldTableCache>
                        <c:ptCount val="1"/>
                        <c:pt idx="0">
                          <c:v>1.3万件
（+38.2％）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0.95699999999999996</c:v>
                </c:pt>
                <c:pt idx="1">
                  <c:v>1.323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{EB70ACB5-F249-4E5B-9DEE-39BFA67FD462}</c15:txfldGUID>
                      <c15:f>⑦査定件!$N$51</c15:f>
                      <c15:dlblFieldTableCache>
                        <c:ptCount val="1"/>
                        <c:pt idx="0">
                          <c:v>共済組合（突合）
1.7万件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1.9万件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{4EE0AFB1-2E01-425B-ABCE-5C837E91A440}</c15:txfldGUID>
                      <c15:f>⑦査定件!$P$51</c15:f>
                      <c15:dlblFieldTableCache>
                        <c:ptCount val="1"/>
                        <c:pt idx="0">
                          <c:v>1.9万件
（+10.3％）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1.6943999999999999</c:v>
                </c:pt>
                <c:pt idx="1">
                  <c:v>1.8681000000000001</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{FE4BFA99-A70C-4D56-ABDD-D514E36AAC57}</c15:txfldGUID>
                      <c15:f>⑦査定件!$N$50</c15:f>
                      <c15:dlblFieldTableCache>
                        <c:ptCount val="1"/>
                        <c:pt idx="0">
                          <c:v>共済組合（単月）
4.8万件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5.7万件
（+18.9％）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{06D17498-3B36-47C9-A826-987BB9966440}</c15:txfldGUID>
                      <c15:f>⑦査定件!$P$50</c15:f>
                      <c15:dlblFieldTableCache>
                        <c:ptCount val="1"/>
                        <c:pt idx="0">
                          <c:v>5.7万件
（+18.9％）</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令和6年5月審査分</c:v>
                </c:pt>
                <c:pt idx="1">
                  <c:v>令和7年5月審査分</c:v>
                </c:pt>
              </c:strCache>
            </c:strRef>
          </c:cat>
          <c:val>
            <c:numRef>
              <c:f>⑦査定件!$N$34:$O$34</c:f>
              <c:numCache>
                <c:formatCode>#,##0.0;[Red]\-#,##0.0</c:formatCode>
                <c:ptCount val="2"/>
                <c:pt idx="0">
                  <c:v>4.7888999999999999</c:v>
                </c:pt>
                <c:pt idx="1">
                  <c:v>5.6962000000000002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{57CC2E33-7D6D-448C-B67A-3DB728735EF0}</c15:txfldGUID>
                      <c15:f>⑦査定件!$N$49</c15:f>
                      <c15:dlblFieldTableCache>
                        <c:ptCount val="1"/>
                        <c:pt idx="0">
                          <c:v>協会けんぽ（縦覧）
4.6万件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6.3万件
（+37.9％）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{C35697BD-F325-4B9A-BA79-C327F225669F}</c15:txfldGUID>
                      <c15:f>⑦査定件!$P$49</c15:f>
                      <c15:dlblFieldTableCache>
                        <c:ptCount val="1"/>
                        <c:pt idx="0">
                          <c:v>6.3万件
（+37.9％）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4.5972999999999997</c:v>
                </c:pt>
                <c:pt idx="1">
                  <c:v>6.3385999999999996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8.0万件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{3DEADE9F-6855-48F0-A3D0-AF57648DFEE8}</c15:txfldGUID>
                      <c15:f>⑦査定件!$N$48</c15:f>
                      <c15:dlblFieldTableCache>
                        <c:ptCount val="1"/>
                        <c:pt idx="0">
                          <c:v>協会けんぽ（突合）
8.0万件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8.8万件
（+10.3％）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{5940B69B-1FD5-426A-AED7-AC48AA63D7E2}</c15:txfldGUID>
                      <c15:f>⑦査定件!$P$48</c15:f>
                      <c15:dlblFieldTableCache>
                        <c:ptCount val="1"/>
                        <c:pt idx="0">
                          <c:v>8.8万件
（+10.3％）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8.0096000000000007</c:v>
                </c:pt>
                <c:pt idx="1">
                  <c:v>8.8346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{4AA47EBF-303F-4314-8A25-EDD42F69E8C8}</c15:txfldGUID>
                      <c15:f>⑦査定件!$N$47</c15:f>
                      <c15:dlblFieldTableCache>
                        <c:ptCount val="1"/>
                        <c:pt idx="0">
                          <c:v>協会けんぽ（単月）
22.6万件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27.0万件
（+19.1％）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{76D7B787-B817-4A07-A94B-F939E30C0009}</c15:txfldGUID>
                      <c15:f>⑦査定件!$P$47</c15:f>
                      <c15:dlblFieldTableCache>
                        <c:ptCount val="1"/>
                        <c:pt idx="0">
                          <c:v>27.0万件
（+19.1％）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令和6年5月審査分</c:v>
                </c:pt>
                <c:pt idx="1">
                  <c:v>令和7年5月審査分</c:v>
                </c:pt>
              </c:strCache>
            </c:strRef>
          </c:cat>
          <c:val>
            <c:numRef>
              <c:f>⑦査定件!$N$31:$O$31</c:f>
              <c:numCache>
                <c:formatCode>#,##0.0;[Red]\-#,##0.0</c:formatCode>
                <c:ptCount val="2"/>
                <c:pt idx="0">
                  <c:v>22.642700000000001</c:v>
                </c:pt>
                <c:pt idx="1">
                  <c:v>26.974499999999999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87.6万件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{10C1C489-CD48-4679-B55C-7AB55EEF3A0D}</c15:txfldGUID>
                      <c15:f>⑦査定件!$N$46</c15:f>
                      <c15:dlblFieldTableCache>
                        <c:ptCount val="1"/>
                        <c:pt idx="0">
                          <c:v>全管掌
87.6万件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104.5万件
（+19.3％）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{B313E105-3B70-4D98-B0C6-7D3115B2CF55}</c15:txfldGUID>
                      <c15:f>⑦査定件!$P$46</c15:f>
                      <c15:dlblFieldTableCache>
                        <c:ptCount val="1"/>
                        <c:pt idx="0">
                          <c:v>104.5万件
（+19.3％）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87.571299999999994</c:v>
                </c:pt>
                <c:pt idx="1">
                  <c:v>104.4756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2.0240337090730792E-2"/>
                </c:manualLayout>
              </c:layout>
              <c:tx>
                <c:strRef>
                  <c:f>⑧査定点!$N$58</c:f>
                  <c:strCache>
                    <c:ptCount val="1"/>
                    <c:pt idx="0">
                      <c:v>その他（縦覧）
8.7百万点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{74C63114-F6B4-4196-B82C-D2A1ED8E0B05}</c15:txfldGUID>
                      <c15:f>⑧査定点!$N$58</c15:f>
                      <c15:dlblFieldTableCache>
                        <c:ptCount val="1"/>
                        <c:pt idx="0">
                          <c:v>その他（縦覧）
8.7百万点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2.0263935539526091E-2"/>
                </c:manualLayout>
              </c:layout>
              <c:tx>
                <c:strRef>
                  <c:f>⑧査定点!$P$58</c:f>
                  <c:strCache>
                    <c:ptCount val="1"/>
                    <c:pt idx="0">
                      <c:v>11.1百万点
（+27.6％）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{90AEC185-E5BD-48ED-B9A0-7891D79D2E3A}</c15:txfldGUID>
                      <c15:f>⑧査定点!$P$58</c15:f>
                      <c15:dlblFieldTableCache>
                        <c:ptCount val="1"/>
                        <c:pt idx="0">
                          <c:v>11.1百万点
（+27.6％）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8.6923560000000002</c:v>
                </c:pt>
                <c:pt idx="1">
                  <c:v>11.089302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{1E472869-8E72-4034-959C-A56482C7D09D}</c15:txfldGUID>
                      <c15:f>⑧査定点!$N$57</c15:f>
                      <c15:dlblFieldTableCache>
                        <c:ptCount val="1"/>
                        <c:pt idx="0">
                          <c:v>その他（突合）
11.8百万点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15.8百万点
（+33.9％）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{4164268E-659B-4D91-BA01-E3346BDCF0CE}</c15:txfldGUID>
                      <c15:f>⑧査定点!$P$57</c15:f>
                      <c15:dlblFieldTableCache>
                        <c:ptCount val="1"/>
                        <c:pt idx="0">
                          <c:v>15.8百万点
（+33.9％）</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11.795920000000002</c:v>
                </c:pt>
                <c:pt idx="1">
                  <c:v>15.793180000000001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81.5百万点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{073A0AB8-65CF-4BAA-BEED-3C519DC9FD1F}</c15:txfldGUID>
                      <c15:f>⑧査定点!$N$56</c15:f>
                      <c15:dlblFieldTableCache>
                        <c:ptCount val="1"/>
                        <c:pt idx="0">
                          <c:v>その他（単月）
81.5百万点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102.3百万点
（+25.5％）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{EB13DE82-16A8-4E44-AA6A-F49BBF3FDFBF}</c15:txfldGUID>
                      <c15:f>⑧査定点!$P$56</c15:f>
                      <c15:dlblFieldTableCache>
                        <c:ptCount val="1"/>
                        <c:pt idx="0">
                          <c:v>102.3百万点
（+25.5％）</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令和6年5月審査分</c:v>
                </c:pt>
                <c:pt idx="1">
                  <c:v>令和7年5月審査分</c:v>
                </c:pt>
              </c:strCache>
            </c:strRef>
          </c:cat>
          <c:val>
            <c:numRef>
              <c:f>⑧査定点!$N$40:$O$40</c:f>
              <c:numCache>
                <c:formatCode>#,##0.0;[Red]\-#,##0.0</c:formatCode>
                <c:ptCount val="2"/>
                <c:pt idx="0">
                  <c:v>81.522141000000005</c:v>
                </c:pt>
                <c:pt idx="1">
                  <c:v>102.29733300000001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{0E553837-9D82-4319-801F-D17A4BC88CB2}</c15:txfldGUID>
                      <c15:f>⑧査定点!$N$55</c15:f>
                      <c15:dlblFieldTableCache>
                        <c:ptCount val="1"/>
                        <c:pt idx="0">
                          <c:v>健保組合（縦覧）
8.9百万点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10.8百万点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{15B6D6A4-FC73-4EE1-AF8D-85A7CCF701E5}</c15:txfldGUID>
                      <c15:f>⑧査定点!$P$55</c15:f>
                      <c15:dlblFieldTableCache>
                        <c:ptCount val="1"/>
                        <c:pt idx="0">
                          <c:v>10.8百万点
（+20.7％）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8.9279159999999997</c:v>
                </c:pt>
                <c:pt idx="1">
                  <c:v>10.772052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{24127D4B-52DD-4A81-8FD3-EE1043447EE6}</c15:txfldGUID>
                      <c15:f>⑧査定点!$N$54</c15:f>
                      <c15:dlblFieldTableCache>
                        <c:ptCount val="1"/>
                        <c:pt idx="0">
                          <c:v>健保組合（突合）
7.8百万点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10.1百万点
（+29.2％）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{14512773-3170-435A-83EF-7C9BD8ACA18C}</c15:txfldGUID>
                      <c15:f>⑧査定点!$P$54</c15:f>
                      <c15:dlblFieldTableCache>
                        <c:ptCount val="1"/>
                        <c:pt idx="0">
                          <c:v>10.1百万点
（+29.2％）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7.8278050000000006</c:v>
                </c:pt>
                <c:pt idx="1">
                  <c:v>10.115167999999999</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78.6百万点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{CA0C0DF6-E3CC-40FD-A298-40AFC7CE274A}</c15:txfldGUID>
                      <c15:f>⑧査定点!$N$53</c15:f>
                      <c15:dlblFieldTableCache>
                        <c:ptCount val="1"/>
                        <c:pt idx="0">
                          <c:v>健保組合（単月）
78.6百万点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92.1百万点
（+17.2％）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{85FF680A-ACC0-4355-B983-2069652E5E1B}</c15:txfldGUID>
                      <c15:f>⑧査定点!$P$53</c15:f>
                      <c15:dlblFieldTableCache>
                        <c:ptCount val="1"/>
                        <c:pt idx="0">
                          <c:v>92.1百万点
（+17.2％）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令和6年5月審査分</c:v>
                </c:pt>
                <c:pt idx="1">
                  <c:v>令和7年5月審査分</c:v>
                </c:pt>
              </c:strCache>
            </c:strRef>
          </c:cat>
          <c:val>
            <c:numRef>
              <c:f>⑧査定点!$N$37:$O$37</c:f>
              <c:numCache>
                <c:formatCode>#,##0.0;[Red]\-#,##0.0</c:formatCode>
                <c:ptCount val="2"/>
                <c:pt idx="0">
                  <c:v>78.577464000000006</c:v>
                </c:pt>
                <c:pt idx="1">
                  <c:v>92.103529999999992</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{95C2A1C8-E199-4E63-883D-33418532338E}</c15:txfldGUID>
                      <c15:f>⑧査定点!$N$52</c15:f>
                      <c15:dlblFieldTableCache>
                        <c:ptCount val="1"/>
                        <c:pt idx="0">
                          <c:v>共済組合（縦覧）
2.5百万点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3.5百万点
（+40.7％）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{5FC4D3A0-340E-4FBC-9F48-FD06DD4CD856}</c15:txfldGUID>
                      <c15:f>⑧査定点!$P$52</c15:f>
                      <c15:dlblFieldTableCache>
                        <c:ptCount val="1"/>
                        <c:pt idx="0">
                          <c:v>3.5百万点
（+40.7％）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2.4873189999999998</c:v>
                </c:pt>
                <c:pt idx="1">
                  <c:v>3.5004960000000001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{004AA83E-4C14-4640-8839-5EDE26EA7C0C}</c15:txfldGUID>
                      <c15:f>⑧査定点!$N$51</c15:f>
                      <c15:dlblFieldTableCache>
                        <c:ptCount val="1"/>
                        <c:pt idx="0">
                          <c:v>共済組合（突合）
2.6百万点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3.3百万点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{A049C385-6929-4AE8-9574-C57ABFA0EC26}</c15:txfldGUID>
                      <c15:f>⑧査定点!$P$51</c15:f>
                      <c15:dlblFieldTableCache>
                        <c:ptCount val="1"/>
                        <c:pt idx="0">
                          <c:v>3.3百万点
（+26.7％）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2.6412879999999999</c:v>
                </c:pt>
                <c:pt idx="1">
                  <c:v>3.345297</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24.5百万点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{628BEE53-7817-487B-A879-DB5444B7D316}</c15:txfldGUID>
                      <c15:f>⑧査定点!$N$50</c15:f>
                      <c15:dlblFieldTableCache>
                        <c:ptCount val="1"/>
                        <c:pt idx="0">
                          <c:v>共済組合（単月）
24.5百万点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28.7百万点
（+17.4％）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{DF493B7F-EBC3-413A-AF0D-EE82F499D274}</c15:txfldGUID>
                      <c15:f>⑧査定点!$P$50</c15:f>
                      <c15:dlblFieldTableCache>
                        <c:ptCount val="1"/>
                        <c:pt idx="0">
                          <c:v>28.7百万点
（+17.4％）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令和6年5月審査分</c:v>
                </c:pt>
                <c:pt idx="1">
                  <c:v>令和7年5月審査分</c:v>
                </c:pt>
              </c:strCache>
            </c:strRef>
          </c:cat>
          <c:val>
            <c:numRef>
              <c:f>⑧査定点!$N$34:$O$34</c:f>
              <c:numCache>
                <c:formatCode>#,##0.0;[Red]\-#,##0.0</c:formatCode>
                <c:ptCount val="2"/>
                <c:pt idx="0">
                  <c:v>24.49193</c:v>
                </c:pt>
                <c:pt idx="1">
                  <c:v>28.746869999999998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80876147387654"/>
                  <c:y val="-1.4030064423765211E-3"/>
                </c:manualLayout>
              </c:layout>
              <c:tx>
                <c:strRef>
                  <c:f>⑧査定点!$N$49</c:f>
                  <c:strCache>
                    <c:ptCount val="1"/>
                    <c:pt idx="0">
                      <c:v>協会けんぽ（縦覧）
13.2百万点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{689A0819-0642-4B3D-8998-0132F9D7550B}</c15:txfldGUID>
                      <c15:f>⑧査定点!$N$49</c15:f>
                      <c15:dlblFieldTableCache>
                        <c:ptCount val="1"/>
                        <c:pt idx="0">
                          <c:v>協会けんぽ（縦覧）
13.2百万点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16.0百万点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{501E729F-A902-4B1D-8F62-8263BE59DD58}</c15:txfldGUID>
                      <c15:f>⑧査定点!$P$49</c15:f>
                      <c15:dlblFieldTableCache>
                        <c:ptCount val="1"/>
                        <c:pt idx="0">
                          <c:v>16.0百万点
（+21.6％）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13.193854</c:v>
                </c:pt>
                <c:pt idx="1">
                  <c:v>16.042919999999999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{A9235651-A234-473D-821F-05E6F28C2149}</c15:txfldGUID>
                      <c15:f>⑧査定点!$N$48</c15:f>
                      <c15:dlblFieldTableCache>
                        <c:ptCount val="1"/>
                        <c:pt idx="0">
                          <c:v>協会けんぽ（突合）
14.2百万点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17.9百万点
（+26.0％）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{D9406999-ACA3-4053-8957-DD21922C2ABD}</c15:txfldGUID>
                      <c15:f>⑧査定点!$P$48</c15:f>
                      <c15:dlblFieldTableCache>
                        <c:ptCount val="1"/>
                        <c:pt idx="0">
                          <c:v>17.9百万点
（+26.0％）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14.187597999999999</c:v>
                </c:pt>
                <c:pt idx="1">
                  <c:v>17.875623000000001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127.9百万点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{B85BE6E9-58A9-4DD4-A1B0-BADD1B6BD8BB}</c15:txfldGUID>
                      <c15:f>⑧査定点!$N$47</c15:f>
                      <c15:dlblFieldTableCache>
                        <c:ptCount val="1"/>
                        <c:pt idx="0">
                          <c:v>協会けんぽ（単月）
127.9百万点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164.5百万点
（+28.7％）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{2E60C559-B4D9-4DDB-A301-0587BBA097F6}</c15:txfldGUID>
                      <c15:f>⑧査定点!$P$47</c15:f>
                      <c15:dlblFieldTableCache>
                        <c:ptCount val="1"/>
                        <c:pt idx="0">
                          <c:v>164.5百万点
（+28.7％）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令和6年5月審査分</c:v>
                </c:pt>
                <c:pt idx="1">
                  <c:v>令和7年5月審査分</c:v>
                </c:pt>
              </c:strCache>
            </c:strRef>
          </c:cat>
          <c:val>
            <c:numRef>
              <c:f>⑧査定点!$N$31:$O$31</c:f>
              <c:numCache>
                <c:formatCode>#,##0.0;[Red]\-#,##0.0</c:formatCode>
                <c:ptCount val="2"/>
                <c:pt idx="0">
                  <c:v>127.85303</c:v>
                </c:pt>
                <c:pt idx="1">
                  <c:v>164.541506</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382.2百万点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{78883709-3CD0-4D94-B37D-6B19ECEFBB94}</c15:txfldGUID>
                      <c15:f>⑧査定点!$N$46</c15:f>
                      <c15:dlblFieldTableCache>
                        <c:ptCount val="1"/>
                        <c:pt idx="0">
                          <c:v>全管掌
382.2百万点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476.2百万点
（+24.6％）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{83C62C7B-13CF-457A-BC9C-09E972517BC1}</c15:txfldGUID>
                      <c15:f>⑧査定点!$P$46</c15:f>
                      <c15:dlblFieldTableCache>
                        <c:ptCount val="1"/>
                        <c:pt idx="0">
                          <c:v>476.2百万点
（+24.6％）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382.198621</c:v>
                </c:pt>
                <c:pt idx="1">
                  <c:v>476.223277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{E811DBCE-5970-49D4-A063-492A79F0149F}</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0.8万件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{F1F2939C-097C-4E03-86E1-4436B704FB3F}</c15:txfldGUID>
                      <c15:f>⑨再審件!$P$58</c15:f>
                      <c15:dlblFieldTableCache>
                        <c:ptCount val="1"/>
                        <c:pt idx="0">
                          <c:v>0.8万件
（+18.0％）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0.71409999999999996</c:v>
                </c:pt>
                <c:pt idx="1">
                  <c:v>0.84260000000000002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{3A7BBBD7-F99A-4D16-AC44-7880077A6386}</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{FB9973F5-EE47-42AF-BFA3-561B0C1FD6A5}</c15:txfldGUID>
                      <c15:f>⑨再審件!$P$57</c15:f>
                      <c15:dlblFieldTableCache>
                        <c:ptCount val="1"/>
                        <c:pt idx="0">
                          <c:v>0.6万件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0.62980000000000003</c:v>
                </c:pt>
                <c:pt idx="1">
                  <c:v>0.62960000000000005</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{4291A076-5CE2-46E0-A275-6A73FB24C711}</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{10DE96A9-9F05-4C80-BA88-28E3BE300391}</c15:txfldGUID>
                      <c15:f>⑨再審件!$P$56</c15:f>
                      <c15:dlblFieldTableCache>
                        <c:ptCount val="1"/>
                        <c:pt idx="0">
                          <c:v>1.1万件
（+6.4％）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令和6年5月審査分</c:v>
                </c:pt>
                <c:pt idx="1">
                  <c:v>令和7年5月審査分</c:v>
                </c:pt>
              </c:strCache>
            </c:strRef>
          </c:cat>
          <c:val>
            <c:numRef>
              <c:f>⑨再審件!$N$40:$O$40</c:f>
              <c:numCache>
                <c:formatCode>#,##0.0;[Red]\-#,##0.0</c:formatCode>
                <c:ptCount val="2"/>
                <c:pt idx="0">
                  <c:v>1.0263</c:v>
                </c:pt>
                <c:pt idx="1">
                  <c:v>1.0921000000000001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{C88E2F52-DDC7-46A1-BFE6-F46719CDA457}</c15:txfldGUID>
                      <c15:f>⑨再審件!$N$55</c15:f>
                      <c15:dlblFieldTableCache>
                        <c:ptCount val="1"/>
                        <c:pt idx="0">
                          <c:v>健保組合（縦覧）
2.2万件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2.8万件
（+29.0％）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{39C45D5D-D480-4340-A736-B4E532BDD0D2}</c15:txfldGUID>
                      <c15:f>⑨再審件!$P$55</c15:f>
                      <c15:dlblFieldTableCache>
                        <c:ptCount val="1"/>
                        <c:pt idx="0">
                          <c:v>2.8万件
（+29.0％）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2.2044999999999999</c:v>
                </c:pt>
                <c:pt idx="1">
                  <c:v>2.8429000000000002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{06CD6DAA-C2E9-4ED7-9EB4-2569B7E8A0BF}</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1.3万件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{A37847AA-02A1-4E01-ACE5-8E9090548DD7}</c15:txfldGUID>
                      <c15:f>⑨再審件!$P$54</c15:f>
                      <c15:dlblFieldTableCache>
                        <c:ptCount val="1"/>
                        <c:pt idx="0">
                          <c:v>1.3万件
（+15.1％）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1.1278999999999999</c:v>
                </c:pt>
                <c:pt idx="1">
                  <c:v>1.2987</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{D314BB50-00BC-44DC-95CF-FEE39D7B5301}</c15:txfldGUID>
                      <c15:f>⑨再審件!$N$53</c15:f>
                      <c15:dlblFieldTableCache>
                        <c:ptCount val="1"/>
                        <c:pt idx="0">
                          <c:v>健保組合（単月）
3.7万件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4.0万件
（+7.6％）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{83D04202-21AC-404A-A6A4-4FE0C450B069}</c15:txfldGUID>
                      <c15:f>⑨再審件!$P$53</c15:f>
                      <c15:dlblFieldTableCache>
                        <c:ptCount val="1"/>
                        <c:pt idx="0">
                          <c:v>4.0万件
（+7.6％）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令和6年5月審査分</c:v>
                </c:pt>
                <c:pt idx="1">
                  <c:v>令和7年5月審査分</c:v>
                </c:pt>
              </c:strCache>
            </c:strRef>
          </c:cat>
          <c:val>
            <c:numRef>
              <c:f>⑨再審件!$N$37:$O$37</c:f>
              <c:numCache>
                <c:formatCode>#,##0.0;[Red]\-#,##0.0</c:formatCode>
                <c:ptCount val="2"/>
                <c:pt idx="0">
                  <c:v>3.7044000000000001</c:v>
                </c:pt>
                <c:pt idx="1">
                  <c:v>3.9868999999999999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{5FC98615-B89C-4AE5-A269-835ADE97EE2F}</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0.7万件
（+41.7％）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{06B83C22-FEB4-424E-9C76-67C9644EF47B}</c15:txfldGUID>
                      <c15:f>⑨再審件!$P$52</c15:f>
                      <c15:dlblFieldTableCache>
                        <c:ptCount val="1"/>
                        <c:pt idx="0">
                          <c:v>0.7万件
（+41.7％）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0.51060000000000005</c:v>
                </c:pt>
                <c:pt idx="1">
                  <c:v>0.72330000000000005</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{52C6AE2C-5D5D-4FE4-BCB7-2E7D55A865F8}</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{A66BB9CF-28EF-4FB3-8AAB-C120DD2C337D}</c15:txfldGUID>
                      <c15:f>⑨再審件!$P$51</c15:f>
                      <c15:dlblFieldTableCache>
                        <c:ptCount val="1"/>
                        <c:pt idx="0">
                          <c:v>0.4万件
（+3.8％）</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0.39119999999999999</c:v>
                </c:pt>
                <c:pt idx="1">
                  <c:v>0.40600000000000003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{EF6507C4-4EE3-49E0-83C6-49F250A95CE6}</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{FDA4BCAB-A9A1-4E34-8B87-03A7445F4E83}</c15:txfldGUID>
                      <c15:f>⑨再審件!$P$50</c15:f>
                      <c15:dlblFieldTableCache>
                        <c:ptCount val="1"/>
                        <c:pt idx="0">
                          <c:v>1.0万件
（+2.4％）</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令和6年5月審査分</c:v>
                </c:pt>
                <c:pt idx="1">
                  <c:v>令和7年5月審査分</c:v>
                </c:pt>
              </c:strCache>
            </c:strRef>
          </c:cat>
          <c:val>
            <c:numRef>
              <c:f>⑨再審件!$N$34:$O$34</c:f>
              <c:numCache>
                <c:formatCode>#,##0.0;[Red]\-#,##0.0</c:formatCode>
                <c:ptCount val="2"/>
                <c:pt idx="0">
                  <c:v>1.0094000000000001</c:v>
                </c:pt>
                <c:pt idx="1">
                  <c:v>1.0337000000000001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{2B60B04D-E8B9-4A51-BFA5-B3FEA2C3C3AB}</c15:txfldGUID>
                      <c15:f>⑨再審件!$N$49</c15:f>
                      <c15:dlblFieldTableCache>
                        <c:ptCount val="1"/>
                        <c:pt idx="0">
                          <c:v>協会けんぽ（縦覧）
2.6万件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2.0万件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{558C2F50-B067-4FA1-BAC3-EE850378F568}</c15:txfldGUID>
                      <c15:f>⑨再審件!$P$49</c15:f>
                      <c15:dlblFieldTableCache>
                        <c:ptCount val="1"/>
                        <c:pt idx="0">
                          <c:v>2.0万件
（▲22.5％）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2.5604</c:v>
                </c:pt>
                <c:pt idx="1">
                  <c:v>1.9837</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{1FC92BA9-D310-4C12-9A10-C33775B1CE21}</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{0645A458-374B-4FEF-89D6-426629A78003}</c15:txfldGUID>
                      <c15:f>⑨再審件!$P$48</c15:f>
                      <c15:dlblFieldTableCache>
                        <c:ptCount val="1"/>
                        <c:pt idx="0">
                          <c:v>1.7万件
（+10.5％）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1.5696000000000001</c:v>
                </c:pt>
                <c:pt idx="1">
                  <c:v>1.7343999999999999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{FAB5E1BE-58C6-4627-8C4F-6F0A28F90F9E}</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（▲15.0％）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{50FA0EB1-8A27-46CA-9BF0-53DE6468CE3E}</c15:txfldGUID>
                      <c15:f>⑨再審件!$P$47</c15:f>
                      <c15:dlblFieldTableCache>
                        <c:ptCount val="1"/>
                        <c:pt idx="0">
                          <c:v>2.9万件
（▲15.0％）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令和6年5月審査分</c:v>
                </c:pt>
                <c:pt idx="1">
                  <c:v>令和7年5月審査分</c:v>
                </c:pt>
              </c:strCache>
            </c:strRef>
          </c:cat>
          <c:val>
            <c:numRef>
              <c:f>⑨再審件!$N$31:$O$31</c:f>
              <c:numCache>
                <c:formatCode>#,##0.0;[Red]\-#,##0.0</c:formatCode>
                <c:ptCount val="2"/>
                <c:pt idx="0">
                  <c:v>3.4327999999999999</c:v>
                </c:pt>
                <c:pt idx="1">
                  <c:v>2.9177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{8CB86EBF-EB3F-4D82-B7EB-77F5A05426B1}</c15:txfldGUID>
                      <c15:f>⑨再審件!$N$46</c15:f>
                      <c15:dlblFieldTableCache>
                        <c:ptCount val="1"/>
                        <c:pt idx="0">
                          <c:v>全管掌
18.9万件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19.5万件
（+3.2％）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{522BC916-D66A-484E-8672-EF134DFA72F2}</c15:txfldGUID>
                      <c15:f>⑨再審件!$P$46</c15:f>
                      <c15:dlblFieldTableCache>
                        <c:ptCount val="1"/>
                        <c:pt idx="0">
                          <c:v>19.5万件
（+3.2％）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18.881</c:v>
                </c:pt>
                <c:pt idx="1">
                  <c:v>19.491599999999998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7576334426728128E-2"/>
                </c:manualLayout>
              </c:layout>
              <c:tx>
                <c:strRef>
                  <c:f>⑩再審点!$N$58</c:f>
                  <c:strCache>
                    <c:ptCount val="1"/>
                    <c:pt idx="0">
                      <c:v>その他（縦覧）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{C3041D85-0F2D-459F-8C5F-D448921B9F26}</c15:txfldGUID>
                      <c15:f>⑩再審点!$N$58</c15:f>
                      <c15:dlblFieldTableCache>
                        <c:ptCount val="1"/>
                        <c:pt idx="0">
                          <c:v>その他（縦覧）
2.0百万点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2.159593687152752E-2"/>
                </c:manualLayout>
              </c:layout>
              <c:tx>
                <c:strRef>
                  <c:f>⑩再審点!$P$58</c:f>
                  <c:strCache>
                    <c:ptCount val="1"/>
                    <c:pt idx="0">
                      <c:v>2.1百万点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{F88C2AF0-8CFF-4BB8-AC5E-3947F8F2833E}</c15:txfldGUID>
                      <c15:f>⑩再審点!$P$58</c15:f>
                      <c15:dlblFieldTableCache>
                        <c:ptCount val="1"/>
                        <c:pt idx="0">
                          <c:v>2.1百万点
（+5.8％）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1.9642849999999998</c:v>
                </c:pt>
                <c:pt idx="1">
                  <c:v>2.0780059999999998</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3.9266874857426137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{CB10E248-E7F0-43DD-9900-AE7660A45043}</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1930877521428607E-2"/>
                </c:manualLayout>
              </c:layout>
              <c:tx>
                <c:strRef>
                  <c:f>⑩再審点!$P$57</c:f>
                  <c:strCache>
                    <c:ptCount val="1"/>
                    <c:pt idx="0">
                      <c:v>1.6百万点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{6675E590-F758-4C9C-BB28-B52585F4B7D7}</c15:txfldGUID>
                      <c15:f>⑩再審点!$P$57</c15:f>
                      <c15:dlblFieldTableCache>
                        <c:ptCount val="1"/>
                        <c:pt idx="0">
                          <c:v>1.6百万点
（+5.5％）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1.5189359999999998</c:v>
                </c:pt>
                <c:pt idx="1">
                  <c:v>1.6024759999999998</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{C3C16633-5AAE-4FD8-9653-0FA8712339B5}</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3.6百万点
（▲4.5％）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{152A9577-D7A8-44E1-8C8C-696FA834C988}</c15:txfldGUID>
                      <c15:f>⑩再審点!$P$56</c15:f>
                      <c15:dlblFieldTableCache>
                        <c:ptCount val="1"/>
                        <c:pt idx="0">
                          <c:v>3.6百万点
（▲4.5％）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令和6年5月審査分</c:v>
                </c:pt>
                <c:pt idx="1">
                  <c:v>令和7年5月審査分</c:v>
                </c:pt>
              </c:strCache>
            </c:strRef>
          </c:cat>
          <c:val>
            <c:numRef>
              <c:f>⑩再審点!$N$40:$O$40</c:f>
              <c:numCache>
                <c:formatCode>#,##0.0;[Red]\-#,##0.0</c:formatCode>
                <c:ptCount val="2"/>
                <c:pt idx="0">
                  <c:v>3.7527400000000002</c:v>
                </c:pt>
                <c:pt idx="1">
                  <c:v>3.5826180000000001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{110B7F6C-6151-49BF-8655-3F8494ED834F}</c15:txfldGUID>
                      <c15:f>⑩再審点!$N$55</c15:f>
                      <c15:dlblFieldTableCache>
                        <c:ptCount val="1"/>
                        <c:pt idx="0">
                          <c:v>健保組合（縦覧）
5.2百万点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5.7百万点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{83705EB2-5E75-4322-B7B4-3958BE50C7A3}</c15:txfldGUID>
                      <c15:f>⑩再審点!$P$55</c15:f>
                      <c15:dlblFieldTableCache>
                        <c:ptCount val="1"/>
                        <c:pt idx="0">
                          <c:v>5.7百万点
（+9.5％）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5.2025500000000005</c:v>
                </c:pt>
                <c:pt idx="1">
                  <c:v>5.6947730000000005</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{409AE6F2-A496-451D-A0B5-1C7B09F36A15}</c15:txfldGUID>
                      <c15:f>⑩再審点!$N$54</c15:f>
                      <c15:dlblFieldTableCache>
                        <c:ptCount val="1"/>
                        <c:pt idx="0">
                          <c:v>健保組合（突合）
2.8百万点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2.9百万点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{1AC0C1B6-EA24-47DC-B373-0685125D34AE}</c15:txfldGUID>
                      <c15:f>⑩再審点!$P$54</c15:f>
                      <c15:dlblFieldTableCache>
                        <c:ptCount val="1"/>
                        <c:pt idx="0">
                          <c:v>2.9百万点
（+3.3％）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2.8330059999999997</c:v>
                </c:pt>
                <c:pt idx="1">
                  <c:v>2.9274490000000002</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{2DA730FB-3D13-42D4-8ECD-7886E79F641A}</c15:txfldGUID>
                      <c15:f>⑩再審点!$N$53</c15:f>
                      <c15:dlblFieldTableCache>
                        <c:ptCount val="1"/>
                        <c:pt idx="0">
                          <c:v>健保組合（単月）
11.4百万点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11.7百万点
（+2.7％）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{0E058908-2B05-4E9D-8FA2-53D00DACDCED}</c15:txfldGUID>
                      <c15:f>⑩再審点!$P$53</c15:f>
                      <c15:dlblFieldTableCache>
                        <c:ptCount val="1"/>
                        <c:pt idx="0">
                          <c:v>11.7百万点
（+2.7％）</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令和6年5月審査分</c:v>
                </c:pt>
                <c:pt idx="1">
                  <c:v>令和7年5月審査分</c:v>
                </c:pt>
              </c:strCache>
            </c:strRef>
          </c:cat>
          <c:val>
            <c:numRef>
              <c:f>⑩再審点!$N$37:$O$37</c:f>
              <c:numCache>
                <c:formatCode>#,##0.0;[Red]\-#,##0.0</c:formatCode>
                <c:ptCount val="2"/>
                <c:pt idx="0">
                  <c:v>11.377342000000001</c:v>
                </c:pt>
                <c:pt idx="1">
                  <c:v>11.688934999999999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{FBBF69EA-AF34-4FA0-A8BB-C7341E95B906}</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{7CB44CA0-2C7C-49E1-82E3-6490DAB3A4F2}</c15:txfldGUID>
                      <c15:f>⑩再審点!$P$52</c15:f>
                      <c15:dlblFieldTableCache>
                        <c:ptCount val="1"/>
                        <c:pt idx="0">
                          <c:v>1.2百万点
（+11.8％）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1.0817209999999999</c:v>
                </c:pt>
                <c:pt idx="1">
                  <c:v>1.2098800000000001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{3DF70352-69C2-44D2-B430-5E8F3EA04E9E}</c15:txfldGUID>
                      <c15:f>⑩再審点!$N$51</c15:f>
                      <c15:dlblFieldTableCache>
                        <c:ptCount val="1"/>
                        <c:pt idx="0">
                          <c:v>共済組合（突合）
1.0百万点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{FCA3D02E-C9FE-41B8-8515-305C83FD1100}</c15:txfldGUID>
                      <c15:f>⑩再審点!$P$51</c15:f>
                      <c15:dlblFieldTableCache>
                        <c:ptCount val="1"/>
                        <c:pt idx="0">
                          <c:v>0.9百万点
（▲13.4％）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1.0194989999999999</c:v>
                </c:pt>
                <c:pt idx="1">
                  <c:v>0.88253099999999995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{602B7104-2D2C-49DB-80D8-15F685990681}</c15:txfldGUID>
                      <c15:f>⑩再審点!$N$50</c15:f>
                      <c15:dlblFieldTableCache>
                        <c:ptCount val="1"/>
                        <c:pt idx="0">
                          <c:v>共済組合（単月）
3.0百万点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2.9百万点
（▲5.0％）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{C01F7177-6C71-4E23-821F-4BD07DE75E2D}</c15:txfldGUID>
                      <c15:f>⑩再審点!$P$50</c15:f>
                      <c15:dlblFieldTableCache>
                        <c:ptCount val="1"/>
                        <c:pt idx="0">
                          <c:v>2.9百万点
（▲5.0％）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令和6年5月審査分</c:v>
                </c:pt>
                <c:pt idx="1">
                  <c:v>令和7年5月審査分</c:v>
                </c:pt>
              </c:strCache>
            </c:strRef>
          </c:cat>
          <c:val>
            <c:numRef>
              <c:f>⑩再審点!$N$34:$O$34</c:f>
              <c:numCache>
                <c:formatCode>#,##0.0;[Red]\-#,##0.0</c:formatCode>
                <c:ptCount val="2"/>
                <c:pt idx="0">
                  <c:v>3.0454310000000002</c:v>
                </c:pt>
                <c:pt idx="1">
                  <c:v>2.892255</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{98C3E31B-6AD2-40B1-9BA1-1B1BF9B3C510}</c15:txfldGUID>
                      <c15:f>⑩再審点!$N$49</c15:f>
                      <c15:dlblFieldTableCache>
                        <c:ptCount val="1"/>
                        <c:pt idx="0">
                          <c:v>協会けんぽ（縦覧）
25.6百万点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23.1百万点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{29EC3205-7D96-4EE9-88AA-6C03E441127C}</c15:txfldGUID>
                      <c15:f>⑩再審点!$P$49</c15:f>
                      <c15:dlblFieldTableCache>
                        <c:ptCount val="1"/>
                        <c:pt idx="0">
                          <c:v>23.1百万点
（▲10.0％）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25.644940999999999</c:v>
                </c:pt>
                <c:pt idx="1">
                  <c:v>23.092738000000001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{DA8FA8F4-8705-48B9-81B7-43428DAA0CFD}</c15:txfldGUID>
                      <c15:f>⑩再審点!$N$48</c15:f>
                      <c15:dlblFieldTableCache>
                        <c:ptCount val="1"/>
                        <c:pt idx="0">
                          <c:v>協会けんぽ（突合）
12.6百万点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13.6百万点
（+7.6％）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{9FFAA836-1322-4A5F-9D83-56468C8B1DA9}</c15:txfldGUID>
                      <c15:f>⑩再審点!$P$48</c15:f>
                      <c15:dlblFieldTableCache>
                        <c:ptCount val="1"/>
                        <c:pt idx="0">
                          <c:v>13.6百万点
（+7.6％）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12.645928</c:v>
                </c:pt>
                <c:pt idx="1">
                  <c:v>13.606695999999999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36.1百万点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{3909946B-7C6E-49A2-8FC9-5EE15A697667}</c15:txfldGUID>
                      <c15:f>⑩再審点!$N$47</c15:f>
                      <c15:dlblFieldTableCache>
                        <c:ptCount val="1"/>
                        <c:pt idx="0">
                          <c:v>協会けんぽ（単月）
36.1百万点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26.9百万点
（▲25.4％）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{F0943602-682A-4595-898A-C999B00DBFCE}</c15:txfldGUID>
                      <c15:f>⑩再審点!$P$47</c15:f>
                      <c15:dlblFieldTableCache>
                        <c:ptCount val="1"/>
                        <c:pt idx="0">
                          <c:v>26.9百万点
（▲25.4％）</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令和6年5月審査分</c:v>
                </c:pt>
                <c:pt idx="1">
                  <c:v>令和7年5月審査分</c:v>
                </c:pt>
              </c:strCache>
            </c:strRef>
          </c:cat>
          <c:val>
            <c:numRef>
              <c:f>⑩再審点!$N$31:$O$31</c:f>
              <c:numCache>
                <c:formatCode>#,##0.0;[Red]\-#,##0.0</c:formatCode>
                <c:ptCount val="2"/>
                <c:pt idx="0">
                  <c:v>36.057902999999996</c:v>
                </c:pt>
                <c:pt idx="1">
                  <c:v>26.903189999999999</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106.1百万点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{BA2AEF7A-C002-4B11-ADCE-5CEF7158920A}</c15:txfldGUID>
                      <c15:f>⑩再審点!$N$46</c15:f>
                      <c15:dlblFieldTableCache>
                        <c:ptCount val="1"/>
                        <c:pt idx="0">
                          <c:v>全管掌
106.1百万点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96.2百万点
（▲9.4％）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{7EF81B5B-E99B-46E9-BD37-A7BEEB42CA62}</c15:txfldGUID>
                      <c15:f>⑩再審点!$P$46</c15:f>
                      <c15:dlblFieldTableCache>
                        <c:ptCount val="1"/>
                        <c:pt idx="0">
                          <c:v>96.2百万点
（▲9.4％）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106.144282</c:v>
                </c:pt>
                <c:pt idx="1">
                  <c:v>96.161546999999985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91729</v>
      </c>
      <c r="O7" s="529">
        <v>90304</v>
      </c>
      <c r="P7" s="133"/>
      <c r="Q7" s="133"/>
      <c r="R7" s="134"/>
    </row>
    <row r="8" spans="1:18">
      <c r="L8" s="132"/>
      <c r="M8" s="139" t="s">
        <v>140</v>
      </c>
      <c r="N8" s="514">
        <v>37185</v>
      </c>
      <c r="O8" s="144">
        <v>40687</v>
      </c>
      <c r="P8" s="133"/>
      <c r="Q8" s="133"/>
      <c r="R8" s="134"/>
    </row>
    <row r="9" spans="1:18">
      <c r="L9" s="132"/>
      <c r="M9" s="139" t="s">
        <v>141</v>
      </c>
      <c r="N9" s="514">
        <v>59896</v>
      </c>
      <c r="O9" s="144">
        <v>63925</v>
      </c>
      <c r="P9" s="133"/>
      <c r="Q9" s="133"/>
      <c r="R9" s="134"/>
    </row>
    <row r="10" spans="1:18">
      <c r="L10" s="132"/>
      <c r="M10" s="142" t="s">
        <v>143</v>
      </c>
      <c r="N10" s="514">
        <v>34328</v>
      </c>
      <c r="O10" s="144">
        <v>29177</v>
      </c>
      <c r="P10" s="133"/>
      <c r="Q10" s="133"/>
      <c r="R10" s="134"/>
    </row>
    <row r="11" spans="1:18">
      <c r="L11" s="132"/>
      <c r="M11" s="142" t="s">
        <v>144</v>
      </c>
      <c r="N11" s="514">
        <v>15696</v>
      </c>
      <c r="O11" s="144">
        <v>17344</v>
      </c>
      <c r="P11" s="133"/>
      <c r="Q11" s="133"/>
      <c r="R11" s="134"/>
    </row>
    <row r="12" spans="1:18">
      <c r="L12" s="132"/>
      <c r="M12" s="142" t="s">
        <v>145</v>
      </c>
      <c r="N12" s="514">
        <v>25604</v>
      </c>
      <c r="O12" s="144">
        <v>19837</v>
      </c>
      <c r="P12" s="133"/>
      <c r="Q12" s="133"/>
      <c r="R12" s="134"/>
    </row>
    <row r="13" spans="1:18">
      <c r="L13" s="132"/>
      <c r="M13" s="142" t="s">
        <v>146</v>
      </c>
      <c r="N13" s="514">
        <v>264</v>
      </c>
      <c r="O13" s="144">
        <v>236</v>
      </c>
      <c r="P13" s="133"/>
      <c r="Q13" s="133"/>
      <c r="R13" s="134"/>
    </row>
    <row r="14" spans="1:18">
      <c r="L14" s="132"/>
      <c r="M14" s="142" t="s">
        <v>147</v>
      </c>
      <c r="N14" s="514">
        <v>98</v>
      </c>
      <c r="O14" s="144">
        <v>92</v>
      </c>
      <c r="P14" s="133"/>
      <c r="Q14" s="133"/>
      <c r="R14" s="134"/>
    </row>
    <row r="15" spans="1:18">
      <c r="L15" s="132"/>
      <c r="M15" s="142" t="s">
        <v>148</v>
      </c>
      <c r="N15" s="514">
        <v>143</v>
      </c>
      <c r="O15" s="144">
        <v>166</v>
      </c>
      <c r="P15" s="133"/>
      <c r="Q15" s="133"/>
      <c r="R15" s="134"/>
    </row>
    <row r="16" spans="1:18">
      <c r="L16" s="132"/>
      <c r="M16" s="142" t="s">
        <v>149</v>
      </c>
      <c r="N16" s="514">
        <v>10094</v>
      </c>
      <c r="O16" s="144">
        <v>10337</v>
      </c>
      <c r="P16" s="133"/>
      <c r="Q16" s="133"/>
      <c r="R16" s="134"/>
    </row>
    <row r="17" spans="2:28">
      <c r="L17" s="132"/>
      <c r="M17" s="142" t="s">
        <v>150</v>
      </c>
      <c r="N17" s="514">
        <v>3912</v>
      </c>
      <c r="O17" s="144">
        <v>4060</v>
      </c>
      <c r="P17" s="133"/>
      <c r="Q17" s="133"/>
      <c r="R17" s="134"/>
    </row>
    <row r="18" spans="2:28">
      <c r="L18" s="132"/>
      <c r="M18" s="142" t="s">
        <v>151</v>
      </c>
      <c r="N18" s="514">
        <v>5106</v>
      </c>
      <c r="O18" s="144">
        <v>7233</v>
      </c>
      <c r="P18" s="133"/>
      <c r="Q18" s="133"/>
      <c r="R18" s="134"/>
    </row>
    <row r="19" spans="2:28">
      <c r="L19" s="132"/>
      <c r="M19" s="142" t="s">
        <v>152</v>
      </c>
      <c r="N19" s="514">
        <v>37044</v>
      </c>
      <c r="O19" s="144">
        <v>39869</v>
      </c>
      <c r="P19" s="133"/>
      <c r="Q19" s="133"/>
      <c r="R19" s="134"/>
    </row>
    <row r="20" spans="2:28">
      <c r="L20" s="132"/>
      <c r="M20" s="142" t="s">
        <v>153</v>
      </c>
      <c r="N20" s="514">
        <v>11279</v>
      </c>
      <c r="O20" s="144">
        <v>12987</v>
      </c>
      <c r="P20" s="133"/>
      <c r="Q20" s="133"/>
      <c r="R20" s="134"/>
    </row>
    <row r="21" spans="2:28">
      <c r="L21" s="132"/>
      <c r="M21" s="142" t="s">
        <v>154</v>
      </c>
      <c r="N21" s="514">
        <v>22045</v>
      </c>
      <c r="O21" s="144">
        <v>28429</v>
      </c>
      <c r="P21" s="133"/>
      <c r="Q21" s="133"/>
      <c r="R21" s="134"/>
    </row>
    <row r="22" spans="2:28">
      <c r="L22" s="132"/>
      <c r="M22" s="370" t="s">
        <v>155</v>
      </c>
      <c r="N22" s="514">
        <v>9999</v>
      </c>
      <c r="O22" s="144">
        <v>10685</v>
      </c>
      <c r="P22" s="133"/>
      <c r="Q22" s="133"/>
      <c r="R22" s="134"/>
    </row>
    <row r="23" spans="2:28">
      <c r="L23" s="132"/>
      <c r="M23" s="370" t="s">
        <v>156</v>
      </c>
      <c r="N23" s="514">
        <v>6200</v>
      </c>
      <c r="O23" s="144">
        <v>6204</v>
      </c>
      <c r="P23" s="133"/>
      <c r="Q23" s="133"/>
      <c r="R23" s="134"/>
    </row>
    <row r="24" spans="2:28" ht="14.25" thickBot="1">
      <c r="L24" s="132"/>
      <c r="M24" s="145" t="s">
        <v>157</v>
      </c>
      <c r="N24" s="531">
        <v>6998</v>
      </c>
      <c r="O24" s="147">
        <v>8260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令和6年5月審査分</v>
      </c>
      <c r="O27" s="812" t="str">
        <f>O5</f>
        <v>令和7年5月審査分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195</v>
      </c>
      <c r="Q29" s="152"/>
      <c r="R29" s="134"/>
    </row>
    <row r="30" spans="2:28">
      <c r="L30" s="132"/>
      <c r="M30" s="142" t="s">
        <v>110</v>
      </c>
      <c r="N30" s="523">
        <v>18.881</v>
      </c>
      <c r="O30" s="156">
        <v>19.491599999999998</v>
      </c>
      <c r="P30" s="484">
        <v>3.2339388803559075</v>
      </c>
      <c r="Q30" s="157"/>
      <c r="R30" s="134"/>
    </row>
    <row r="31" spans="2:28">
      <c r="L31" s="132"/>
      <c r="M31" s="142" t="s">
        <v>142</v>
      </c>
      <c r="N31" s="523">
        <v>3.4327999999999999</v>
      </c>
      <c r="O31" s="156">
        <v>2.9177</v>
      </c>
      <c r="P31" s="484">
        <v>-15.005243532975996</v>
      </c>
      <c r="Q31" s="157"/>
      <c r="R31" s="134"/>
    </row>
    <row r="32" spans="2:28">
      <c r="L32" s="132"/>
      <c r="M32" s="142" t="s">
        <v>144</v>
      </c>
      <c r="N32" s="523">
        <v>1.5696000000000001</v>
      </c>
      <c r="O32" s="156">
        <v>1.7343999999999999</v>
      </c>
      <c r="P32" s="484">
        <v>10.499490316004056</v>
      </c>
      <c r="Q32" s="157"/>
      <c r="R32" s="134"/>
    </row>
    <row r="33" spans="12:18" ht="13.5" customHeight="1">
      <c r="L33" s="132"/>
      <c r="M33" s="142" t="s">
        <v>145</v>
      </c>
      <c r="N33" s="523">
        <v>2.5604</v>
      </c>
      <c r="O33" s="156">
        <v>1.9837</v>
      </c>
      <c r="P33" s="484">
        <v>-22.523824402437114</v>
      </c>
      <c r="Q33" s="157"/>
      <c r="R33" s="134"/>
    </row>
    <row r="34" spans="12:18">
      <c r="L34" s="132"/>
      <c r="M34" s="142" t="s">
        <v>149</v>
      </c>
      <c r="N34" s="523">
        <v>1.0094000000000001</v>
      </c>
      <c r="O34" s="156">
        <v>1.0337000000000001</v>
      </c>
      <c r="P34" s="484">
        <v>2.4073707152763859</v>
      </c>
      <c r="Q34" s="157"/>
      <c r="R34" s="134"/>
    </row>
    <row r="35" spans="12:18">
      <c r="L35" s="132"/>
      <c r="M35" s="142" t="s">
        <v>150</v>
      </c>
      <c r="N35" s="523">
        <v>0.39119999999999999</v>
      </c>
      <c r="O35" s="156">
        <v>0.40600000000000003</v>
      </c>
      <c r="P35" s="484">
        <v>3.7832310838445977</v>
      </c>
      <c r="Q35" s="157"/>
      <c r="R35" s="134"/>
    </row>
    <row r="36" spans="12:18">
      <c r="L36" s="132"/>
      <c r="M36" s="142" t="s">
        <v>151</v>
      </c>
      <c r="N36" s="523">
        <v>0.51060000000000005</v>
      </c>
      <c r="O36" s="156">
        <v>0.72330000000000005</v>
      </c>
      <c r="P36" s="484">
        <v>41.656874265569911</v>
      </c>
      <c r="Q36" s="157"/>
      <c r="R36" s="134"/>
    </row>
    <row r="37" spans="12:18">
      <c r="L37" s="132"/>
      <c r="M37" s="142" t="s">
        <v>152</v>
      </c>
      <c r="N37" s="523">
        <v>3.7044000000000001</v>
      </c>
      <c r="O37" s="156">
        <v>3.9868999999999999</v>
      </c>
      <c r="P37" s="484">
        <v>7.6260662995356796</v>
      </c>
      <c r="Q37" s="157"/>
      <c r="R37" s="134"/>
    </row>
    <row r="38" spans="12:18">
      <c r="L38" s="132"/>
      <c r="M38" s="370" t="s">
        <v>153</v>
      </c>
      <c r="N38" s="523">
        <v>1.1278999999999999</v>
      </c>
      <c r="O38" s="156">
        <v>1.2987</v>
      </c>
      <c r="P38" s="484">
        <v>15.143186452699723</v>
      </c>
      <c r="Q38" s="157"/>
      <c r="R38" s="134"/>
    </row>
    <row r="39" spans="12:18">
      <c r="L39" s="132"/>
      <c r="M39" s="370" t="s">
        <v>154</v>
      </c>
      <c r="N39" s="523">
        <v>2.2044999999999999</v>
      </c>
      <c r="O39" s="156">
        <v>2.8429000000000002</v>
      </c>
      <c r="P39" s="484">
        <v>28.958947607167175</v>
      </c>
      <c r="Q39" s="157"/>
      <c r="R39" s="134"/>
    </row>
    <row r="40" spans="12:18">
      <c r="L40" s="132"/>
      <c r="M40" s="370" t="s">
        <v>155</v>
      </c>
      <c r="N40" s="532">
        <v>1.0263</v>
      </c>
      <c r="O40" s="372">
        <v>1.0921000000000001</v>
      </c>
      <c r="P40" s="484">
        <v>6.4113806879080357</v>
      </c>
      <c r="Q40" s="157"/>
      <c r="R40" s="134"/>
    </row>
    <row r="41" spans="12:18">
      <c r="L41" s="132"/>
      <c r="M41" s="370" t="s">
        <v>156</v>
      </c>
      <c r="N41" s="532">
        <v>0.62980000000000003</v>
      </c>
      <c r="O41" s="372">
        <v>0.62960000000000005</v>
      </c>
      <c r="P41" s="484">
        <v>-3.1756113051756074E-2</v>
      </c>
      <c r="Q41" s="157"/>
      <c r="R41" s="134"/>
    </row>
    <row r="42" spans="12:18" ht="14.25" thickBot="1">
      <c r="L42" s="132"/>
      <c r="M42" s="145" t="s">
        <v>157</v>
      </c>
      <c r="N42" s="525">
        <v>0.71409999999999996</v>
      </c>
      <c r="O42" s="159">
        <v>0.84260000000000002</v>
      </c>
      <c r="P42" s="519">
        <v>17.994678616440282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530">
        <v>54233.415999999997</v>
      </c>
      <c r="O7" s="529">
        <v>45066.998</v>
      </c>
      <c r="P7" s="133"/>
      <c r="Q7" s="133"/>
      <c r="R7" s="134"/>
    </row>
    <row r="8" spans="1:18">
      <c r="L8" s="132"/>
      <c r="M8" s="139" t="s">
        <v>140</v>
      </c>
      <c r="N8" s="514">
        <v>18017.368999999999</v>
      </c>
      <c r="O8" s="144">
        <v>19019.151999999998</v>
      </c>
      <c r="P8" s="133"/>
      <c r="Q8" s="133"/>
      <c r="R8" s="134"/>
    </row>
    <row r="9" spans="1:18">
      <c r="L9" s="132"/>
      <c r="M9" s="139" t="s">
        <v>141</v>
      </c>
      <c r="N9" s="514">
        <v>33893.497000000003</v>
      </c>
      <c r="O9" s="144">
        <v>32075.397000000001</v>
      </c>
      <c r="P9" s="133"/>
      <c r="Q9" s="133"/>
      <c r="R9" s="134"/>
    </row>
    <row r="10" spans="1:18">
      <c r="L10" s="132"/>
      <c r="M10" s="142" t="s">
        <v>142</v>
      </c>
      <c r="N10" s="514">
        <v>36057.902999999998</v>
      </c>
      <c r="O10" s="144">
        <v>26903.19</v>
      </c>
      <c r="P10" s="133"/>
      <c r="Q10" s="133"/>
      <c r="R10" s="134"/>
    </row>
    <row r="11" spans="1:18">
      <c r="L11" s="132"/>
      <c r="M11" s="142" t="s">
        <v>144</v>
      </c>
      <c r="N11" s="514">
        <v>12645.928</v>
      </c>
      <c r="O11" s="144">
        <v>13606.696</v>
      </c>
      <c r="P11" s="133"/>
      <c r="Q11" s="133"/>
      <c r="R11" s="134"/>
    </row>
    <row r="12" spans="1:18">
      <c r="L12" s="132"/>
      <c r="M12" s="142" t="s">
        <v>145</v>
      </c>
      <c r="N12" s="514">
        <v>25644.940999999999</v>
      </c>
      <c r="O12" s="144">
        <v>23092.738000000001</v>
      </c>
      <c r="P12" s="133"/>
      <c r="Q12" s="133"/>
      <c r="R12" s="134"/>
    </row>
    <row r="13" spans="1:18">
      <c r="L13" s="132"/>
      <c r="M13" s="142" t="s">
        <v>146</v>
      </c>
      <c r="N13" s="514">
        <v>78.869</v>
      </c>
      <c r="O13" s="144">
        <v>63.988</v>
      </c>
      <c r="P13" s="133"/>
      <c r="Q13" s="133"/>
      <c r="R13" s="134"/>
    </row>
    <row r="14" spans="1:18">
      <c r="L14" s="132"/>
      <c r="M14" s="142" t="s">
        <v>147</v>
      </c>
      <c r="N14" s="514">
        <v>20.710999999999999</v>
      </c>
      <c r="O14" s="144">
        <v>23.556000000000001</v>
      </c>
      <c r="P14" s="133"/>
      <c r="Q14" s="133"/>
      <c r="R14" s="134"/>
    </row>
    <row r="15" spans="1:18">
      <c r="L15" s="132"/>
      <c r="M15" s="142" t="s">
        <v>148</v>
      </c>
      <c r="N15" s="514">
        <v>26.827000000000002</v>
      </c>
      <c r="O15" s="144">
        <v>21.498000000000001</v>
      </c>
      <c r="P15" s="133"/>
      <c r="Q15" s="133"/>
      <c r="R15" s="134"/>
    </row>
    <row r="16" spans="1:18">
      <c r="L16" s="132"/>
      <c r="M16" s="142" t="s">
        <v>149</v>
      </c>
      <c r="N16" s="514">
        <v>3045.431</v>
      </c>
      <c r="O16" s="144">
        <v>2892.2550000000001</v>
      </c>
      <c r="P16" s="133"/>
      <c r="Q16" s="133"/>
      <c r="R16" s="134"/>
    </row>
    <row r="17" spans="2:28">
      <c r="L17" s="132"/>
      <c r="M17" s="142" t="s">
        <v>150</v>
      </c>
      <c r="N17" s="514">
        <v>1019.499</v>
      </c>
      <c r="O17" s="144">
        <v>882.53099999999995</v>
      </c>
      <c r="P17" s="133"/>
      <c r="Q17" s="133"/>
      <c r="R17" s="134"/>
    </row>
    <row r="18" spans="2:28">
      <c r="L18" s="132"/>
      <c r="M18" s="142" t="s">
        <v>151</v>
      </c>
      <c r="N18" s="514">
        <v>1081.721</v>
      </c>
      <c r="O18" s="144">
        <v>1209.8800000000001</v>
      </c>
      <c r="P18" s="133"/>
      <c r="Q18" s="133"/>
      <c r="R18" s="134"/>
    </row>
    <row r="19" spans="2:28">
      <c r="L19" s="132"/>
      <c r="M19" s="142" t="s">
        <v>152</v>
      </c>
      <c r="N19" s="514">
        <v>11377.342000000001</v>
      </c>
      <c r="O19" s="144">
        <v>11688.934999999999</v>
      </c>
      <c r="P19" s="133"/>
      <c r="Q19" s="133"/>
      <c r="R19" s="134"/>
    </row>
    <row r="20" spans="2:28">
      <c r="L20" s="132"/>
      <c r="M20" s="370" t="s">
        <v>153</v>
      </c>
      <c r="N20" s="514">
        <v>2833.0059999999999</v>
      </c>
      <c r="O20" s="144">
        <v>2927.4490000000001</v>
      </c>
      <c r="P20" s="133"/>
      <c r="Q20" s="133"/>
      <c r="R20" s="134"/>
    </row>
    <row r="21" spans="2:28">
      <c r="L21" s="132"/>
      <c r="M21" s="370" t="s">
        <v>154</v>
      </c>
      <c r="N21" s="514">
        <v>5202.55</v>
      </c>
      <c r="O21" s="144">
        <v>5694.7730000000001</v>
      </c>
      <c r="P21" s="133"/>
      <c r="Q21" s="133"/>
      <c r="R21" s="134"/>
    </row>
    <row r="22" spans="2:28">
      <c r="L22" s="132"/>
      <c r="M22" s="370" t="s">
        <v>155</v>
      </c>
      <c r="N22" s="514">
        <v>3673.8710000000001</v>
      </c>
      <c r="O22" s="144">
        <v>3518.63</v>
      </c>
      <c r="P22" s="133"/>
      <c r="Q22" s="133"/>
      <c r="R22" s="134"/>
    </row>
    <row r="23" spans="2:28">
      <c r="L23" s="132"/>
      <c r="M23" s="370" t="s">
        <v>156</v>
      </c>
      <c r="N23" s="514">
        <v>1498.2249999999999</v>
      </c>
      <c r="O23" s="144">
        <v>1578.9199999999998</v>
      </c>
      <c r="P23" s="133"/>
      <c r="Q23" s="133"/>
      <c r="R23" s="134"/>
    </row>
    <row r="24" spans="2:28" ht="14.25" thickBot="1">
      <c r="L24" s="132"/>
      <c r="M24" s="145" t="s">
        <v>157</v>
      </c>
      <c r="N24" s="531">
        <v>1937.4579999999999</v>
      </c>
      <c r="O24" s="147">
        <v>2056.5079999999998</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令和6年5月審査分</v>
      </c>
      <c r="O27" s="812" t="str">
        <f>O5</f>
        <v>令和7年5月審査分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106.144282</v>
      </c>
      <c r="O30" s="156">
        <v>96.161546999999985</v>
      </c>
      <c r="P30" s="518">
        <v>-9.4048730764413904</v>
      </c>
      <c r="Q30" s="157"/>
      <c r="R30" s="134"/>
    </row>
    <row r="31" spans="2:28">
      <c r="L31" s="132"/>
      <c r="M31" s="142" t="s">
        <v>142</v>
      </c>
      <c r="N31" s="523">
        <v>36.057902999999996</v>
      </c>
      <c r="O31" s="156">
        <v>26.903189999999999</v>
      </c>
      <c r="P31" s="518">
        <v>-25.388922367448814</v>
      </c>
      <c r="Q31" s="157"/>
      <c r="R31" s="134"/>
    </row>
    <row r="32" spans="2:28">
      <c r="L32" s="132"/>
      <c r="M32" s="142" t="s">
        <v>144</v>
      </c>
      <c r="N32" s="523">
        <v>12.645928</v>
      </c>
      <c r="O32" s="156">
        <v>13.606695999999999</v>
      </c>
      <c r="P32" s="518">
        <v>7.5974495505588777</v>
      </c>
      <c r="Q32" s="157"/>
      <c r="R32" s="134"/>
    </row>
    <row r="33" spans="12:18" ht="13.5" customHeight="1">
      <c r="L33" s="132"/>
      <c r="M33" s="142" t="s">
        <v>145</v>
      </c>
      <c r="N33" s="523">
        <v>25.644940999999999</v>
      </c>
      <c r="O33" s="156">
        <v>23.092738000000001</v>
      </c>
      <c r="P33" s="518">
        <v>-9.9520720285533031</v>
      </c>
      <c r="Q33" s="157"/>
      <c r="R33" s="134"/>
    </row>
    <row r="34" spans="12:18">
      <c r="L34" s="132"/>
      <c r="M34" s="142" t="s">
        <v>149</v>
      </c>
      <c r="N34" s="524">
        <v>3.0454310000000002</v>
      </c>
      <c r="O34" s="156">
        <v>2.892255</v>
      </c>
      <c r="P34" s="518">
        <v>-5.0296985878189417</v>
      </c>
      <c r="Q34" s="157"/>
      <c r="R34" s="134"/>
    </row>
    <row r="35" spans="12:18">
      <c r="L35" s="132"/>
      <c r="M35" s="142" t="s">
        <v>150</v>
      </c>
      <c r="N35" s="524">
        <v>1.0194989999999999</v>
      </c>
      <c r="O35" s="156">
        <v>0.88253099999999995</v>
      </c>
      <c r="P35" s="518">
        <v>-13.434834168547496</v>
      </c>
      <c r="Q35" s="157"/>
      <c r="R35" s="134"/>
    </row>
    <row r="36" spans="12:18">
      <c r="L36" s="132"/>
      <c r="M36" s="142" t="s">
        <v>151</v>
      </c>
      <c r="N36" s="524">
        <v>1.0817209999999999</v>
      </c>
      <c r="O36" s="156">
        <v>1.2098800000000001</v>
      </c>
      <c r="P36" s="518">
        <v>11.847694553401482</v>
      </c>
      <c r="Q36" s="157"/>
      <c r="R36" s="134"/>
    </row>
    <row r="37" spans="12:18">
      <c r="L37" s="132"/>
      <c r="M37" s="142" t="s">
        <v>152</v>
      </c>
      <c r="N37" s="524">
        <v>11.377342000000001</v>
      </c>
      <c r="O37" s="156">
        <v>11.688934999999999</v>
      </c>
      <c r="P37" s="518">
        <v>2.7387152464960423</v>
      </c>
      <c r="Q37" s="157"/>
      <c r="R37" s="134"/>
    </row>
    <row r="38" spans="12:18">
      <c r="L38" s="132"/>
      <c r="M38" s="370" t="s">
        <v>153</v>
      </c>
      <c r="N38" s="524">
        <v>2.8330059999999997</v>
      </c>
      <c r="O38" s="156">
        <v>2.9274490000000002</v>
      </c>
      <c r="P38" s="518">
        <v>3.3336674895852809</v>
      </c>
      <c r="Q38" s="157"/>
      <c r="R38" s="134"/>
    </row>
    <row r="39" spans="12:18">
      <c r="L39" s="132"/>
      <c r="M39" s="370" t="s">
        <v>154</v>
      </c>
      <c r="N39" s="524">
        <v>5.2025500000000005</v>
      </c>
      <c r="O39" s="156">
        <v>5.6947730000000005</v>
      </c>
      <c r="P39" s="518">
        <v>9.4611873023805657</v>
      </c>
      <c r="Q39" s="157"/>
      <c r="R39" s="134"/>
    </row>
    <row r="40" spans="12:18">
      <c r="L40" s="132"/>
      <c r="M40" s="370" t="s">
        <v>155</v>
      </c>
      <c r="N40" s="520">
        <v>3.7527400000000002</v>
      </c>
      <c r="O40" s="156">
        <v>3.5826180000000001</v>
      </c>
      <c r="P40" s="518">
        <v>-4.5332743542051901</v>
      </c>
      <c r="Q40" s="157"/>
      <c r="R40" s="134"/>
    </row>
    <row r="41" spans="12:18">
      <c r="L41" s="132"/>
      <c r="M41" s="370" t="s">
        <v>156</v>
      </c>
      <c r="N41" s="520">
        <v>1.5189359999999998</v>
      </c>
      <c r="O41" s="156">
        <v>1.6024759999999998</v>
      </c>
      <c r="P41" s="518">
        <v>5.4999025633733112</v>
      </c>
      <c r="Q41" s="157"/>
      <c r="R41" s="134"/>
    </row>
    <row r="42" spans="12:18" ht="14.25" thickBot="1">
      <c r="L42" s="132"/>
      <c r="M42" s="145" t="s">
        <v>157</v>
      </c>
      <c r="N42" s="521">
        <v>1.9642849999999998</v>
      </c>
      <c r="O42" s="159">
        <v>2.0780059999999998</v>
      </c>
      <c r="P42" s="519">
        <v>5.7894348325217493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6" t="s">
        <v>0</v>
      </c>
      <c r="B5" s="657"/>
      <c r="C5" s="657"/>
      <c r="D5" s="657"/>
      <c r="E5" s="658"/>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9"/>
      <c r="B6" s="660"/>
      <c r="C6" s="660"/>
      <c r="D6" s="660"/>
      <c r="E6" s="661"/>
      <c r="F6" s="647" t="s">
        <v>13</v>
      </c>
      <c r="G6" s="638" t="s">
        <v>131</v>
      </c>
      <c r="H6" s="640" t="s">
        <v>14</v>
      </c>
      <c r="I6" s="642" t="s">
        <v>130</v>
      </c>
      <c r="J6" s="398" t="s">
        <v>128</v>
      </c>
      <c r="K6" s="399"/>
      <c r="L6" s="399"/>
      <c r="M6" s="400"/>
      <c r="O6" s="636" t="s">
        <v>13</v>
      </c>
      <c r="P6" s="638" t="s">
        <v>131</v>
      </c>
      <c r="Q6" s="640" t="s">
        <v>14</v>
      </c>
      <c r="R6" s="642" t="s">
        <v>130</v>
      </c>
      <c r="S6" s="398" t="s">
        <v>128</v>
      </c>
      <c r="T6" s="399"/>
      <c r="U6" s="399"/>
      <c r="V6" s="400"/>
      <c r="X6" s="636" t="s">
        <v>13</v>
      </c>
      <c r="Y6" s="638" t="s">
        <v>131</v>
      </c>
      <c r="Z6" s="640" t="s">
        <v>14</v>
      </c>
      <c r="AA6" s="642" t="s">
        <v>130</v>
      </c>
      <c r="AB6" s="398" t="s">
        <v>128</v>
      </c>
      <c r="AC6" s="399"/>
      <c r="AD6" s="399"/>
      <c r="AE6" s="400"/>
    </row>
    <row r="7" spans="1:62" ht="31.5" customHeight="1" thickBot="1">
      <c r="A7" s="662"/>
      <c r="B7" s="663"/>
      <c r="C7" s="663"/>
      <c r="D7" s="663"/>
      <c r="E7" s="664"/>
      <c r="F7" s="648"/>
      <c r="G7" s="639"/>
      <c r="H7" s="641"/>
      <c r="I7" s="643"/>
      <c r="J7" s="401" t="s">
        <v>13</v>
      </c>
      <c r="K7" s="402" t="s">
        <v>131</v>
      </c>
      <c r="L7" s="403" t="s">
        <v>14</v>
      </c>
      <c r="M7" s="404" t="s">
        <v>132</v>
      </c>
      <c r="O7" s="637"/>
      <c r="P7" s="639"/>
      <c r="Q7" s="641"/>
      <c r="R7" s="643"/>
      <c r="S7" s="401" t="s">
        <v>13</v>
      </c>
      <c r="T7" s="402" t="s">
        <v>131</v>
      </c>
      <c r="U7" s="403" t="s">
        <v>14</v>
      </c>
      <c r="V7" s="404" t="s">
        <v>132</v>
      </c>
      <c r="X7" s="637"/>
      <c r="Y7" s="639"/>
      <c r="Z7" s="641"/>
      <c r="AA7" s="643"/>
      <c r="AB7" s="401" t="s">
        <v>13</v>
      </c>
      <c r="AC7" s="402" t="s">
        <v>131</v>
      </c>
      <c r="AD7" s="403" t="s">
        <v>14</v>
      </c>
      <c r="AE7" s="404" t="s">
        <v>132</v>
      </c>
    </row>
    <row r="8" spans="1:62" ht="12" customHeight="1" thickTop="1">
      <c r="A8" s="665"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6"/>
      <c r="B9" s="644" t="s">
        <v>2</v>
      </c>
      <c r="C9" s="645"/>
      <c r="D9" s="645"/>
      <c r="E9" s="646"/>
      <c r="F9" s="443">
        <v>70172120</v>
      </c>
      <c r="G9" s="535" t="s">
        <v>203</v>
      </c>
      <c r="H9" s="445">
        <v>139145896.35600001</v>
      </c>
      <c r="I9" s="534" t="s">
        <v>203</v>
      </c>
      <c r="J9" s="374">
        <v>1.9084892318860511</v>
      </c>
      <c r="K9" s="536" t="s">
        <v>203</v>
      </c>
      <c r="L9" s="374">
        <v>2.7797383209213962</v>
      </c>
      <c r="M9" s="533" t="s">
        <v>203</v>
      </c>
      <c r="O9" s="462">
        <v>28771041</v>
      </c>
      <c r="P9" s="535" t="s">
        <v>203</v>
      </c>
      <c r="Q9" s="445">
        <v>54884174.381999999</v>
      </c>
      <c r="R9" s="534" t="s">
        <v>203</v>
      </c>
      <c r="S9" s="374">
        <v>2.0851657525283258</v>
      </c>
      <c r="T9" s="536" t="s">
        <v>203</v>
      </c>
      <c r="U9" s="374">
        <v>3.2087681140686328</v>
      </c>
      <c r="V9" s="533" t="s">
        <v>203</v>
      </c>
      <c r="X9" s="462">
        <v>70281</v>
      </c>
      <c r="Y9" s="112" t="s">
        <v>203</v>
      </c>
      <c r="Z9" s="445">
        <v>157540.573</v>
      </c>
      <c r="AA9" s="408" t="s">
        <v>203</v>
      </c>
      <c r="AB9" s="374">
        <v>0.44591176092269791</v>
      </c>
      <c r="AC9" s="537" t="s">
        <v>203</v>
      </c>
      <c r="AD9" s="374">
        <v>3.1441055731404504</v>
      </c>
      <c r="AE9" s="538" t="s">
        <v>203</v>
      </c>
    </row>
    <row r="10" spans="1:62" ht="45" customHeight="1">
      <c r="A10" s="666"/>
      <c r="B10" s="677" t="s">
        <v>3</v>
      </c>
      <c r="C10" s="660"/>
      <c r="D10" s="660"/>
      <c r="E10" s="661"/>
      <c r="F10" s="447">
        <v>1044756</v>
      </c>
      <c r="G10" s="448">
        <v>148.88477076080929</v>
      </c>
      <c r="H10" s="449">
        <v>476223.277</v>
      </c>
      <c r="I10" s="450">
        <v>34.224744636492844</v>
      </c>
      <c r="J10" s="380">
        <v>19.303470429238814</v>
      </c>
      <c r="K10" s="385">
        <v>17.06921702839854</v>
      </c>
      <c r="L10" s="380">
        <v>24.600993000443097</v>
      </c>
      <c r="M10" s="390">
        <v>21.231086044786963</v>
      </c>
      <c r="O10" s="463">
        <v>421477</v>
      </c>
      <c r="P10" s="448">
        <v>146.49348280446299</v>
      </c>
      <c r="Q10" s="449">
        <v>198460.049</v>
      </c>
      <c r="R10" s="450">
        <v>36.159794919879054</v>
      </c>
      <c r="S10" s="380">
        <v>19.569300077164002</v>
      </c>
      <c r="T10" s="385">
        <v>17.127007823076042</v>
      </c>
      <c r="U10" s="380">
        <v>27.845338511839145</v>
      </c>
      <c r="V10" s="390">
        <v>23.870617630608294</v>
      </c>
      <c r="X10" s="463">
        <v>1042</v>
      </c>
      <c r="Y10" s="448">
        <v>148.26197692121627</v>
      </c>
      <c r="Z10" s="449">
        <v>579.197</v>
      </c>
      <c r="AA10" s="450">
        <v>36.764941815972698</v>
      </c>
      <c r="AB10" s="380">
        <v>14.63146314631463</v>
      </c>
      <c r="AC10" s="385">
        <v>14.122577152921693</v>
      </c>
      <c r="AD10" s="380">
        <v>34.841539417840977</v>
      </c>
      <c r="AE10" s="390">
        <v>30.731212092603414</v>
      </c>
    </row>
    <row r="11" spans="1:62" ht="49.5" customHeight="1">
      <c r="A11" s="666"/>
      <c r="B11" s="465"/>
      <c r="C11" s="668" t="s">
        <v>7</v>
      </c>
      <c r="D11" s="669"/>
      <c r="E11" s="670"/>
      <c r="F11" s="451">
        <v>660439</v>
      </c>
      <c r="G11" s="435">
        <v>94.117008293322201</v>
      </c>
      <c r="H11" s="436">
        <v>387689.239</v>
      </c>
      <c r="I11" s="437">
        <v>27.862067739900169</v>
      </c>
      <c r="J11" s="377">
        <v>18.671724232111345</v>
      </c>
      <c r="K11" s="378">
        <v>16.449301845778223</v>
      </c>
      <c r="L11" s="377">
        <v>24.082567734855616</v>
      </c>
      <c r="M11" s="379">
        <v>20.726681894653098</v>
      </c>
      <c r="O11" s="434">
        <v>269745</v>
      </c>
      <c r="P11" s="435">
        <v>93.75573167477674</v>
      </c>
      <c r="Q11" s="436">
        <v>164541.50599999999</v>
      </c>
      <c r="R11" s="437">
        <v>29.979772466790276</v>
      </c>
      <c r="S11" s="377">
        <v>19.131110689096275</v>
      </c>
      <c r="T11" s="378">
        <v>16.697768780520178</v>
      </c>
      <c r="U11" s="377">
        <v>28.695820505779182</v>
      </c>
      <c r="V11" s="379">
        <v>24.694658077443265</v>
      </c>
      <c r="X11" s="434">
        <v>713</v>
      </c>
      <c r="Y11" s="435">
        <v>101.44989399695508</v>
      </c>
      <c r="Z11" s="436">
        <v>504.89100000000002</v>
      </c>
      <c r="AA11" s="437">
        <v>32.048315578996906</v>
      </c>
      <c r="AB11" s="377">
        <v>16.503267973856211</v>
      </c>
      <c r="AC11" s="378">
        <v>15.986072435832526</v>
      </c>
      <c r="AD11" s="377">
        <v>32.35266361534471</v>
      </c>
      <c r="AE11" s="379">
        <v>28.318203817756881</v>
      </c>
    </row>
    <row r="12" spans="1:62" ht="49.5" customHeight="1">
      <c r="A12" s="666"/>
      <c r="B12" s="465"/>
      <c r="C12" s="674" t="s">
        <v>125</v>
      </c>
      <c r="D12" s="675"/>
      <c r="E12" s="676"/>
      <c r="F12" s="451">
        <v>223025</v>
      </c>
      <c r="G12" s="435">
        <v>31.782565497522377</v>
      </c>
      <c r="H12" s="436">
        <v>47129.267999999996</v>
      </c>
      <c r="I12" s="437">
        <v>3.3870397355751964</v>
      </c>
      <c r="J12" s="377">
        <v>11.282145957867201</v>
      </c>
      <c r="K12" s="378">
        <v>9.1981117536263639</v>
      </c>
      <c r="L12" s="377">
        <v>29.289142004121459</v>
      </c>
      <c r="M12" s="379">
        <v>25.792441308253359</v>
      </c>
      <c r="O12" s="434">
        <v>88346</v>
      </c>
      <c r="P12" s="435">
        <v>30.706570540843483</v>
      </c>
      <c r="Q12" s="436">
        <v>17875.623</v>
      </c>
      <c r="R12" s="437">
        <v>3.2569721966816267</v>
      </c>
      <c r="S12" s="377">
        <v>10.300139832201353</v>
      </c>
      <c r="T12" s="378">
        <v>8.0471770987643083</v>
      </c>
      <c r="U12" s="377">
        <v>25.994710309666232</v>
      </c>
      <c r="V12" s="379">
        <v>22.077525593963159</v>
      </c>
      <c r="X12" s="434">
        <v>204</v>
      </c>
      <c r="Y12" s="435">
        <v>29.026337132368635</v>
      </c>
      <c r="Z12" s="436">
        <v>36.064999999999998</v>
      </c>
      <c r="AA12" s="437">
        <v>2.289251544108577</v>
      </c>
      <c r="AB12" s="377">
        <v>8.5106382978723332</v>
      </c>
      <c r="AC12" s="378">
        <v>8.0289246178032414</v>
      </c>
      <c r="AD12" s="377">
        <v>26.606052095766344</v>
      </c>
      <c r="AE12" s="379">
        <v>22.746764240433365</v>
      </c>
    </row>
    <row r="13" spans="1:62" ht="49.5" customHeight="1" thickBot="1">
      <c r="A13" s="667"/>
      <c r="B13" s="243"/>
      <c r="C13" s="671" t="s">
        <v>8</v>
      </c>
      <c r="D13" s="672"/>
      <c r="E13" s="673"/>
      <c r="F13" s="452">
        <v>161292</v>
      </c>
      <c r="G13" s="412">
        <v>22.985196969964711</v>
      </c>
      <c r="H13" s="433">
        <v>41404.769999999997</v>
      </c>
      <c r="I13" s="413">
        <v>2.975637161017477</v>
      </c>
      <c r="J13" s="381">
        <v>35.798540072238637</v>
      </c>
      <c r="K13" s="382">
        <v>33.255375578415283</v>
      </c>
      <c r="L13" s="381">
        <v>24.333253406871663</v>
      </c>
      <c r="M13" s="383">
        <v>20.970587625599109</v>
      </c>
      <c r="O13" s="431">
        <v>63386</v>
      </c>
      <c r="P13" s="412">
        <v>22.031180588842791</v>
      </c>
      <c r="Q13" s="433">
        <v>16042.92</v>
      </c>
      <c r="R13" s="413">
        <v>2.9230502564071532</v>
      </c>
      <c r="S13" s="381">
        <v>37.876579731581586</v>
      </c>
      <c r="T13" s="382">
        <v>35.060347617809327</v>
      </c>
      <c r="U13" s="381">
        <v>21.593887578261814</v>
      </c>
      <c r="V13" s="383">
        <v>17.81352476164966</v>
      </c>
      <c r="X13" s="431">
        <v>125</v>
      </c>
      <c r="Y13" s="412">
        <v>17.785745791892545</v>
      </c>
      <c r="Z13" s="433">
        <v>38.241</v>
      </c>
      <c r="AA13" s="413">
        <v>2.4273746928672142</v>
      </c>
      <c r="AB13" s="381">
        <v>14.678899082568805</v>
      </c>
      <c r="AC13" s="382">
        <v>14.169802505773333</v>
      </c>
      <c r="AD13" s="381">
        <v>95.316410439756879</v>
      </c>
      <c r="AE13" s="383">
        <v>89.362648844006117</v>
      </c>
    </row>
    <row r="14" spans="1:62" ht="45.75" customHeight="1">
      <c r="A14" s="666" t="s">
        <v>30</v>
      </c>
      <c r="B14" s="687" t="s">
        <v>4</v>
      </c>
      <c r="C14" s="681" t="s">
        <v>5</v>
      </c>
      <c r="D14" s="677" t="s">
        <v>6</v>
      </c>
      <c r="E14" s="646"/>
      <c r="F14" s="453">
        <v>643256</v>
      </c>
      <c r="G14" s="297">
        <v>86.530706339251495</v>
      </c>
      <c r="H14" s="425" t="s">
        <v>22</v>
      </c>
      <c r="I14" s="408" t="s">
        <v>22</v>
      </c>
      <c r="J14" s="374">
        <v>-8.9206650817901192</v>
      </c>
      <c r="K14" s="297">
        <v>-11.691184736286658</v>
      </c>
      <c r="L14" s="536" t="s">
        <v>203</v>
      </c>
      <c r="M14" s="533" t="s">
        <v>203</v>
      </c>
      <c r="O14" s="432">
        <v>108227</v>
      </c>
      <c r="P14" s="297">
        <v>36.153612650420541</v>
      </c>
      <c r="Q14" s="425" t="s">
        <v>22</v>
      </c>
      <c r="R14" s="408" t="s">
        <v>22</v>
      </c>
      <c r="S14" s="374">
        <v>-19.268525563562051</v>
      </c>
      <c r="T14" s="297">
        <v>-21.562561255757927</v>
      </c>
      <c r="U14" s="536" t="s">
        <v>203</v>
      </c>
      <c r="V14" s="533" t="s">
        <v>203</v>
      </c>
      <c r="X14" s="432">
        <v>1233</v>
      </c>
      <c r="Y14" s="297">
        <v>169.513273727963</v>
      </c>
      <c r="Z14" s="425" t="s">
        <v>22</v>
      </c>
      <c r="AA14" s="408" t="s">
        <v>22</v>
      </c>
      <c r="AB14" s="374">
        <v>-22.011385199240991</v>
      </c>
      <c r="AC14" s="297">
        <v>-21.100380909271394</v>
      </c>
      <c r="AD14" s="536" t="s">
        <v>203</v>
      </c>
      <c r="AE14" s="533" t="s">
        <v>203</v>
      </c>
    </row>
    <row r="15" spans="1:62" ht="45.75" customHeight="1">
      <c r="A15" s="666"/>
      <c r="B15" s="687"/>
      <c r="C15" s="681"/>
      <c r="D15" s="113"/>
      <c r="E15" s="242" t="s">
        <v>7</v>
      </c>
      <c r="F15" s="453">
        <v>312898</v>
      </c>
      <c r="G15" s="297">
        <v>42.090994801663904</v>
      </c>
      <c r="H15" s="425" t="s">
        <v>22</v>
      </c>
      <c r="I15" s="408" t="s">
        <v>22</v>
      </c>
      <c r="J15" s="374">
        <v>-13.324893836859175</v>
      </c>
      <c r="K15" s="297">
        <v>-15.961442351362507</v>
      </c>
      <c r="L15" s="536" t="s">
        <v>203</v>
      </c>
      <c r="M15" s="533" t="s">
        <v>203</v>
      </c>
      <c r="O15" s="432">
        <v>59708</v>
      </c>
      <c r="P15" s="297">
        <v>19.945668863881561</v>
      </c>
      <c r="Q15" s="425" t="s">
        <v>22</v>
      </c>
      <c r="R15" s="408" t="s">
        <v>22</v>
      </c>
      <c r="S15" s="374">
        <v>-18.547418967587035</v>
      </c>
      <c r="T15" s="297">
        <v>-20.861945357873026</v>
      </c>
      <c r="U15" s="536" t="s">
        <v>203</v>
      </c>
      <c r="V15" s="533" t="s">
        <v>203</v>
      </c>
      <c r="X15" s="432">
        <v>656</v>
      </c>
      <c r="Y15" s="297">
        <v>90.187110758754031</v>
      </c>
      <c r="Z15" s="425" t="s">
        <v>22</v>
      </c>
      <c r="AA15" s="408" t="s">
        <v>22</v>
      </c>
      <c r="AB15" s="374">
        <v>-32.161323681489137</v>
      </c>
      <c r="AC15" s="297">
        <v>-31.368883332216271</v>
      </c>
      <c r="AD15" s="536" t="s">
        <v>203</v>
      </c>
      <c r="AE15" s="533" t="s">
        <v>203</v>
      </c>
    </row>
    <row r="16" spans="1:62" ht="45.75" customHeight="1">
      <c r="A16" s="666"/>
      <c r="B16" s="687"/>
      <c r="C16" s="681"/>
      <c r="D16" s="113"/>
      <c r="E16" s="242" t="s">
        <v>125</v>
      </c>
      <c r="F16" s="453">
        <v>156501</v>
      </c>
      <c r="G16" s="297">
        <v>21.052492433493349</v>
      </c>
      <c r="H16" s="425" t="s">
        <v>22</v>
      </c>
      <c r="I16" s="408" t="s">
        <v>22</v>
      </c>
      <c r="J16" s="374">
        <v>-3.0437260708488765</v>
      </c>
      <c r="K16" s="297">
        <v>-5.9930148726246841</v>
      </c>
      <c r="L16" s="536" t="s">
        <v>203</v>
      </c>
      <c r="M16" s="533" t="s">
        <v>203</v>
      </c>
      <c r="O16" s="432">
        <v>22813</v>
      </c>
      <c r="P16" s="297">
        <v>7.6207634452959416</v>
      </c>
      <c r="Q16" s="425" t="s">
        <v>22</v>
      </c>
      <c r="R16" s="408" t="s">
        <v>22</v>
      </c>
      <c r="S16" s="374">
        <v>-16.698313006645719</v>
      </c>
      <c r="T16" s="297">
        <v>-19.065382907410893</v>
      </c>
      <c r="U16" s="536" t="s">
        <v>203</v>
      </c>
      <c r="V16" s="533" t="s">
        <v>203</v>
      </c>
      <c r="X16" s="432">
        <v>241</v>
      </c>
      <c r="Y16" s="297">
        <v>33.132764775700799</v>
      </c>
      <c r="Z16" s="425" t="s">
        <v>22</v>
      </c>
      <c r="AA16" s="408" t="s">
        <v>22</v>
      </c>
      <c r="AB16" s="374">
        <v>-1.6326530612244881</v>
      </c>
      <c r="AC16" s="297">
        <v>-0.48359976308489649</v>
      </c>
      <c r="AD16" s="536" t="s">
        <v>203</v>
      </c>
      <c r="AE16" s="533" t="s">
        <v>203</v>
      </c>
    </row>
    <row r="17" spans="1:44" ht="45.75" customHeight="1">
      <c r="A17" s="666"/>
      <c r="B17" s="687"/>
      <c r="C17" s="681"/>
      <c r="D17" s="8"/>
      <c r="E17" s="242" t="s">
        <v>8</v>
      </c>
      <c r="F17" s="453">
        <v>173857</v>
      </c>
      <c r="G17" s="297">
        <v>23.387219104094243</v>
      </c>
      <c r="H17" s="425" t="s">
        <v>22</v>
      </c>
      <c r="I17" s="408" t="s">
        <v>22</v>
      </c>
      <c r="J17" s="374">
        <v>-5.4323230565044298</v>
      </c>
      <c r="K17" s="297">
        <v>-8.3089537201705213</v>
      </c>
      <c r="L17" s="536" t="s">
        <v>203</v>
      </c>
      <c r="M17" s="533" t="s">
        <v>203</v>
      </c>
      <c r="O17" s="432">
        <v>25706</v>
      </c>
      <c r="P17" s="297">
        <v>8.5871803412430392</v>
      </c>
      <c r="Q17" s="425" t="s">
        <v>22</v>
      </c>
      <c r="R17" s="408" t="s">
        <v>22</v>
      </c>
      <c r="S17" s="374">
        <v>-22.962119395828338</v>
      </c>
      <c r="T17" s="297">
        <v>-25.151199292990867</v>
      </c>
      <c r="U17" s="536" t="s">
        <v>203</v>
      </c>
      <c r="V17" s="533" t="s">
        <v>203</v>
      </c>
      <c r="X17" s="432">
        <v>336</v>
      </c>
      <c r="Y17" s="297">
        <v>46.193398193508166</v>
      </c>
      <c r="Z17" s="425" t="s">
        <v>22</v>
      </c>
      <c r="AA17" s="408" t="s">
        <v>22</v>
      </c>
      <c r="AB17" s="374">
        <v>-8.9430894308943181</v>
      </c>
      <c r="AC17" s="297">
        <v>-7.8794311472877041</v>
      </c>
      <c r="AD17" s="536" t="s">
        <v>203</v>
      </c>
      <c r="AE17" s="533" t="s">
        <v>203</v>
      </c>
    </row>
    <row r="18" spans="1:44" ht="45.75" customHeight="1">
      <c r="A18" s="666"/>
      <c r="B18" s="687"/>
      <c r="C18" s="681"/>
      <c r="D18" s="668" t="s">
        <v>3</v>
      </c>
      <c r="E18" s="670"/>
      <c r="F18" s="453">
        <v>194916</v>
      </c>
      <c r="G18" s="297">
        <v>26.220072812102092</v>
      </c>
      <c r="H18" s="453">
        <v>96161.547000000006</v>
      </c>
      <c r="I18" s="414">
        <v>6.6423508364037902</v>
      </c>
      <c r="J18" s="374">
        <v>3.2339388803559217</v>
      </c>
      <c r="K18" s="297">
        <v>9.3691348509494787E-2</v>
      </c>
      <c r="L18" s="297">
        <v>-9.4048730764413619</v>
      </c>
      <c r="M18" s="379">
        <v>-11.01185596333282</v>
      </c>
      <c r="O18" s="432">
        <v>66358</v>
      </c>
      <c r="P18" s="297">
        <v>22.167124915747515</v>
      </c>
      <c r="Q18" s="453">
        <v>63602.624000000003</v>
      </c>
      <c r="R18" s="414">
        <v>11.338501024100832</v>
      </c>
      <c r="S18" s="374">
        <v>-12.257364997091031</v>
      </c>
      <c r="T18" s="297">
        <v>-14.750627232533859</v>
      </c>
      <c r="U18" s="297">
        <v>-14.453699383225853</v>
      </c>
      <c r="V18" s="379">
        <v>-16.509748488123208</v>
      </c>
      <c r="X18" s="432">
        <v>494</v>
      </c>
      <c r="Y18" s="297">
        <v>67.915293772598318</v>
      </c>
      <c r="Z18" s="453">
        <v>109.042</v>
      </c>
      <c r="AA18" s="414">
        <v>6.6833859666203539</v>
      </c>
      <c r="AB18" s="374">
        <v>-2.1782178217821837</v>
      </c>
      <c r="AC18" s="297">
        <v>-1.0355374004861204</v>
      </c>
      <c r="AD18" s="297">
        <v>-13.737372139201142</v>
      </c>
      <c r="AE18" s="379">
        <v>-17.537054913689417</v>
      </c>
    </row>
    <row r="19" spans="1:44" ht="45.75" customHeight="1">
      <c r="A19" s="666"/>
      <c r="B19" s="687"/>
      <c r="C19" s="681"/>
      <c r="D19" s="114"/>
      <c r="E19" s="242" t="s">
        <v>7</v>
      </c>
      <c r="F19" s="453">
        <v>90304</v>
      </c>
      <c r="G19" s="297">
        <v>12.14768133567315</v>
      </c>
      <c r="H19" s="453">
        <v>45066.998</v>
      </c>
      <c r="I19" s="414">
        <v>3.112999126974402</v>
      </c>
      <c r="J19" s="374">
        <v>-1.5534890819697154</v>
      </c>
      <c r="K19" s="297">
        <v>-4.5481090323672788</v>
      </c>
      <c r="L19" s="297">
        <v>-16.901789848531763</v>
      </c>
      <c r="M19" s="298">
        <v>-18.37579188572073</v>
      </c>
      <c r="O19" s="432">
        <v>29177</v>
      </c>
      <c r="P19" s="297">
        <v>9.7466801842545774</v>
      </c>
      <c r="Q19" s="453">
        <v>26903.19</v>
      </c>
      <c r="R19" s="414">
        <v>4.796057586658363</v>
      </c>
      <c r="S19" s="374">
        <v>-15.005243532975996</v>
      </c>
      <c r="T19" s="297">
        <v>-17.420423069160051</v>
      </c>
      <c r="U19" s="297">
        <v>-25.388922367448814</v>
      </c>
      <c r="V19" s="298">
        <v>-27.182150575750256</v>
      </c>
      <c r="X19" s="432">
        <v>236</v>
      </c>
      <c r="Y19" s="297">
        <v>32.445363016868832</v>
      </c>
      <c r="Z19" s="453">
        <v>63.988</v>
      </c>
      <c r="AA19" s="414">
        <v>3.9219429323756279</v>
      </c>
      <c r="AB19" s="374">
        <v>-10.606060606060609</v>
      </c>
      <c r="AC19" s="297">
        <v>-9.561827899873748</v>
      </c>
      <c r="AD19" s="297">
        <v>-18.867996297658138</v>
      </c>
      <c r="AE19" s="298">
        <v>-22.441686139625034</v>
      </c>
    </row>
    <row r="20" spans="1:44" ht="45.75" customHeight="1">
      <c r="A20" s="666"/>
      <c r="B20" s="687"/>
      <c r="C20" s="681"/>
      <c r="D20" s="114"/>
      <c r="E20" s="242" t="s">
        <v>125</v>
      </c>
      <c r="F20" s="453">
        <v>40687</v>
      </c>
      <c r="G20" s="297">
        <v>5.4732094979683454</v>
      </c>
      <c r="H20" s="453">
        <v>19019.151999999998</v>
      </c>
      <c r="I20" s="414">
        <v>1.3137463376591767</v>
      </c>
      <c r="J20" s="374">
        <v>9.4177759849401639</v>
      </c>
      <c r="K20" s="297">
        <v>6.0894238489720891</v>
      </c>
      <c r="L20" s="297">
        <v>5.5600959274353556</v>
      </c>
      <c r="M20" s="298">
        <v>3.6876633424339502</v>
      </c>
      <c r="O20" s="432">
        <v>17344</v>
      </c>
      <c r="P20" s="297">
        <v>5.793824626099715</v>
      </c>
      <c r="Q20" s="453">
        <v>13606.696</v>
      </c>
      <c r="R20" s="414">
        <v>2.4256787979475294</v>
      </c>
      <c r="S20" s="374">
        <v>10.499490316004085</v>
      </c>
      <c r="T20" s="297">
        <v>7.3595777041769708</v>
      </c>
      <c r="U20" s="297">
        <v>7.5974495505588777</v>
      </c>
      <c r="V20" s="298">
        <v>5.011415575475624</v>
      </c>
      <c r="X20" s="432">
        <v>92</v>
      </c>
      <c r="Y20" s="297">
        <v>12.648192362508187</v>
      </c>
      <c r="Z20" s="453">
        <v>23.556000000000001</v>
      </c>
      <c r="AA20" s="414">
        <v>1.4437908313283787</v>
      </c>
      <c r="AB20" s="374">
        <v>-6.1224489795918373</v>
      </c>
      <c r="AC20" s="297">
        <v>-5.0258420975498979</v>
      </c>
      <c r="AD20" s="297">
        <v>13.73666167736954</v>
      </c>
      <c r="AE20" s="298">
        <v>8.7268069474547616</v>
      </c>
    </row>
    <row r="21" spans="1:44" ht="45.75" customHeight="1">
      <c r="A21" s="666"/>
      <c r="B21" s="687"/>
      <c r="C21" s="681"/>
      <c r="D21" s="114"/>
      <c r="E21" s="242" t="s">
        <v>8</v>
      </c>
      <c r="F21" s="453">
        <v>63925</v>
      </c>
      <c r="G21" s="297">
        <v>8.5991819784606012</v>
      </c>
      <c r="H21" s="453">
        <v>32075.397000000001</v>
      </c>
      <c r="I21" s="414">
        <v>2.2156053717702107</v>
      </c>
      <c r="J21" s="374">
        <v>6.7266595432082283</v>
      </c>
      <c r="K21" s="297">
        <v>3.4801678095043087</v>
      </c>
      <c r="L21" s="297">
        <v>-5.3641558438186649</v>
      </c>
      <c r="M21" s="298">
        <v>-7.0428132640331995</v>
      </c>
      <c r="O21" s="432">
        <v>19837</v>
      </c>
      <c r="P21" s="297">
        <v>6.626620105393223</v>
      </c>
      <c r="Q21" s="453">
        <v>23092.738000000001</v>
      </c>
      <c r="R21" s="414">
        <v>4.1167646394949395</v>
      </c>
      <c r="S21" s="374">
        <v>-22.523824402437114</v>
      </c>
      <c r="T21" s="297">
        <v>-24.725358727882636</v>
      </c>
      <c r="U21" s="297">
        <v>-9.9520720285533031</v>
      </c>
      <c r="V21" s="298">
        <v>-12.116314787956171</v>
      </c>
      <c r="X21" s="432">
        <v>166</v>
      </c>
      <c r="Y21" s="297">
        <v>22.821738393221299</v>
      </c>
      <c r="Z21" s="453">
        <v>21.498000000000001</v>
      </c>
      <c r="AA21" s="414">
        <v>1.3176522029163475</v>
      </c>
      <c r="AB21" s="374">
        <v>16.08391608391608</v>
      </c>
      <c r="AC21" s="297">
        <v>17.439921006161342</v>
      </c>
      <c r="AD21" s="297">
        <v>-19.864315801245013</v>
      </c>
      <c r="AE21" s="298">
        <v>-23.394119917150149</v>
      </c>
    </row>
    <row r="22" spans="1:44" ht="45.75" customHeight="1">
      <c r="A22" s="666"/>
      <c r="B22" s="687"/>
      <c r="C22" s="681"/>
      <c r="D22" s="668" t="s">
        <v>20</v>
      </c>
      <c r="E22" s="676"/>
      <c r="F22" s="453">
        <v>3294</v>
      </c>
      <c r="G22" s="297">
        <v>0.44310841512787197</v>
      </c>
      <c r="H22" s="453">
        <v>62291.529000000002</v>
      </c>
      <c r="I22" s="414">
        <v>4.3027821687812589</v>
      </c>
      <c r="J22" s="374">
        <v>-1.0513667768098429</v>
      </c>
      <c r="K22" s="297">
        <v>-4.0612606608242601</v>
      </c>
      <c r="L22" s="297">
        <v>-7.7098559172716534</v>
      </c>
      <c r="M22" s="298">
        <v>-9.3469051406236758</v>
      </c>
      <c r="O22" s="432">
        <v>1068</v>
      </c>
      <c r="P22" s="297">
        <v>0.35676918246508854</v>
      </c>
      <c r="Q22" s="453">
        <v>26028.455999999998</v>
      </c>
      <c r="R22" s="414">
        <v>4.6401179141879973</v>
      </c>
      <c r="S22" s="374">
        <v>-13.59223300970875</v>
      </c>
      <c r="T22" s="297">
        <v>-16.047564129850002</v>
      </c>
      <c r="U22" s="297">
        <v>-19.401937428535817</v>
      </c>
      <c r="V22" s="298">
        <v>-21.339058884539782</v>
      </c>
      <c r="X22" s="432">
        <v>3</v>
      </c>
      <c r="Y22" s="297">
        <v>0.41244105529918001</v>
      </c>
      <c r="Z22" s="453">
        <v>2.6680000000000001</v>
      </c>
      <c r="AA22" s="414">
        <v>0.16352665724164178</v>
      </c>
      <c r="AB22" s="374">
        <v>0</v>
      </c>
      <c r="AC22" s="297">
        <v>1.1681247221750937</v>
      </c>
      <c r="AD22" s="297">
        <v>-66.96793363872726</v>
      </c>
      <c r="AE22" s="298">
        <v>-68.422924944594001</v>
      </c>
    </row>
    <row r="23" spans="1:44" ht="45.75" customHeight="1">
      <c r="A23" s="666"/>
      <c r="B23" s="687"/>
      <c r="C23" s="681"/>
      <c r="D23" s="113"/>
      <c r="E23" s="242" t="s">
        <v>7</v>
      </c>
      <c r="F23" s="453">
        <v>686</v>
      </c>
      <c r="G23" s="297">
        <v>9.2280623186921734E-2</v>
      </c>
      <c r="H23" s="453">
        <v>18447.79</v>
      </c>
      <c r="I23" s="414">
        <v>1.2742795551770967</v>
      </c>
      <c r="J23" s="374">
        <v>-17.049576783555025</v>
      </c>
      <c r="K23" s="297">
        <v>-19.572825093134185</v>
      </c>
      <c r="L23" s="297">
        <v>-31.079439471606989</v>
      </c>
      <c r="M23" s="298">
        <v>-32.301957338572905</v>
      </c>
      <c r="O23" s="432">
        <v>309</v>
      </c>
      <c r="P23" s="297">
        <v>0.10322254436489922</v>
      </c>
      <c r="Q23" s="453">
        <v>11170.003000000001</v>
      </c>
      <c r="R23" s="414">
        <v>1.9912871905207774</v>
      </c>
      <c r="S23" s="374">
        <v>-19.740259740259731</v>
      </c>
      <c r="T23" s="297">
        <v>-22.020890808718391</v>
      </c>
      <c r="U23" s="297">
        <v>-33.247024607936922</v>
      </c>
      <c r="V23" s="298">
        <v>-34.851388494096312</v>
      </c>
      <c r="X23" s="432">
        <v>1</v>
      </c>
      <c r="Y23" s="297">
        <v>0.13748035176639334</v>
      </c>
      <c r="Z23" s="453">
        <v>1.1739999999999999</v>
      </c>
      <c r="AA23" s="414">
        <v>7.1956632534365614E-2</v>
      </c>
      <c r="AB23" s="546" t="s">
        <v>22</v>
      </c>
      <c r="AC23" s="537" t="s">
        <v>22</v>
      </c>
      <c r="AD23" s="537" t="s">
        <v>22</v>
      </c>
      <c r="AE23" s="538" t="s">
        <v>22</v>
      </c>
    </row>
    <row r="24" spans="1:44" ht="45.75" customHeight="1">
      <c r="A24" s="666"/>
      <c r="B24" s="687"/>
      <c r="C24" s="681"/>
      <c r="D24" s="113"/>
      <c r="E24" s="242" t="s">
        <v>125</v>
      </c>
      <c r="F24" s="453">
        <v>298</v>
      </c>
      <c r="G24" s="297">
        <v>4.0086917944173003E-2</v>
      </c>
      <c r="H24" s="453">
        <v>1117.2239999999999</v>
      </c>
      <c r="I24" s="414">
        <v>7.7172154591589381E-2</v>
      </c>
      <c r="J24" s="374">
        <v>-19.021739130434781</v>
      </c>
      <c r="K24" s="297">
        <v>-21.484996723691793</v>
      </c>
      <c r="L24" s="297">
        <v>-19.528707077677055</v>
      </c>
      <c r="M24" s="298">
        <v>-20.956112667839903</v>
      </c>
      <c r="O24" s="432">
        <v>187</v>
      </c>
      <c r="P24" s="297">
        <v>6.2468012285553889E-2</v>
      </c>
      <c r="Q24" s="453">
        <v>666.476</v>
      </c>
      <c r="R24" s="414">
        <v>0.11881331827659541</v>
      </c>
      <c r="S24" s="374">
        <v>-27.237354085603116</v>
      </c>
      <c r="T24" s="297">
        <v>-29.304950496438636</v>
      </c>
      <c r="U24" s="297">
        <v>-16.00531334360042</v>
      </c>
      <c r="V24" s="298">
        <v>-18.024070426851324</v>
      </c>
      <c r="X24" s="542" t="s">
        <v>22</v>
      </c>
      <c r="Y24" s="537" t="s">
        <v>22</v>
      </c>
      <c r="Z24" s="543" t="s">
        <v>22</v>
      </c>
      <c r="AA24" s="544" t="s">
        <v>22</v>
      </c>
      <c r="AB24" s="545" t="s">
        <v>22</v>
      </c>
      <c r="AC24" s="537" t="s">
        <v>22</v>
      </c>
      <c r="AD24" s="537" t="s">
        <v>22</v>
      </c>
      <c r="AE24" s="538" t="s">
        <v>22</v>
      </c>
    </row>
    <row r="25" spans="1:44" ht="45.75" customHeight="1">
      <c r="A25" s="666"/>
      <c r="B25" s="687"/>
      <c r="C25" s="681"/>
      <c r="D25" s="8"/>
      <c r="E25" s="16" t="s">
        <v>8</v>
      </c>
      <c r="F25" s="453">
        <v>2310</v>
      </c>
      <c r="G25" s="297">
        <v>0.31074087399677724</v>
      </c>
      <c r="H25" s="453">
        <v>42726.514999999999</v>
      </c>
      <c r="I25" s="414">
        <v>2.9513304590125724</v>
      </c>
      <c r="J25" s="374">
        <v>8.2474226804123703</v>
      </c>
      <c r="K25" s="297">
        <v>4.9546712307668912</v>
      </c>
      <c r="L25" s="297">
        <v>8.6077009318655087</v>
      </c>
      <c r="M25" s="298">
        <v>6.6812097097780736</v>
      </c>
      <c r="O25" s="432">
        <v>572</v>
      </c>
      <c r="P25" s="297">
        <v>0.19107862581463544</v>
      </c>
      <c r="Q25" s="453">
        <v>14191.977000000001</v>
      </c>
      <c r="R25" s="414">
        <v>2.5300174053906246</v>
      </c>
      <c r="S25" s="374">
        <v>-3.7037037037037095</v>
      </c>
      <c r="T25" s="297">
        <v>-6.440023612042566</v>
      </c>
      <c r="U25" s="297">
        <v>-3.8961272013202688</v>
      </c>
      <c r="V25" s="298">
        <v>-6.2059206140134222</v>
      </c>
      <c r="X25" s="432">
        <v>2</v>
      </c>
      <c r="Y25" s="297">
        <v>0.27496070353278668</v>
      </c>
      <c r="Z25" s="453">
        <v>1.494</v>
      </c>
      <c r="AA25" s="414">
        <v>9.1570024707276182E-2</v>
      </c>
      <c r="AB25" s="374">
        <v>-33.333333333333343</v>
      </c>
      <c r="AC25" s="297">
        <v>-32.554583518549947</v>
      </c>
      <c r="AD25" s="297">
        <v>-81.503033304444727</v>
      </c>
      <c r="AE25" s="298">
        <v>-82.317784807804884</v>
      </c>
    </row>
    <row r="26" spans="1:44" ht="45.75" customHeight="1">
      <c r="A26" s="666"/>
      <c r="B26" s="687"/>
      <c r="C26" s="682"/>
      <c r="D26" s="644" t="s">
        <v>9</v>
      </c>
      <c r="E26" s="646"/>
      <c r="F26" s="453">
        <v>841466</v>
      </c>
      <c r="G26" s="297">
        <v>113.19388756648146</v>
      </c>
      <c r="H26" s="425" t="s">
        <v>22</v>
      </c>
      <c r="I26" s="408" t="s">
        <v>22</v>
      </c>
      <c r="J26" s="374">
        <v>-6.3370577405559629</v>
      </c>
      <c r="K26" s="297">
        <v>-9.1861675047060487</v>
      </c>
      <c r="L26" s="536" t="s">
        <v>203</v>
      </c>
      <c r="M26" s="533" t="s">
        <v>203</v>
      </c>
      <c r="O26" s="432">
        <v>175653</v>
      </c>
      <c r="P26" s="297">
        <v>58.677506748633149</v>
      </c>
      <c r="Q26" s="425" t="s">
        <v>22</v>
      </c>
      <c r="R26" s="408" t="s">
        <v>22</v>
      </c>
      <c r="S26" s="374">
        <v>-16.72134722788519</v>
      </c>
      <c r="T26" s="297">
        <v>-19.087762596746487</v>
      </c>
      <c r="U26" s="536" t="s">
        <v>203</v>
      </c>
      <c r="V26" s="533" t="s">
        <v>203</v>
      </c>
      <c r="X26" s="432">
        <v>1730</v>
      </c>
      <c r="Y26" s="297">
        <v>237.8410085558605</v>
      </c>
      <c r="Z26" s="425" t="s">
        <v>22</v>
      </c>
      <c r="AA26" s="408" t="s">
        <v>22</v>
      </c>
      <c r="AB26" s="374">
        <v>-17.185256103398757</v>
      </c>
      <c r="AC26" s="297">
        <v>-16.21787660633656</v>
      </c>
      <c r="AD26" s="536" t="s">
        <v>203</v>
      </c>
      <c r="AE26" s="533" t="s">
        <v>203</v>
      </c>
    </row>
    <row r="27" spans="1:44" ht="43.5" customHeight="1">
      <c r="A27" s="666"/>
      <c r="B27" s="687"/>
      <c r="C27" s="690" t="s">
        <v>10</v>
      </c>
      <c r="D27" s="644" t="s">
        <v>6</v>
      </c>
      <c r="E27" s="646"/>
      <c r="F27" s="453">
        <v>12708</v>
      </c>
      <c r="G27" s="297">
        <v>1.7094783665588942</v>
      </c>
      <c r="H27" s="425" t="s">
        <v>22</v>
      </c>
      <c r="I27" s="408" t="s">
        <v>22</v>
      </c>
      <c r="J27" s="374">
        <v>8.2545361615129025</v>
      </c>
      <c r="K27" s="297">
        <v>4.9615683286536409</v>
      </c>
      <c r="L27" s="536" t="s">
        <v>203</v>
      </c>
      <c r="M27" s="533" t="s">
        <v>203</v>
      </c>
      <c r="O27" s="432">
        <v>6129</v>
      </c>
      <c r="P27" s="297">
        <v>2.0474141566746513</v>
      </c>
      <c r="Q27" s="425" t="s">
        <v>22</v>
      </c>
      <c r="R27" s="408" t="s">
        <v>22</v>
      </c>
      <c r="S27" s="374">
        <v>3.951831750339224</v>
      </c>
      <c r="T27" s="297">
        <v>0.99797498048452837</v>
      </c>
      <c r="U27" s="536" t="s">
        <v>203</v>
      </c>
      <c r="V27" s="533" t="s">
        <v>203</v>
      </c>
      <c r="X27" s="432">
        <v>22</v>
      </c>
      <c r="Y27" s="297">
        <v>3.0245677388606538</v>
      </c>
      <c r="Z27" s="425" t="s">
        <v>22</v>
      </c>
      <c r="AA27" s="408" t="s">
        <v>22</v>
      </c>
      <c r="AB27" s="374">
        <v>57.142857142857139</v>
      </c>
      <c r="AC27" s="297">
        <v>58.978481706275176</v>
      </c>
      <c r="AD27" s="536" t="s">
        <v>203</v>
      </c>
      <c r="AE27" s="533" t="s">
        <v>203</v>
      </c>
      <c r="AR27" s="3"/>
    </row>
    <row r="28" spans="1:44" ht="45.75" customHeight="1">
      <c r="A28" s="666"/>
      <c r="B28" s="687"/>
      <c r="C28" s="687"/>
      <c r="D28" s="644" t="s">
        <v>3</v>
      </c>
      <c r="E28" s="646"/>
      <c r="F28" s="453">
        <v>6457</v>
      </c>
      <c r="G28" s="297">
        <v>0.86859472874337262</v>
      </c>
      <c r="H28" s="384">
        <v>-17980.451000000001</v>
      </c>
      <c r="I28" s="414">
        <v>-1.2419981527415251</v>
      </c>
      <c r="J28" s="374">
        <v>-0.44711686709835874</v>
      </c>
      <c r="K28" s="297">
        <v>-3.4753912789524435</v>
      </c>
      <c r="L28" s="297">
        <v>20.620762740147882</v>
      </c>
      <c r="M28" s="298">
        <v>18.48118296241033</v>
      </c>
      <c r="O28" s="432">
        <v>3154</v>
      </c>
      <c r="P28" s="297">
        <v>1.0536048703135668</v>
      </c>
      <c r="Q28" s="384">
        <v>-10903.768</v>
      </c>
      <c r="R28" s="414">
        <v>-1.9438252207103577</v>
      </c>
      <c r="S28" s="374">
        <v>-0.91109016650958097</v>
      </c>
      <c r="T28" s="297">
        <v>-3.7267639473443239</v>
      </c>
      <c r="U28" s="297">
        <v>14.043302862219392</v>
      </c>
      <c r="V28" s="298">
        <v>11.302347039713311</v>
      </c>
      <c r="X28" s="432">
        <v>11</v>
      </c>
      <c r="Y28" s="297">
        <v>1.5122838694303269</v>
      </c>
      <c r="Z28" s="384">
        <v>-4.2690000000000001</v>
      </c>
      <c r="AA28" s="414">
        <v>-0.2616549099567349</v>
      </c>
      <c r="AB28" s="374">
        <v>-21.428571428571431</v>
      </c>
      <c r="AC28" s="297">
        <v>-20.510759146862412</v>
      </c>
      <c r="AD28" s="297">
        <v>-42.836100696304221</v>
      </c>
      <c r="AE28" s="298">
        <v>-45.354047214897854</v>
      </c>
    </row>
    <row r="29" spans="1:44" ht="42.75" customHeight="1" thickBot="1">
      <c r="A29" s="666"/>
      <c r="B29" s="688"/>
      <c r="C29" s="688"/>
      <c r="D29" s="671" t="s">
        <v>9</v>
      </c>
      <c r="E29" s="673"/>
      <c r="F29" s="454">
        <v>19165</v>
      </c>
      <c r="G29" s="387">
        <v>2.5780730953022668</v>
      </c>
      <c r="H29" s="426" t="s">
        <v>22</v>
      </c>
      <c r="I29" s="409" t="s">
        <v>22</v>
      </c>
      <c r="J29" s="375">
        <v>5.1577503429355289</v>
      </c>
      <c r="K29" s="382">
        <v>1.9589828683006516</v>
      </c>
      <c r="L29" s="539" t="s">
        <v>203</v>
      </c>
      <c r="M29" s="540" t="s">
        <v>203</v>
      </c>
      <c r="O29" s="438">
        <v>9283</v>
      </c>
      <c r="P29" s="387">
        <v>3.1010190269882183</v>
      </c>
      <c r="Q29" s="426" t="s">
        <v>22</v>
      </c>
      <c r="R29" s="409" t="s">
        <v>22</v>
      </c>
      <c r="S29" s="375">
        <v>2.2469434959797354</v>
      </c>
      <c r="T29" s="382">
        <v>-0.6584678003590767</v>
      </c>
      <c r="U29" s="539" t="s">
        <v>203</v>
      </c>
      <c r="V29" s="540" t="s">
        <v>203</v>
      </c>
      <c r="X29" s="438">
        <v>33</v>
      </c>
      <c r="Y29" s="387">
        <v>4.5368516082909807</v>
      </c>
      <c r="Z29" s="426" t="s">
        <v>22</v>
      </c>
      <c r="AA29" s="409" t="s">
        <v>22</v>
      </c>
      <c r="AB29" s="375">
        <v>17.857142857142861</v>
      </c>
      <c r="AC29" s="382">
        <v>19.233861279706389</v>
      </c>
      <c r="AD29" s="539" t="s">
        <v>203</v>
      </c>
      <c r="AE29" s="540" t="s">
        <v>203</v>
      </c>
    </row>
    <row r="30" spans="1:44" ht="47.25" customHeight="1">
      <c r="A30" s="666"/>
      <c r="B30" s="686" t="s">
        <v>24</v>
      </c>
      <c r="C30" s="644" t="s">
        <v>11</v>
      </c>
      <c r="D30" s="645"/>
      <c r="E30" s="646"/>
      <c r="F30" s="443">
        <v>91432</v>
      </c>
      <c r="G30" s="444">
        <v>13.029676173386239</v>
      </c>
      <c r="H30" s="445">
        <v>324454.85800000001</v>
      </c>
      <c r="I30" s="446">
        <v>23.317601632310694</v>
      </c>
      <c r="J30" s="374">
        <v>8.9539788841488104</v>
      </c>
      <c r="K30" s="297">
        <v>6.9135453830850366</v>
      </c>
      <c r="L30" s="297">
        <v>7.5625793993556982</v>
      </c>
      <c r="M30" s="391">
        <v>4.6534863355073526</v>
      </c>
      <c r="O30" s="462">
        <v>43535</v>
      </c>
      <c r="P30" s="444">
        <v>15.131534517642237</v>
      </c>
      <c r="Q30" s="445">
        <v>119773.16</v>
      </c>
      <c r="R30" s="446">
        <v>21.822895460969384</v>
      </c>
      <c r="S30" s="374">
        <v>15.089750707166843</v>
      </c>
      <c r="T30" s="297">
        <v>12.73895659450055</v>
      </c>
      <c r="U30" s="297">
        <v>-3.5543189132068846</v>
      </c>
      <c r="V30" s="391">
        <v>-6.5528221592576301</v>
      </c>
      <c r="X30" s="462">
        <v>119</v>
      </c>
      <c r="Y30" s="444">
        <v>16.932029993881702</v>
      </c>
      <c r="Z30" s="445">
        <v>590.154</v>
      </c>
      <c r="AA30" s="446">
        <v>37.460445189570308</v>
      </c>
      <c r="AB30" s="374">
        <v>-28.313253012048193</v>
      </c>
      <c r="AC30" s="297">
        <v>-28.631493575788639</v>
      </c>
      <c r="AD30" s="297">
        <v>102.70662952493157</v>
      </c>
      <c r="AE30" s="391">
        <v>96.527594474306085</v>
      </c>
    </row>
    <row r="31" spans="1:44" ht="50.25" customHeight="1">
      <c r="A31" s="666"/>
      <c r="B31" s="687"/>
      <c r="C31" s="644" t="s">
        <v>21</v>
      </c>
      <c r="D31" s="645"/>
      <c r="E31" s="646"/>
      <c r="F31" s="443">
        <v>12132</v>
      </c>
      <c r="G31" s="444">
        <v>1.7288917592912969</v>
      </c>
      <c r="H31" s="445">
        <v>70160.81</v>
      </c>
      <c r="I31" s="446">
        <v>5.0422478734475913</v>
      </c>
      <c r="J31" s="374">
        <v>-17.379460637428494</v>
      </c>
      <c r="K31" s="297">
        <v>-18.926735166710287</v>
      </c>
      <c r="L31" s="297">
        <v>-4.3563724394018237</v>
      </c>
      <c r="M31" s="298">
        <v>-6.9431104582512972</v>
      </c>
      <c r="O31" s="462">
        <v>6775</v>
      </c>
      <c r="P31" s="444">
        <v>2.3547983543591626</v>
      </c>
      <c r="Q31" s="445">
        <v>31080.958999999999</v>
      </c>
      <c r="R31" s="446">
        <v>5.6630093009458502</v>
      </c>
      <c r="S31" s="374">
        <v>-17.064512180193418</v>
      </c>
      <c r="T31" s="297">
        <v>-18.758531459060166</v>
      </c>
      <c r="U31" s="297">
        <v>16.984301740629789</v>
      </c>
      <c r="V31" s="298">
        <v>13.347251283278695</v>
      </c>
      <c r="X31" s="462">
        <v>4</v>
      </c>
      <c r="Y31" s="444">
        <v>0.56914386534056138</v>
      </c>
      <c r="Z31" s="445">
        <v>5.13</v>
      </c>
      <c r="AA31" s="446">
        <v>0.32563040125542769</v>
      </c>
      <c r="AB31" s="374">
        <v>-55.555555555555557</v>
      </c>
      <c r="AC31" s="297">
        <v>-55.752858762206955</v>
      </c>
      <c r="AD31" s="297">
        <v>-34.549630007655026</v>
      </c>
      <c r="AE31" s="298">
        <v>-36.544730667198891</v>
      </c>
    </row>
    <row r="32" spans="1:44" ht="45" customHeight="1" thickBot="1">
      <c r="A32" s="667"/>
      <c r="B32" s="688"/>
      <c r="C32" s="678" t="s">
        <v>12</v>
      </c>
      <c r="D32" s="679"/>
      <c r="E32" s="680"/>
      <c r="F32" s="457">
        <v>72948</v>
      </c>
      <c r="G32" s="458">
        <v>10.395581607054197</v>
      </c>
      <c r="H32" s="455">
        <v>1085041.3640000001</v>
      </c>
      <c r="I32" s="456">
        <v>77.97868226195898</v>
      </c>
      <c r="J32" s="375">
        <v>-4.5695372901976725</v>
      </c>
      <c r="K32" s="297">
        <v>-6.3567094075385455</v>
      </c>
      <c r="L32" s="297">
        <v>22.851606195663294</v>
      </c>
      <c r="M32" s="388">
        <v>19.529012432459325</v>
      </c>
      <c r="O32" s="464">
        <v>27630</v>
      </c>
      <c r="P32" s="458">
        <v>9.6034064252315385</v>
      </c>
      <c r="Q32" s="455">
        <v>390030.00699999998</v>
      </c>
      <c r="R32" s="456">
        <v>71.064202275385881</v>
      </c>
      <c r="S32" s="375">
        <v>6.2774059543041716</v>
      </c>
      <c r="T32" s="297">
        <v>4.1066105646912092</v>
      </c>
      <c r="U32" s="297">
        <v>17.81456116481192</v>
      </c>
      <c r="V32" s="388">
        <v>14.151697881521713</v>
      </c>
      <c r="X32" s="464">
        <v>84</v>
      </c>
      <c r="Y32" s="458">
        <v>11.95202117215179</v>
      </c>
      <c r="Z32" s="455">
        <v>590.61199999999997</v>
      </c>
      <c r="AA32" s="456">
        <v>37.489517065549833</v>
      </c>
      <c r="AB32" s="375">
        <v>-21.495327102803742</v>
      </c>
      <c r="AC32" s="297">
        <v>-21.843834636047802</v>
      </c>
      <c r="AD32" s="297">
        <v>-62.485033382306334</v>
      </c>
      <c r="AE32" s="388">
        <v>-63.628588944337238</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3" t="s">
        <v>29</v>
      </c>
      <c r="B34" s="684"/>
      <c r="C34" s="684"/>
      <c r="D34" s="684"/>
      <c r="E34" s="685"/>
      <c r="F34" s="420" t="s">
        <v>22</v>
      </c>
      <c r="G34" s="181" t="s">
        <v>22</v>
      </c>
      <c r="H34" s="461">
        <v>2096352.9339999999</v>
      </c>
      <c r="I34" s="409" t="s">
        <v>22</v>
      </c>
      <c r="J34" s="541" t="s">
        <v>203</v>
      </c>
      <c r="K34" s="539" t="s">
        <v>203</v>
      </c>
      <c r="L34" s="389">
        <v>16.519463302259595</v>
      </c>
      <c r="M34" s="540" t="s">
        <v>203</v>
      </c>
      <c r="O34" s="422" t="s">
        <v>22</v>
      </c>
      <c r="P34" s="181" t="s">
        <v>22</v>
      </c>
      <c r="Q34" s="461">
        <v>818071.48699999996</v>
      </c>
      <c r="R34" s="409" t="s">
        <v>22</v>
      </c>
      <c r="S34" s="541" t="s">
        <v>203</v>
      </c>
      <c r="T34" s="539" t="s">
        <v>203</v>
      </c>
      <c r="U34" s="389">
        <v>11.43473083717565</v>
      </c>
      <c r="V34" s="540" t="s">
        <v>203</v>
      </c>
      <c r="X34" s="422" t="s">
        <v>22</v>
      </c>
      <c r="Y34" s="181" t="s">
        <v>22</v>
      </c>
      <c r="Z34" s="461">
        <v>1872.5340000000001</v>
      </c>
      <c r="AA34" s="409" t="s">
        <v>22</v>
      </c>
      <c r="AB34" s="541" t="s">
        <v>203</v>
      </c>
      <c r="AC34" s="539" t="s">
        <v>203</v>
      </c>
      <c r="AD34" s="389">
        <v>-22.936769790280707</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6" t="s">
        <v>0</v>
      </c>
      <c r="B43" s="657"/>
      <c r="C43" s="657"/>
      <c r="D43" s="657"/>
      <c r="E43" s="658"/>
      <c r="F43" s="418" t="s">
        <v>28</v>
      </c>
      <c r="G43" s="395"/>
      <c r="H43" s="423"/>
      <c r="I43" s="395"/>
      <c r="J43" s="395"/>
      <c r="K43" s="395"/>
      <c r="L43" s="395"/>
      <c r="M43" s="397"/>
      <c r="O43" s="650" t="s">
        <v>27</v>
      </c>
      <c r="P43" s="651"/>
      <c r="Q43" s="651"/>
      <c r="R43" s="651"/>
      <c r="S43" s="651"/>
      <c r="T43" s="651"/>
      <c r="U43" s="651"/>
      <c r="V43" s="652"/>
      <c r="X43" s="428" t="s">
        <v>123</v>
      </c>
      <c r="Y43" s="395"/>
      <c r="Z43" s="423"/>
      <c r="AA43" s="395"/>
      <c r="AB43" s="395"/>
      <c r="AC43" s="395"/>
      <c r="AD43" s="395"/>
      <c r="AE43" s="397"/>
    </row>
    <row r="44" spans="1:62" ht="21" customHeight="1">
      <c r="A44" s="659"/>
      <c r="B44" s="660"/>
      <c r="C44" s="660"/>
      <c r="D44" s="660"/>
      <c r="E44" s="661"/>
      <c r="F44" s="647" t="s">
        <v>13</v>
      </c>
      <c r="G44" s="638" t="s">
        <v>131</v>
      </c>
      <c r="H44" s="640" t="s">
        <v>14</v>
      </c>
      <c r="I44" s="642" t="s">
        <v>130</v>
      </c>
      <c r="J44" s="398" t="s">
        <v>128</v>
      </c>
      <c r="K44" s="399"/>
      <c r="L44" s="399"/>
      <c r="M44" s="400"/>
      <c r="O44" s="636" t="s">
        <v>13</v>
      </c>
      <c r="P44" s="638" t="s">
        <v>131</v>
      </c>
      <c r="Q44" s="640" t="s">
        <v>14</v>
      </c>
      <c r="R44" s="642" t="s">
        <v>130</v>
      </c>
      <c r="S44" s="653" t="s">
        <v>128</v>
      </c>
      <c r="T44" s="654"/>
      <c r="U44" s="654"/>
      <c r="V44" s="655"/>
      <c r="X44" s="636" t="s">
        <v>13</v>
      </c>
      <c r="Y44" s="638" t="s">
        <v>131</v>
      </c>
      <c r="Z44" s="640" t="s">
        <v>14</v>
      </c>
      <c r="AA44" s="642" t="s">
        <v>130</v>
      </c>
      <c r="AB44" s="398" t="s">
        <v>128</v>
      </c>
      <c r="AC44" s="399"/>
      <c r="AD44" s="399"/>
      <c r="AE44" s="400"/>
    </row>
    <row r="45" spans="1:62" ht="31.5" customHeight="1" thickBot="1">
      <c r="A45" s="662"/>
      <c r="B45" s="663"/>
      <c r="C45" s="663"/>
      <c r="D45" s="663"/>
      <c r="E45" s="664"/>
      <c r="F45" s="648"/>
      <c r="G45" s="639"/>
      <c r="H45" s="641"/>
      <c r="I45" s="643"/>
      <c r="J45" s="401" t="s">
        <v>13</v>
      </c>
      <c r="K45" s="402" t="s">
        <v>131</v>
      </c>
      <c r="L45" s="403" t="s">
        <v>14</v>
      </c>
      <c r="M45" s="404" t="s">
        <v>132</v>
      </c>
      <c r="O45" s="637"/>
      <c r="P45" s="649"/>
      <c r="Q45" s="641"/>
      <c r="R45" s="643"/>
      <c r="S45" s="401" t="s">
        <v>13</v>
      </c>
      <c r="T45" s="402" t="s">
        <v>131</v>
      </c>
      <c r="U45" s="403" t="s">
        <v>14</v>
      </c>
      <c r="V45" s="404" t="s">
        <v>132</v>
      </c>
      <c r="X45" s="637"/>
      <c r="Y45" s="639"/>
      <c r="Z45" s="641"/>
      <c r="AA45" s="643"/>
      <c r="AB45" s="401" t="s">
        <v>13</v>
      </c>
      <c r="AC45" s="402" t="s">
        <v>131</v>
      </c>
      <c r="AD45" s="403" t="s">
        <v>14</v>
      </c>
      <c r="AE45" s="404" t="s">
        <v>132</v>
      </c>
    </row>
    <row r="46" spans="1:62" ht="12" customHeight="1" thickTop="1">
      <c r="A46" s="665"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6"/>
      <c r="B47" s="4" t="s">
        <v>2</v>
      </c>
      <c r="C47" s="4"/>
      <c r="D47" s="5"/>
      <c r="E47" s="13"/>
      <c r="F47" s="443">
        <v>7162639</v>
      </c>
      <c r="G47" s="535" t="s">
        <v>203</v>
      </c>
      <c r="H47" s="445">
        <v>11847257.096000001</v>
      </c>
      <c r="I47" s="534" t="s">
        <v>203</v>
      </c>
      <c r="J47" s="374">
        <v>1.3337168259655954</v>
      </c>
      <c r="K47" s="536" t="s">
        <v>203</v>
      </c>
      <c r="L47" s="374">
        <v>2.640096431136115</v>
      </c>
      <c r="M47" s="533" t="s">
        <v>203</v>
      </c>
      <c r="O47" s="462">
        <v>20296157</v>
      </c>
      <c r="P47" s="535" t="s">
        <v>203</v>
      </c>
      <c r="Q47" s="445">
        <v>34752275.563000001</v>
      </c>
      <c r="R47" s="534" t="s">
        <v>203</v>
      </c>
      <c r="S47" s="374">
        <v>0.75319579655517543</v>
      </c>
      <c r="T47" s="536" t="s">
        <v>203</v>
      </c>
      <c r="U47" s="374">
        <v>2.3058761794952005</v>
      </c>
      <c r="V47" s="533" t="s">
        <v>203</v>
      </c>
      <c r="X47" s="462">
        <v>2414549</v>
      </c>
      <c r="Y47" s="535" t="s">
        <v>203</v>
      </c>
      <c r="Z47" s="445">
        <v>12390020.003</v>
      </c>
      <c r="AA47" s="534" t="s">
        <v>203</v>
      </c>
      <c r="AB47" s="374">
        <v>-1.054630914012094</v>
      </c>
      <c r="AC47" s="536" t="s">
        <v>203</v>
      </c>
      <c r="AD47" s="374">
        <v>1.4855379506912243</v>
      </c>
      <c r="AE47" s="533" t="s">
        <v>203</v>
      </c>
    </row>
    <row r="48" spans="1:62" ht="49.5" customHeight="1">
      <c r="A48" s="666"/>
      <c r="B48" s="238" t="s">
        <v>3</v>
      </c>
      <c r="C48" s="238"/>
      <c r="D48" s="239"/>
      <c r="E48" s="240"/>
      <c r="F48" s="447">
        <v>88873</v>
      </c>
      <c r="G48" s="448">
        <v>124.07856936528562</v>
      </c>
      <c r="H48" s="449">
        <v>35592.663</v>
      </c>
      <c r="I48" s="450">
        <v>30.042956535498146</v>
      </c>
      <c r="J48" s="380">
        <v>19.448140531967795</v>
      </c>
      <c r="K48" s="385">
        <v>17.876008374500472</v>
      </c>
      <c r="L48" s="380">
        <v>20.162112523483273</v>
      </c>
      <c r="M48" s="390">
        <v>17.071316865045191</v>
      </c>
      <c r="O48" s="463">
        <v>277914</v>
      </c>
      <c r="P48" s="448">
        <v>136.92937042219373</v>
      </c>
      <c r="Q48" s="449">
        <v>112990.75</v>
      </c>
      <c r="R48" s="450">
        <v>32.513194652582349</v>
      </c>
      <c r="S48" s="380">
        <v>18.949666153055972</v>
      </c>
      <c r="T48" s="385">
        <v>18.06043988246671</v>
      </c>
      <c r="U48" s="380">
        <v>18.521950147789568</v>
      </c>
      <c r="V48" s="390">
        <v>15.850579237348313</v>
      </c>
      <c r="X48" s="463">
        <v>86351</v>
      </c>
      <c r="Y48" s="448">
        <v>357.62786342294152</v>
      </c>
      <c r="Z48" s="449">
        <v>55706.029000000002</v>
      </c>
      <c r="AA48" s="450">
        <v>44.960402797180208</v>
      </c>
      <c r="AB48" s="380">
        <v>14.778089402256981</v>
      </c>
      <c r="AC48" s="385">
        <v>16.001476837697922</v>
      </c>
      <c r="AD48" s="380">
        <v>24.299241800903303</v>
      </c>
      <c r="AE48" s="390">
        <v>22.479758506376115</v>
      </c>
    </row>
    <row r="49" spans="1:31" ht="49.5" customHeight="1">
      <c r="A49" s="666"/>
      <c r="B49" s="113"/>
      <c r="C49" s="668" t="s">
        <v>7</v>
      </c>
      <c r="D49" s="669"/>
      <c r="E49" s="670"/>
      <c r="F49" s="451">
        <v>56962</v>
      </c>
      <c r="G49" s="435">
        <v>79.526554388682712</v>
      </c>
      <c r="H49" s="436">
        <v>28746.87</v>
      </c>
      <c r="I49" s="437">
        <v>24.264578515566974</v>
      </c>
      <c r="J49" s="377">
        <v>18.945895717179312</v>
      </c>
      <c r="K49" s="378">
        <v>17.380373919829182</v>
      </c>
      <c r="L49" s="377">
        <v>17.372824436457222</v>
      </c>
      <c r="M49" s="379">
        <v>14.353774516575697</v>
      </c>
      <c r="O49" s="434">
        <v>176929</v>
      </c>
      <c r="P49" s="435">
        <v>87.17364573007589</v>
      </c>
      <c r="Q49" s="436">
        <v>92103.53</v>
      </c>
      <c r="R49" s="437">
        <v>26.502877439790055</v>
      </c>
      <c r="S49" s="377">
        <v>18.895907533095894</v>
      </c>
      <c r="T49" s="378">
        <v>18.007083143223753</v>
      </c>
      <c r="U49" s="377">
        <v>17.213670830608635</v>
      </c>
      <c r="V49" s="379">
        <v>14.571787279313028</v>
      </c>
      <c r="X49" s="434">
        <v>51896</v>
      </c>
      <c r="Y49" s="435">
        <v>214.93040729345316</v>
      </c>
      <c r="Z49" s="436">
        <v>46380.307000000001</v>
      </c>
      <c r="AA49" s="437">
        <v>37.433601389481147</v>
      </c>
      <c r="AB49" s="377">
        <v>9.2800437996167489</v>
      </c>
      <c r="AC49" s="378">
        <v>10.444829110342255</v>
      </c>
      <c r="AD49" s="377">
        <v>24.27036390076465</v>
      </c>
      <c r="AE49" s="379">
        <v>22.451303318847152</v>
      </c>
    </row>
    <row r="50" spans="1:31" ht="49.5" customHeight="1">
      <c r="A50" s="666"/>
      <c r="B50" s="465"/>
      <c r="C50" s="674" t="s">
        <v>125</v>
      </c>
      <c r="D50" s="675"/>
      <c r="E50" s="676"/>
      <c r="F50" s="451">
        <v>18681</v>
      </c>
      <c r="G50" s="435">
        <v>26.081169245022679</v>
      </c>
      <c r="H50" s="436">
        <v>3345.297</v>
      </c>
      <c r="I50" s="437">
        <v>2.8236890386463172</v>
      </c>
      <c r="J50" s="377">
        <v>10.251416430594901</v>
      </c>
      <c r="K50" s="378">
        <v>8.800328147387404</v>
      </c>
      <c r="L50" s="377">
        <v>26.654003652763365</v>
      </c>
      <c r="M50" s="379">
        <v>23.396224337862748</v>
      </c>
      <c r="O50" s="434">
        <v>57575</v>
      </c>
      <c r="P50" s="435">
        <v>28.367439215216951</v>
      </c>
      <c r="Q50" s="436">
        <v>10115.168</v>
      </c>
      <c r="R50" s="437">
        <v>2.9106491117863373</v>
      </c>
      <c r="S50" s="377">
        <v>8.1200353045013145</v>
      </c>
      <c r="T50" s="378">
        <v>7.3117675818656664</v>
      </c>
      <c r="U50" s="377">
        <v>29.221001289633534</v>
      </c>
      <c r="V50" s="379">
        <v>26.308484043395381</v>
      </c>
      <c r="X50" s="434">
        <v>20329</v>
      </c>
      <c r="Y50" s="435">
        <v>84.193776974499173</v>
      </c>
      <c r="Z50" s="436">
        <v>5173.451</v>
      </c>
      <c r="AA50" s="437">
        <v>4.1754985050446649</v>
      </c>
      <c r="AB50" s="377">
        <v>19.984654429557921</v>
      </c>
      <c r="AC50" s="378">
        <v>21.263537180083645</v>
      </c>
      <c r="AD50" s="377">
        <v>23.460010605228248</v>
      </c>
      <c r="AE50" s="379">
        <v>21.652811916131114</v>
      </c>
    </row>
    <row r="51" spans="1:31" ht="49.5" customHeight="1" thickBot="1">
      <c r="A51" s="667"/>
      <c r="B51" s="466"/>
      <c r="C51" s="678" t="s">
        <v>8</v>
      </c>
      <c r="D51" s="679"/>
      <c r="E51" s="680"/>
      <c r="F51" s="452">
        <v>13230</v>
      </c>
      <c r="G51" s="412">
        <v>18.470845731580219</v>
      </c>
      <c r="H51" s="433">
        <v>3500.4960000000001</v>
      </c>
      <c r="I51" s="413">
        <v>2.9546889812848538</v>
      </c>
      <c r="J51" s="381">
        <v>38.244514106583068</v>
      </c>
      <c r="K51" s="382">
        <v>36.424991046178121</v>
      </c>
      <c r="L51" s="381">
        <v>40.73369760774554</v>
      </c>
      <c r="M51" s="383">
        <v>37.113762068771422</v>
      </c>
      <c r="O51" s="431">
        <v>43410</v>
      </c>
      <c r="P51" s="412">
        <v>21.388285476900876</v>
      </c>
      <c r="Q51" s="433">
        <v>10772.052</v>
      </c>
      <c r="R51" s="413">
        <v>3.0996681010059586</v>
      </c>
      <c r="S51" s="381">
        <v>37.464770892048506</v>
      </c>
      <c r="T51" s="382">
        <v>36.437132147771081</v>
      </c>
      <c r="U51" s="381">
        <v>20.655839503866318</v>
      </c>
      <c r="V51" s="383">
        <v>17.936372777039878</v>
      </c>
      <c r="X51" s="431">
        <v>14126</v>
      </c>
      <c r="Y51" s="412">
        <v>58.503679154989193</v>
      </c>
      <c r="Z51" s="433">
        <v>4152.2709999999997</v>
      </c>
      <c r="AA51" s="413">
        <v>3.3513029026544014</v>
      </c>
      <c r="AB51" s="381">
        <v>30.78418664938431</v>
      </c>
      <c r="AC51" s="382">
        <v>32.178178582291252</v>
      </c>
      <c r="AD51" s="381">
        <v>25.690001244104494</v>
      </c>
      <c r="AE51" s="383">
        <v>23.850160113624753</v>
      </c>
    </row>
    <row r="52" spans="1:31" ht="49.5" customHeight="1">
      <c r="A52" s="666" t="s">
        <v>30</v>
      </c>
      <c r="B52" s="687" t="s">
        <v>4</v>
      </c>
      <c r="C52" s="687" t="s">
        <v>5</v>
      </c>
      <c r="D52" s="25" t="s">
        <v>6</v>
      </c>
      <c r="E52" s="241"/>
      <c r="F52" s="453">
        <v>103347</v>
      </c>
      <c r="G52" s="297">
        <v>129.56620243663409</v>
      </c>
      <c r="H52" s="425" t="s">
        <v>22</v>
      </c>
      <c r="I52" s="408" t="s">
        <v>22</v>
      </c>
      <c r="J52" s="374">
        <v>-12.383641080421185</v>
      </c>
      <c r="K52" s="297">
        <v>-14.808649288140174</v>
      </c>
      <c r="L52" s="536" t="s">
        <v>203</v>
      </c>
      <c r="M52" s="533" t="s">
        <v>203</v>
      </c>
      <c r="O52" s="432">
        <v>368945</v>
      </c>
      <c r="P52" s="297">
        <v>171.56830185815406</v>
      </c>
      <c r="Q52" s="425" t="s">
        <v>22</v>
      </c>
      <c r="R52" s="408" t="s">
        <v>22</v>
      </c>
      <c r="S52" s="374">
        <v>-4.7741339348857394</v>
      </c>
      <c r="T52" s="297">
        <v>-7.7642517578699284</v>
      </c>
      <c r="U52" s="536" t="s">
        <v>203</v>
      </c>
      <c r="V52" s="533" t="s">
        <v>203</v>
      </c>
      <c r="X52" s="432">
        <v>59371</v>
      </c>
      <c r="Y52" s="297">
        <v>242.14743676892041</v>
      </c>
      <c r="Z52" s="425" t="s">
        <v>22</v>
      </c>
      <c r="AA52" s="408" t="s">
        <v>22</v>
      </c>
      <c r="AB52" s="374">
        <v>-6.3873734666204172</v>
      </c>
      <c r="AC52" s="297">
        <v>-5.7725043301159076</v>
      </c>
      <c r="AD52" s="536" t="s">
        <v>203</v>
      </c>
      <c r="AE52" s="533" t="s">
        <v>203</v>
      </c>
    </row>
    <row r="53" spans="1:31" ht="49.5" customHeight="1">
      <c r="A53" s="666"/>
      <c r="B53" s="687"/>
      <c r="C53" s="687"/>
      <c r="D53" s="352"/>
      <c r="E53" s="16" t="s">
        <v>7</v>
      </c>
      <c r="F53" s="453">
        <v>42657</v>
      </c>
      <c r="G53" s="297">
        <v>53.479109188844383</v>
      </c>
      <c r="H53" s="425" t="s">
        <v>22</v>
      </c>
      <c r="I53" s="408" t="s">
        <v>22</v>
      </c>
      <c r="J53" s="374">
        <v>-19.819176331271976</v>
      </c>
      <c r="K53" s="297">
        <v>-22.038386966089689</v>
      </c>
      <c r="L53" s="536" t="s">
        <v>203</v>
      </c>
      <c r="M53" s="533" t="s">
        <v>203</v>
      </c>
      <c r="O53" s="432">
        <v>181402</v>
      </c>
      <c r="P53" s="297">
        <v>84.356294552502035</v>
      </c>
      <c r="Q53" s="425" t="s">
        <v>22</v>
      </c>
      <c r="R53" s="408" t="s">
        <v>22</v>
      </c>
      <c r="S53" s="374">
        <v>-10.366091678566676</v>
      </c>
      <c r="T53" s="297">
        <v>-13.180620523412074</v>
      </c>
      <c r="U53" s="536" t="s">
        <v>203</v>
      </c>
      <c r="V53" s="533" t="s">
        <v>203</v>
      </c>
      <c r="X53" s="432">
        <v>27517</v>
      </c>
      <c r="Y53" s="297">
        <v>112.22938838103421</v>
      </c>
      <c r="Z53" s="425" t="s">
        <v>22</v>
      </c>
      <c r="AA53" s="408" t="s">
        <v>22</v>
      </c>
      <c r="AB53" s="374">
        <v>-8.7299744601810971</v>
      </c>
      <c r="AC53" s="297">
        <v>-8.1304920626606929</v>
      </c>
      <c r="AD53" s="536" t="s">
        <v>203</v>
      </c>
      <c r="AE53" s="533" t="s">
        <v>203</v>
      </c>
    </row>
    <row r="54" spans="1:31" ht="49.5" customHeight="1">
      <c r="A54" s="666"/>
      <c r="B54" s="687"/>
      <c r="C54" s="687"/>
      <c r="D54" s="352"/>
      <c r="E54" s="16" t="s">
        <v>125</v>
      </c>
      <c r="F54" s="453">
        <v>28407</v>
      </c>
      <c r="G54" s="297">
        <v>35.613874738671313</v>
      </c>
      <c r="H54" s="425" t="s">
        <v>22</v>
      </c>
      <c r="I54" s="408" t="s">
        <v>22</v>
      </c>
      <c r="J54" s="374">
        <v>-5.8872250198780876</v>
      </c>
      <c r="K54" s="297">
        <v>-8.4920382601485329</v>
      </c>
      <c r="L54" s="536" t="s">
        <v>203</v>
      </c>
      <c r="M54" s="533" t="s">
        <v>203</v>
      </c>
      <c r="O54" s="432">
        <v>86536</v>
      </c>
      <c r="P54" s="297">
        <v>40.241322065883047</v>
      </c>
      <c r="Q54" s="425" t="s">
        <v>22</v>
      </c>
      <c r="R54" s="408" t="s">
        <v>22</v>
      </c>
      <c r="S54" s="374">
        <v>2.0459664390750163</v>
      </c>
      <c r="T54" s="297">
        <v>-1.1583043711739691</v>
      </c>
      <c r="U54" s="536" t="s">
        <v>203</v>
      </c>
      <c r="V54" s="533" t="s">
        <v>203</v>
      </c>
      <c r="X54" s="432">
        <v>17770</v>
      </c>
      <c r="Y54" s="297">
        <v>72.475787023693655</v>
      </c>
      <c r="Z54" s="425" t="s">
        <v>22</v>
      </c>
      <c r="AA54" s="408" t="s">
        <v>22</v>
      </c>
      <c r="AB54" s="374">
        <v>-2.6408064869603294</v>
      </c>
      <c r="AC54" s="297">
        <v>-2.0013290418445848</v>
      </c>
      <c r="AD54" s="536" t="s">
        <v>203</v>
      </c>
      <c r="AE54" s="533" t="s">
        <v>203</v>
      </c>
    </row>
    <row r="55" spans="1:31" ht="49.5" customHeight="1">
      <c r="A55" s="666"/>
      <c r="B55" s="687"/>
      <c r="C55" s="687"/>
      <c r="D55" s="353"/>
      <c r="E55" s="16" t="s">
        <v>8</v>
      </c>
      <c r="F55" s="453">
        <v>32283</v>
      </c>
      <c r="G55" s="297">
        <v>40.473218509118389</v>
      </c>
      <c r="H55" s="425" t="s">
        <v>22</v>
      </c>
      <c r="I55" s="408" t="s">
        <v>22</v>
      </c>
      <c r="J55" s="374">
        <v>-6.6128612340536392</v>
      </c>
      <c r="K55" s="297">
        <v>-9.1975906247223236</v>
      </c>
      <c r="L55" s="536" t="s">
        <v>203</v>
      </c>
      <c r="M55" s="533" t="s">
        <v>203</v>
      </c>
      <c r="O55" s="432">
        <v>101007</v>
      </c>
      <c r="P55" s="297">
        <v>46.97068523976899</v>
      </c>
      <c r="Q55" s="425" t="s">
        <v>22</v>
      </c>
      <c r="R55" s="408" t="s">
        <v>22</v>
      </c>
      <c r="S55" s="374">
        <v>0.74506283662476847</v>
      </c>
      <c r="T55" s="297">
        <v>-2.418359250389571</v>
      </c>
      <c r="U55" s="536" t="s">
        <v>203</v>
      </c>
      <c r="V55" s="533" t="s">
        <v>203</v>
      </c>
      <c r="X55" s="432">
        <v>14084</v>
      </c>
      <c r="Y55" s="297">
        <v>57.442261364192532</v>
      </c>
      <c r="Z55" s="425" t="s">
        <v>22</v>
      </c>
      <c r="AA55" s="408" t="s">
        <v>22</v>
      </c>
      <c r="AB55" s="374">
        <v>-6.2379335596830998</v>
      </c>
      <c r="AC55" s="297">
        <v>-5.6220828676989498</v>
      </c>
      <c r="AD55" s="536" t="s">
        <v>203</v>
      </c>
      <c r="AE55" s="533" t="s">
        <v>203</v>
      </c>
    </row>
    <row r="56" spans="1:31" ht="49.5" customHeight="1">
      <c r="A56" s="666"/>
      <c r="B56" s="687"/>
      <c r="C56" s="687"/>
      <c r="D56" s="22" t="s">
        <v>3</v>
      </c>
      <c r="E56" s="15"/>
      <c r="F56" s="453">
        <v>21630</v>
      </c>
      <c r="G56" s="297">
        <v>27.117545344367958</v>
      </c>
      <c r="H56" s="453">
        <v>4984.6660000000002</v>
      </c>
      <c r="I56" s="414">
        <v>3.7937218525243281</v>
      </c>
      <c r="J56" s="374">
        <v>13.174968606111335</v>
      </c>
      <c r="K56" s="297">
        <v>10.042560102009148</v>
      </c>
      <c r="L56" s="297">
        <v>-3.147386523780213</v>
      </c>
      <c r="M56" s="379">
        <v>-4.9544336153079485</v>
      </c>
      <c r="O56" s="432">
        <v>81285</v>
      </c>
      <c r="P56" s="297">
        <v>37.799480726233057</v>
      </c>
      <c r="Q56" s="453">
        <v>20311.156999999999</v>
      </c>
      <c r="R56" s="414">
        <v>5.6201954592111338</v>
      </c>
      <c r="S56" s="374">
        <v>15.514154160982272</v>
      </c>
      <c r="T56" s="297">
        <v>11.886978631515134</v>
      </c>
      <c r="U56" s="297">
        <v>4.6271247085313973</v>
      </c>
      <c r="V56" s="379">
        <v>2.4287116247919016</v>
      </c>
      <c r="X56" s="432">
        <v>24065</v>
      </c>
      <c r="Y56" s="297">
        <v>98.150242809520975</v>
      </c>
      <c r="Z56" s="453">
        <v>6923.1530000000002</v>
      </c>
      <c r="AA56" s="414">
        <v>5.4910067867576409</v>
      </c>
      <c r="AB56" s="374">
        <v>8.5426909025303246</v>
      </c>
      <c r="AC56" s="297">
        <v>9.2556241157151931</v>
      </c>
      <c r="AD56" s="297">
        <v>0.37037488079198511</v>
      </c>
      <c r="AE56" s="379">
        <v>-0.30124592433227804</v>
      </c>
    </row>
    <row r="57" spans="1:31" ht="49.5" customHeight="1">
      <c r="A57" s="666"/>
      <c r="B57" s="687"/>
      <c r="C57" s="687"/>
      <c r="D57" s="23"/>
      <c r="E57" s="16" t="s">
        <v>7</v>
      </c>
      <c r="F57" s="453">
        <v>10337</v>
      </c>
      <c r="G57" s="297">
        <v>12.959503755188699</v>
      </c>
      <c r="H57" s="453">
        <v>2892.2550000000001</v>
      </c>
      <c r="I57" s="414">
        <v>2.2012329404964648</v>
      </c>
      <c r="J57" s="374">
        <v>2.4073707152763859</v>
      </c>
      <c r="K57" s="297">
        <v>-0.42701680753098969</v>
      </c>
      <c r="L57" s="297">
        <v>-5.0296985878189275</v>
      </c>
      <c r="M57" s="298">
        <v>-6.8016260638960802</v>
      </c>
      <c r="O57" s="432">
        <v>39869</v>
      </c>
      <c r="P57" s="297">
        <v>18.540044252619616</v>
      </c>
      <c r="Q57" s="453">
        <v>11688.934999999999</v>
      </c>
      <c r="R57" s="414">
        <v>3.2343848954549506</v>
      </c>
      <c r="S57" s="374">
        <v>7.6260662995356796</v>
      </c>
      <c r="T57" s="297">
        <v>4.2465788518723855</v>
      </c>
      <c r="U57" s="297">
        <v>2.7387152464960423</v>
      </c>
      <c r="V57" s="298">
        <v>0.57998120469105174</v>
      </c>
      <c r="X57" s="432">
        <v>10237</v>
      </c>
      <c r="Y57" s="297">
        <v>41.752089575776694</v>
      </c>
      <c r="Z57" s="453">
        <v>3400.4070000000002</v>
      </c>
      <c r="AA57" s="414">
        <v>2.6969876174538086</v>
      </c>
      <c r="AB57" s="374">
        <v>7.0591926375235232</v>
      </c>
      <c r="AC57" s="297">
        <v>7.7623818948875822</v>
      </c>
      <c r="AD57" s="297">
        <v>-4.9597790411645377</v>
      </c>
      <c r="AE57" s="298">
        <v>-5.5957335227072491</v>
      </c>
    </row>
    <row r="58" spans="1:31" ht="49.5" customHeight="1">
      <c r="A58" s="666"/>
      <c r="B58" s="687"/>
      <c r="C58" s="687"/>
      <c r="D58" s="23"/>
      <c r="E58" s="16" t="s">
        <v>125</v>
      </c>
      <c r="F58" s="453">
        <v>4060</v>
      </c>
      <c r="G58" s="297">
        <v>5.0900246924703616</v>
      </c>
      <c r="H58" s="453">
        <v>882.53099999999995</v>
      </c>
      <c r="I58" s="414">
        <v>0.67167532192330393</v>
      </c>
      <c r="J58" s="374">
        <v>3.7832310838445693</v>
      </c>
      <c r="K58" s="297">
        <v>0.91076308465591183</v>
      </c>
      <c r="L58" s="297">
        <v>-13.434834168547511</v>
      </c>
      <c r="M58" s="298">
        <v>-15.049941139117252</v>
      </c>
      <c r="O58" s="432">
        <v>12987</v>
      </c>
      <c r="P58" s="297">
        <v>6.0392674686791992</v>
      </c>
      <c r="Q58" s="453">
        <v>2927.4490000000001</v>
      </c>
      <c r="R58" s="414">
        <v>0.81003930878345221</v>
      </c>
      <c r="S58" s="374">
        <v>15.143186452699695</v>
      </c>
      <c r="T58" s="297">
        <v>11.527659409112758</v>
      </c>
      <c r="U58" s="297">
        <v>3.3336674895852809</v>
      </c>
      <c r="V58" s="298">
        <v>1.1624323798301646</v>
      </c>
      <c r="X58" s="432">
        <v>5815</v>
      </c>
      <c r="Y58" s="297">
        <v>23.716753041236835</v>
      </c>
      <c r="Z58" s="453">
        <v>1498.5609999999999</v>
      </c>
      <c r="AA58" s="414">
        <v>1.1885637398697264</v>
      </c>
      <c r="AB58" s="374">
        <v>-1.0212765957446805</v>
      </c>
      <c r="AC58" s="297">
        <v>-0.37116170798225312</v>
      </c>
      <c r="AD58" s="297">
        <v>4.86692903908434</v>
      </c>
      <c r="AE58" s="298">
        <v>4.1652198804228675</v>
      </c>
    </row>
    <row r="59" spans="1:31" ht="49.5" customHeight="1">
      <c r="A59" s="666"/>
      <c r="B59" s="687"/>
      <c r="C59" s="687"/>
      <c r="D59" s="24"/>
      <c r="E59" s="16" t="s">
        <v>8</v>
      </c>
      <c r="F59" s="453">
        <v>7233</v>
      </c>
      <c r="G59" s="297">
        <v>9.0680168967088974</v>
      </c>
      <c r="H59" s="453">
        <v>1209.8800000000001</v>
      </c>
      <c r="I59" s="414">
        <v>0.92081359010455954</v>
      </c>
      <c r="J59" s="374">
        <v>41.656874265569911</v>
      </c>
      <c r="K59" s="297">
        <v>37.736155726134456</v>
      </c>
      <c r="L59" s="297">
        <v>11.847694553401482</v>
      </c>
      <c r="M59" s="298">
        <v>9.7608737244887891</v>
      </c>
      <c r="O59" s="432">
        <v>28429</v>
      </c>
      <c r="P59" s="297">
        <v>13.220169004934236</v>
      </c>
      <c r="Q59" s="453">
        <v>5694.7730000000001</v>
      </c>
      <c r="R59" s="414">
        <v>1.5757712549727307</v>
      </c>
      <c r="S59" s="374">
        <v>28.958947607167147</v>
      </c>
      <c r="T59" s="297">
        <v>24.909601945035746</v>
      </c>
      <c r="U59" s="297">
        <v>9.4611873023805657</v>
      </c>
      <c r="V59" s="298">
        <v>7.1612014526538417</v>
      </c>
      <c r="X59" s="432">
        <v>8013</v>
      </c>
      <c r="Y59" s="297">
        <v>32.681400192507439</v>
      </c>
      <c r="Z59" s="453">
        <v>2024.1849999999999</v>
      </c>
      <c r="AA59" s="414">
        <v>1.6054554294341052</v>
      </c>
      <c r="AB59" s="374">
        <v>18.993168993168979</v>
      </c>
      <c r="AC59" s="297">
        <v>19.774743336056162</v>
      </c>
      <c r="AD59" s="297">
        <v>7.0582149885784986</v>
      </c>
      <c r="AE59" s="298">
        <v>6.3418430050007544</v>
      </c>
    </row>
    <row r="60" spans="1:31" ht="49.5" customHeight="1">
      <c r="A60" s="666"/>
      <c r="B60" s="687"/>
      <c r="C60" s="687"/>
      <c r="D60" s="25" t="s">
        <v>20</v>
      </c>
      <c r="E60" s="15"/>
      <c r="F60" s="453">
        <v>247</v>
      </c>
      <c r="G60" s="297">
        <v>0.30966406380299977</v>
      </c>
      <c r="H60" s="453">
        <v>4998.6930000000002</v>
      </c>
      <c r="I60" s="414">
        <v>3.8043974998847245</v>
      </c>
      <c r="J60" s="374">
        <v>-1.5936254980079667</v>
      </c>
      <c r="K60" s="297">
        <v>-4.3172751543265804</v>
      </c>
      <c r="L60" s="297">
        <v>15.240055929095007</v>
      </c>
      <c r="M60" s="298">
        <v>13.08994143636329</v>
      </c>
      <c r="O60" s="432">
        <v>1168</v>
      </c>
      <c r="P60" s="297">
        <v>0.54314810221123455</v>
      </c>
      <c r="Q60" s="453">
        <v>16255.69</v>
      </c>
      <c r="R60" s="414">
        <v>4.4980281095923704</v>
      </c>
      <c r="S60" s="374">
        <v>3.7300177619893304</v>
      </c>
      <c r="T60" s="297">
        <v>0.47286728696498415</v>
      </c>
      <c r="U60" s="297">
        <v>-2.3505398935927388</v>
      </c>
      <c r="V60" s="298">
        <v>-4.4023390930456543</v>
      </c>
      <c r="X60" s="432">
        <v>772</v>
      </c>
      <c r="Y60" s="297">
        <v>3.1486385808830328</v>
      </c>
      <c r="Z60" s="453">
        <v>14535.72</v>
      </c>
      <c r="AA60" s="414">
        <v>11.52881312465704</v>
      </c>
      <c r="AB60" s="374">
        <v>14.032496307237821</v>
      </c>
      <c r="AC60" s="297">
        <v>14.781487817617915</v>
      </c>
      <c r="AD60" s="297">
        <v>4.9980724218940793</v>
      </c>
      <c r="AE60" s="298">
        <v>4.2954857271622728</v>
      </c>
    </row>
    <row r="61" spans="1:31" ht="49.5" customHeight="1">
      <c r="A61" s="666"/>
      <c r="B61" s="687"/>
      <c r="C61" s="687"/>
      <c r="D61" s="25"/>
      <c r="E61" s="16" t="s">
        <v>7</v>
      </c>
      <c r="F61" s="453">
        <v>32</v>
      </c>
      <c r="G61" s="297">
        <v>4.0118421221441262E-2</v>
      </c>
      <c r="H61" s="453">
        <v>1083.912</v>
      </c>
      <c r="I61" s="414">
        <v>0.82494206043360774</v>
      </c>
      <c r="J61" s="374">
        <v>-21.951219512195124</v>
      </c>
      <c r="K61" s="297">
        <v>-24.11142036531561</v>
      </c>
      <c r="L61" s="297">
        <v>40.113444226702313</v>
      </c>
      <c r="M61" s="298">
        <v>37.499249495282299</v>
      </c>
      <c r="O61" s="432">
        <v>215</v>
      </c>
      <c r="P61" s="297">
        <v>9.9980172924157049E-2</v>
      </c>
      <c r="Q61" s="453">
        <v>4098.1180000000004</v>
      </c>
      <c r="R61" s="414">
        <v>1.1339690877733561</v>
      </c>
      <c r="S61" s="374">
        <v>-6.1135371179039311</v>
      </c>
      <c r="T61" s="297">
        <v>-9.061597320462127</v>
      </c>
      <c r="U61" s="297">
        <v>-15.78566445314145</v>
      </c>
      <c r="V61" s="298">
        <v>-17.55516636405028</v>
      </c>
      <c r="X61" s="432">
        <v>98</v>
      </c>
      <c r="Y61" s="297">
        <v>0.39969764368722438</v>
      </c>
      <c r="Z61" s="453">
        <v>1684.566</v>
      </c>
      <c r="AA61" s="414">
        <v>1.3360911334389363</v>
      </c>
      <c r="AB61" s="374">
        <v>-30</v>
      </c>
      <c r="AC61" s="297">
        <v>-29.540223993822366</v>
      </c>
      <c r="AD61" s="297">
        <v>-59.450561591930963</v>
      </c>
      <c r="AE61" s="298">
        <v>-59.721895105463304</v>
      </c>
    </row>
    <row r="62" spans="1:31" ht="49.5" customHeight="1">
      <c r="A62" s="666"/>
      <c r="B62" s="687"/>
      <c r="C62" s="687"/>
      <c r="D62" s="25"/>
      <c r="E62" s="16" t="s">
        <v>125</v>
      </c>
      <c r="F62" s="453">
        <v>13</v>
      </c>
      <c r="G62" s="297">
        <v>1.6298108621210516E-2</v>
      </c>
      <c r="H62" s="453">
        <v>147.85300000000001</v>
      </c>
      <c r="I62" s="414">
        <v>0.11252773145909464</v>
      </c>
      <c r="J62" s="374">
        <v>-7.1428571428571388</v>
      </c>
      <c r="K62" s="297">
        <v>-9.712917532841999</v>
      </c>
      <c r="L62" s="297">
        <v>454.02630494248137</v>
      </c>
      <c r="M62" s="298">
        <v>443.68944786611576</v>
      </c>
      <c r="O62" s="432">
        <v>45</v>
      </c>
      <c r="P62" s="297">
        <v>2.0926082705056127E-2</v>
      </c>
      <c r="Q62" s="453">
        <v>149.80600000000001</v>
      </c>
      <c r="R62" s="414">
        <v>4.1452045344466747E-2</v>
      </c>
      <c r="S62" s="374">
        <v>-28.571428571428569</v>
      </c>
      <c r="T62" s="297">
        <v>-30.814304938158898</v>
      </c>
      <c r="U62" s="297">
        <v>62.303358613217796</v>
      </c>
      <c r="V62" s="298">
        <v>58.893059151159918</v>
      </c>
      <c r="X62" s="432">
        <v>53</v>
      </c>
      <c r="Y62" s="297">
        <v>0.21616301138186628</v>
      </c>
      <c r="Z62" s="453">
        <v>153.089</v>
      </c>
      <c r="AA62" s="414">
        <v>0.12142050565370148</v>
      </c>
      <c r="AB62" s="374">
        <v>55.882352941176464</v>
      </c>
      <c r="AC62" s="297">
        <v>56.906223879303155</v>
      </c>
      <c r="AD62" s="297">
        <v>-67.831011368173307</v>
      </c>
      <c r="AE62" s="298">
        <v>-68.046267733117659</v>
      </c>
    </row>
    <row r="63" spans="1:31" ht="49.5" customHeight="1">
      <c r="A63" s="666"/>
      <c r="B63" s="687"/>
      <c r="C63" s="687"/>
      <c r="D63" s="25"/>
      <c r="E63" s="16" t="s">
        <v>8</v>
      </c>
      <c r="F63" s="453">
        <v>202</v>
      </c>
      <c r="G63" s="297">
        <v>0.25324753396034799</v>
      </c>
      <c r="H63" s="453">
        <v>3766.9279999999999</v>
      </c>
      <c r="I63" s="414">
        <v>2.8669277079920219</v>
      </c>
      <c r="J63" s="374">
        <v>3.0612244897959044</v>
      </c>
      <c r="K63" s="297">
        <v>0.20873988113139319</v>
      </c>
      <c r="L63" s="297">
        <v>6.4900524460104663</v>
      </c>
      <c r="M63" s="298">
        <v>4.5031929009508076</v>
      </c>
      <c r="O63" s="432">
        <v>908</v>
      </c>
      <c r="P63" s="297">
        <v>0.42224184658202141</v>
      </c>
      <c r="Q63" s="453">
        <v>12007.766</v>
      </c>
      <c r="R63" s="414">
        <v>3.3226069764745474</v>
      </c>
      <c r="S63" s="374">
        <v>8.8729016786570583</v>
      </c>
      <c r="T63" s="297">
        <v>5.4542632645232771</v>
      </c>
      <c r="U63" s="297">
        <v>2.7324295931629337</v>
      </c>
      <c r="V63" s="298">
        <v>0.57382762478117399</v>
      </c>
      <c r="X63" s="432">
        <v>621</v>
      </c>
      <c r="Y63" s="297">
        <v>2.5327779258139422</v>
      </c>
      <c r="Z63" s="453">
        <v>12698.065000000001</v>
      </c>
      <c r="AA63" s="414">
        <v>10.071301485564403</v>
      </c>
      <c r="AB63" s="374">
        <v>23.459244532803197</v>
      </c>
      <c r="AC63" s="297">
        <v>24.270153081046047</v>
      </c>
      <c r="AD63" s="297">
        <v>37.819371803894171</v>
      </c>
      <c r="AE63" s="298">
        <v>36.897163855955483</v>
      </c>
    </row>
    <row r="64" spans="1:31" ht="49.5" customHeight="1">
      <c r="A64" s="666"/>
      <c r="B64" s="687"/>
      <c r="C64" s="689"/>
      <c r="D64" s="6" t="s">
        <v>9</v>
      </c>
      <c r="E64" s="15"/>
      <c r="F64" s="453">
        <v>125224</v>
      </c>
      <c r="G64" s="297">
        <v>156.99341184480502</v>
      </c>
      <c r="H64" s="425" t="s">
        <v>22</v>
      </c>
      <c r="I64" s="408" t="s">
        <v>22</v>
      </c>
      <c r="J64" s="374">
        <v>-8.8066299147228619</v>
      </c>
      <c r="K64" s="297">
        <v>-11.330641111642578</v>
      </c>
      <c r="L64" s="536" t="s">
        <v>203</v>
      </c>
      <c r="M64" s="533" t="s">
        <v>203</v>
      </c>
      <c r="O64" s="432">
        <v>451398</v>
      </c>
      <c r="P64" s="297">
        <v>209.91093068659836</v>
      </c>
      <c r="Q64" s="425" t="s">
        <v>22</v>
      </c>
      <c r="R64" s="408" t="s">
        <v>22</v>
      </c>
      <c r="S64" s="374">
        <v>-1.6424948140917195</v>
      </c>
      <c r="T64" s="297">
        <v>-4.730946948300101</v>
      </c>
      <c r="U64" s="536" t="s">
        <v>203</v>
      </c>
      <c r="V64" s="533" t="s">
        <v>203</v>
      </c>
      <c r="X64" s="432">
        <v>84208</v>
      </c>
      <c r="Y64" s="297">
        <v>343.44631815932439</v>
      </c>
      <c r="Z64" s="425" t="s">
        <v>22</v>
      </c>
      <c r="AA64" s="408" t="s">
        <v>22</v>
      </c>
      <c r="AB64" s="374">
        <v>-2.3901703952706583</v>
      </c>
      <c r="AC64" s="297">
        <v>-1.749046714994364</v>
      </c>
      <c r="AD64" s="536" t="s">
        <v>203</v>
      </c>
      <c r="AE64" s="533" t="s">
        <v>203</v>
      </c>
    </row>
    <row r="65" spans="1:62" ht="49.5" customHeight="1">
      <c r="A65" s="666"/>
      <c r="B65" s="687"/>
      <c r="C65" s="690" t="s">
        <v>10</v>
      </c>
      <c r="D65" s="6" t="s">
        <v>6</v>
      </c>
      <c r="E65" s="15"/>
      <c r="F65" s="453">
        <v>1322</v>
      </c>
      <c r="G65" s="297">
        <v>1.6573922767107923</v>
      </c>
      <c r="H65" s="425" t="s">
        <v>22</v>
      </c>
      <c r="I65" s="408" t="s">
        <v>22</v>
      </c>
      <c r="J65" s="374">
        <v>18.778077268643315</v>
      </c>
      <c r="K65" s="297">
        <v>15.490588313094207</v>
      </c>
      <c r="L65" s="536" t="s">
        <v>203</v>
      </c>
      <c r="M65" s="533" t="s">
        <v>203</v>
      </c>
      <c r="O65" s="432">
        <v>3812</v>
      </c>
      <c r="P65" s="297">
        <v>1.7726717171483102</v>
      </c>
      <c r="Q65" s="425" t="s">
        <v>22</v>
      </c>
      <c r="R65" s="408" t="s">
        <v>22</v>
      </c>
      <c r="S65" s="374">
        <v>8.2646975291110607</v>
      </c>
      <c r="T65" s="297">
        <v>4.8651568889615646</v>
      </c>
      <c r="U65" s="536" t="s">
        <v>203</v>
      </c>
      <c r="V65" s="533" t="s">
        <v>203</v>
      </c>
      <c r="X65" s="432">
        <v>1324</v>
      </c>
      <c r="Y65" s="297">
        <v>5.3999967371620929</v>
      </c>
      <c r="Z65" s="425" t="s">
        <v>22</v>
      </c>
      <c r="AA65" s="408" t="s">
        <v>22</v>
      </c>
      <c r="AB65" s="374">
        <v>35.794871794871796</v>
      </c>
      <c r="AC65" s="297">
        <v>36.686803563632537</v>
      </c>
      <c r="AD65" s="536" t="s">
        <v>203</v>
      </c>
      <c r="AE65" s="533" t="s">
        <v>203</v>
      </c>
    </row>
    <row r="66" spans="1:62" ht="49.5" customHeight="1">
      <c r="A66" s="666"/>
      <c r="B66" s="687"/>
      <c r="C66" s="687"/>
      <c r="D66" s="6" t="s">
        <v>3</v>
      </c>
      <c r="E66" s="15"/>
      <c r="F66" s="453">
        <v>620</v>
      </c>
      <c r="G66" s="297">
        <v>0.77729441116542453</v>
      </c>
      <c r="H66" s="384">
        <v>-1025.5809999999999</v>
      </c>
      <c r="I66" s="414">
        <v>-0.78054759360682391</v>
      </c>
      <c r="J66" s="374">
        <v>7.8260869565217348</v>
      </c>
      <c r="K66" s="297">
        <v>4.841722517047657</v>
      </c>
      <c r="L66" s="297">
        <v>18.386355765900959</v>
      </c>
      <c r="M66" s="298">
        <v>16.177538551940444</v>
      </c>
      <c r="O66" s="432">
        <v>1870</v>
      </c>
      <c r="P66" s="297">
        <v>0.86959499241011018</v>
      </c>
      <c r="Q66" s="384">
        <v>-4100.0720000000001</v>
      </c>
      <c r="R66" s="414">
        <v>-1.1345097690318042</v>
      </c>
      <c r="S66" s="374">
        <v>-10.654562828475861</v>
      </c>
      <c r="T66" s="297">
        <v>-13.460033601576669</v>
      </c>
      <c r="U66" s="297">
        <v>14.317802370853826</v>
      </c>
      <c r="V66" s="298">
        <v>11.915769885142808</v>
      </c>
      <c r="X66" s="432">
        <v>690</v>
      </c>
      <c r="Y66" s="297">
        <v>2.8141976953488248</v>
      </c>
      <c r="Z66" s="384">
        <v>-1778.953</v>
      </c>
      <c r="AA66" s="414">
        <v>-1.4109529279972384</v>
      </c>
      <c r="AB66" s="374">
        <v>44.9579831932773</v>
      </c>
      <c r="AC66" s="297">
        <v>45.910100372936881</v>
      </c>
      <c r="AD66" s="297">
        <v>117.49771982032428</v>
      </c>
      <c r="AE66" s="298">
        <v>116.04235020681131</v>
      </c>
    </row>
    <row r="67" spans="1:62" ht="49.5" customHeight="1" thickBot="1">
      <c r="A67" s="666"/>
      <c r="B67" s="688"/>
      <c r="C67" s="688"/>
      <c r="D67" s="26" t="s">
        <v>9</v>
      </c>
      <c r="E67" s="18"/>
      <c r="F67" s="454">
        <v>1942</v>
      </c>
      <c r="G67" s="387">
        <v>2.434686687876217</v>
      </c>
      <c r="H67" s="426" t="s">
        <v>22</v>
      </c>
      <c r="I67" s="409" t="s">
        <v>22</v>
      </c>
      <c r="J67" s="375">
        <v>15.047393364928908</v>
      </c>
      <c r="K67" s="382">
        <v>11.863160687071257</v>
      </c>
      <c r="L67" s="539" t="s">
        <v>203</v>
      </c>
      <c r="M67" s="540" t="s">
        <v>203</v>
      </c>
      <c r="O67" s="438">
        <v>5682</v>
      </c>
      <c r="P67" s="387">
        <v>2.6422667095584207</v>
      </c>
      <c r="Q67" s="426" t="s">
        <v>22</v>
      </c>
      <c r="R67" s="409" t="s">
        <v>22</v>
      </c>
      <c r="S67" s="375">
        <v>1.2112575703598196</v>
      </c>
      <c r="T67" s="382">
        <v>-1.9668031567627793</v>
      </c>
      <c r="U67" s="539" t="s">
        <v>203</v>
      </c>
      <c r="V67" s="540" t="s">
        <v>203</v>
      </c>
      <c r="X67" s="438">
        <v>2014</v>
      </c>
      <c r="Y67" s="387">
        <v>8.2141944325109169</v>
      </c>
      <c r="Z67" s="426" t="s">
        <v>22</v>
      </c>
      <c r="AA67" s="409" t="s">
        <v>22</v>
      </c>
      <c r="AB67" s="375">
        <v>38.800827015851155</v>
      </c>
      <c r="AC67" s="382">
        <v>39.712502585844021</v>
      </c>
      <c r="AD67" s="539" t="s">
        <v>203</v>
      </c>
      <c r="AE67" s="540" t="s">
        <v>203</v>
      </c>
    </row>
    <row r="68" spans="1:62" ht="49.5" customHeight="1">
      <c r="A68" s="666"/>
      <c r="B68" s="686" t="s">
        <v>24</v>
      </c>
      <c r="C68" s="7" t="s">
        <v>11</v>
      </c>
      <c r="D68" s="21"/>
      <c r="E68" s="14"/>
      <c r="F68" s="443">
        <v>8606</v>
      </c>
      <c r="G68" s="444">
        <v>12.015124593044547</v>
      </c>
      <c r="H68" s="445">
        <v>21399.468000000001</v>
      </c>
      <c r="I68" s="446">
        <v>18.062803758369625</v>
      </c>
      <c r="J68" s="374">
        <v>1.9185220274751345</v>
      </c>
      <c r="K68" s="297">
        <v>0.57710821217963826</v>
      </c>
      <c r="L68" s="297">
        <v>17.416801269537615</v>
      </c>
      <c r="M68" s="391">
        <v>14.396620182752471</v>
      </c>
      <c r="O68" s="462">
        <v>15791</v>
      </c>
      <c r="P68" s="444">
        <v>7.7802906234909397</v>
      </c>
      <c r="Q68" s="445">
        <v>51166.235999999997</v>
      </c>
      <c r="R68" s="446">
        <v>14.72313256357681</v>
      </c>
      <c r="S68" s="374">
        <v>7.5241726814653447</v>
      </c>
      <c r="T68" s="297">
        <v>6.7203594202434971</v>
      </c>
      <c r="U68" s="297">
        <v>9.6755482744668626</v>
      </c>
      <c r="V68" s="391">
        <v>7.2035667648665509</v>
      </c>
      <c r="X68" s="462">
        <v>16548</v>
      </c>
      <c r="Y68" s="444">
        <v>68.534537919917966</v>
      </c>
      <c r="Z68" s="445">
        <v>95210.112999999998</v>
      </c>
      <c r="AA68" s="446">
        <v>76.844196358800659</v>
      </c>
      <c r="AB68" s="374">
        <v>-2.8417097228745831</v>
      </c>
      <c r="AC68" s="297">
        <v>-1.8061267802330718</v>
      </c>
      <c r="AD68" s="297">
        <v>6.8315586984186325</v>
      </c>
      <c r="AE68" s="391">
        <v>5.2677660834047515</v>
      </c>
    </row>
    <row r="69" spans="1:62" ht="49.5" customHeight="1">
      <c r="A69" s="666"/>
      <c r="B69" s="687"/>
      <c r="C69" s="2" t="s">
        <v>21</v>
      </c>
      <c r="D69" s="6"/>
      <c r="E69" s="15"/>
      <c r="F69" s="443">
        <v>823</v>
      </c>
      <c r="G69" s="444">
        <v>1.1490178410499259</v>
      </c>
      <c r="H69" s="445">
        <v>4344.7470000000003</v>
      </c>
      <c r="I69" s="446">
        <v>3.6673020301609904</v>
      </c>
      <c r="J69" s="374">
        <v>-4.8554913294797615</v>
      </c>
      <c r="K69" s="297">
        <v>-6.1077480914619571</v>
      </c>
      <c r="L69" s="297">
        <v>-13.710844388058064</v>
      </c>
      <c r="M69" s="298">
        <v>-15.93036385167899</v>
      </c>
      <c r="O69" s="462">
        <v>3063</v>
      </c>
      <c r="P69" s="444">
        <v>1.5091526932906558</v>
      </c>
      <c r="Q69" s="445">
        <v>15388.103999999999</v>
      </c>
      <c r="R69" s="446">
        <v>4.4279414083558262</v>
      </c>
      <c r="S69" s="374">
        <v>-21.742462953500251</v>
      </c>
      <c r="T69" s="297">
        <v>-22.327489041121396</v>
      </c>
      <c r="U69" s="297">
        <v>-8.5072573565007303</v>
      </c>
      <c r="V69" s="298">
        <v>-10.569415892616291</v>
      </c>
      <c r="X69" s="462">
        <v>1011</v>
      </c>
      <c r="Y69" s="444">
        <v>4.1871173457237774</v>
      </c>
      <c r="Z69" s="445">
        <v>13989.665999999999</v>
      </c>
      <c r="AA69" s="446">
        <v>11.291076202147112</v>
      </c>
      <c r="AB69" s="374">
        <v>-22.050886661526604</v>
      </c>
      <c r="AC69" s="297">
        <v>-21.220048943642638</v>
      </c>
      <c r="AD69" s="297">
        <v>-15.879472549896576</v>
      </c>
      <c r="AE69" s="298">
        <v>-17.110822735181173</v>
      </c>
    </row>
    <row r="70" spans="1:62" ht="49.5" customHeight="1" thickBot="1">
      <c r="A70" s="667"/>
      <c r="B70" s="688"/>
      <c r="C70" s="17" t="s">
        <v>12</v>
      </c>
      <c r="D70" s="26"/>
      <c r="E70" s="18"/>
      <c r="F70" s="457">
        <v>6278</v>
      </c>
      <c r="G70" s="458">
        <v>8.7649258883492518</v>
      </c>
      <c r="H70" s="455">
        <v>77914.683000000005</v>
      </c>
      <c r="I70" s="456">
        <v>65.766010114110216</v>
      </c>
      <c r="J70" s="375">
        <v>-9.3036694596937366</v>
      </c>
      <c r="K70" s="297">
        <v>-10.497380949648189</v>
      </c>
      <c r="L70" s="297">
        <v>15.738137962382552</v>
      </c>
      <c r="M70" s="388">
        <v>12.761135254811705</v>
      </c>
      <c r="O70" s="464">
        <v>18964</v>
      </c>
      <c r="P70" s="458">
        <v>9.3436407690381991</v>
      </c>
      <c r="Q70" s="455">
        <v>248650.133</v>
      </c>
      <c r="R70" s="456">
        <v>71.549309785265521</v>
      </c>
      <c r="S70" s="375">
        <v>9.4539997691331052</v>
      </c>
      <c r="T70" s="297">
        <v>8.635759792817808</v>
      </c>
      <c r="U70" s="297">
        <v>36.19644359808126</v>
      </c>
      <c r="V70" s="388">
        <v>33.126706582450055</v>
      </c>
      <c r="X70" s="464">
        <v>4602</v>
      </c>
      <c r="Y70" s="458">
        <v>19.059459965401405</v>
      </c>
      <c r="Z70" s="455">
        <v>85644.883000000002</v>
      </c>
      <c r="AA70" s="456">
        <v>69.124087757132571</v>
      </c>
      <c r="AB70" s="375">
        <v>23.212851405622487</v>
      </c>
      <c r="AC70" s="297">
        <v>24.526142601524953</v>
      </c>
      <c r="AD70" s="297">
        <v>43.467859001314253</v>
      </c>
      <c r="AE70" s="388">
        <v>41.367786877201127</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148209.33900000001</v>
      </c>
      <c r="I72" s="409" t="s">
        <v>22</v>
      </c>
      <c r="J72" s="541" t="s">
        <v>203</v>
      </c>
      <c r="K72" s="539" t="s">
        <v>203</v>
      </c>
      <c r="L72" s="389">
        <v>15.052709412565406</v>
      </c>
      <c r="M72" s="540" t="s">
        <v>203</v>
      </c>
      <c r="O72" s="430" t="s">
        <v>22</v>
      </c>
      <c r="P72" s="181" t="s">
        <v>22</v>
      </c>
      <c r="Q72" s="461">
        <v>460661.99800000002</v>
      </c>
      <c r="R72" s="409" t="s">
        <v>22</v>
      </c>
      <c r="S72" s="541" t="s">
        <v>203</v>
      </c>
      <c r="T72" s="539" t="s">
        <v>203</v>
      </c>
      <c r="U72" s="389">
        <v>23.222698433144046</v>
      </c>
      <c r="V72" s="540" t="s">
        <v>203</v>
      </c>
      <c r="X72" s="430" t="s">
        <v>22</v>
      </c>
      <c r="Y72" s="181" t="s">
        <v>22</v>
      </c>
      <c r="Z72" s="461">
        <v>270230.61099999998</v>
      </c>
      <c r="AA72" s="409" t="s">
        <v>22</v>
      </c>
      <c r="AB72" s="541" t="s">
        <v>203</v>
      </c>
      <c r="AC72" s="539" t="s">
        <v>203</v>
      </c>
      <c r="AD72" s="389">
        <v>17.395622557683595</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205</v>
      </c>
    </row>
    <row r="5" spans="1:49" s="53" customFormat="1" ht="36.75" customHeight="1" thickBot="1">
      <c r="A5" s="692"/>
      <c r="B5" s="694" t="s">
        <v>85</v>
      </c>
      <c r="C5" s="711" t="s">
        <v>86</v>
      </c>
      <c r="D5" s="71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2"/>
    </row>
    <row r="6" spans="1:49" s="53" customFormat="1" ht="36.75" customHeight="1" thickBot="1">
      <c r="A6" s="692"/>
      <c r="B6" s="695"/>
      <c r="C6" s="713"/>
      <c r="D6" s="71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2"/>
    </row>
    <row r="7" spans="1:49" s="53" customFormat="1" ht="36.75" customHeight="1">
      <c r="A7" s="692"/>
      <c r="B7" s="695"/>
      <c r="C7" s="713"/>
      <c r="D7" s="714"/>
      <c r="E7" s="707" t="s">
        <v>97</v>
      </c>
      <c r="F7" s="707"/>
      <c r="G7" s="707" t="s">
        <v>124</v>
      </c>
      <c r="H7" s="707"/>
      <c r="I7" s="707" t="s">
        <v>98</v>
      </c>
      <c r="J7" s="709"/>
      <c r="K7" s="697" t="s">
        <v>91</v>
      </c>
      <c r="L7" s="698"/>
      <c r="M7" s="470"/>
      <c r="N7" s="470"/>
      <c r="O7" s="470"/>
      <c r="P7" s="470"/>
      <c r="Q7" s="470"/>
      <c r="R7" s="473"/>
      <c r="S7" s="701" t="s">
        <v>86</v>
      </c>
      <c r="T7" s="702"/>
      <c r="U7" s="252"/>
      <c r="V7" s="253"/>
      <c r="W7" s="253"/>
      <c r="X7" s="253"/>
      <c r="Y7" s="252"/>
      <c r="Z7" s="59"/>
      <c r="AA7" s="701" t="s">
        <v>92</v>
      </c>
      <c r="AB7" s="702"/>
      <c r="AC7" s="470"/>
      <c r="AD7" s="470"/>
      <c r="AE7" s="470"/>
      <c r="AF7" s="470"/>
      <c r="AG7" s="470"/>
      <c r="AH7" s="470"/>
      <c r="AI7" s="727" t="s">
        <v>93</v>
      </c>
      <c r="AJ7" s="728"/>
      <c r="AK7" s="697" t="s">
        <v>91</v>
      </c>
      <c r="AL7" s="721"/>
      <c r="AM7" s="722" t="s">
        <v>86</v>
      </c>
      <c r="AN7" s="698"/>
      <c r="AO7" s="697" t="s">
        <v>93</v>
      </c>
      <c r="AP7" s="725"/>
      <c r="AQ7" s="60" t="s">
        <v>94</v>
      </c>
      <c r="AR7" s="61"/>
      <c r="AS7" s="60" t="s">
        <v>95</v>
      </c>
      <c r="AT7" s="61"/>
      <c r="AU7" s="60" t="s">
        <v>96</v>
      </c>
      <c r="AV7" s="61"/>
      <c r="AW7" s="692"/>
    </row>
    <row r="8" spans="1:49" s="53" customFormat="1" ht="36.75" customHeight="1" thickBot="1">
      <c r="A8" s="693"/>
      <c r="B8" s="696"/>
      <c r="C8" s="715"/>
      <c r="D8" s="716"/>
      <c r="E8" s="708"/>
      <c r="F8" s="708"/>
      <c r="G8" s="708"/>
      <c r="H8" s="708"/>
      <c r="I8" s="708"/>
      <c r="J8" s="710"/>
      <c r="K8" s="699"/>
      <c r="L8" s="700"/>
      <c r="M8" s="706" t="s">
        <v>138</v>
      </c>
      <c r="N8" s="706"/>
      <c r="O8" s="706" t="s">
        <v>124</v>
      </c>
      <c r="P8" s="706"/>
      <c r="Q8" s="706" t="s">
        <v>98</v>
      </c>
      <c r="R8" s="706"/>
      <c r="S8" s="703"/>
      <c r="T8" s="705"/>
      <c r="U8" s="717" t="s">
        <v>97</v>
      </c>
      <c r="V8" s="718"/>
      <c r="W8" s="719" t="s">
        <v>124</v>
      </c>
      <c r="X8" s="720"/>
      <c r="Y8" s="62" t="s">
        <v>98</v>
      </c>
      <c r="Z8" s="63"/>
      <c r="AA8" s="703"/>
      <c r="AB8" s="704"/>
      <c r="AC8" s="706" t="s">
        <v>138</v>
      </c>
      <c r="AD8" s="706"/>
      <c r="AE8" s="706" t="s">
        <v>124</v>
      </c>
      <c r="AF8" s="706"/>
      <c r="AG8" s="706" t="s">
        <v>98</v>
      </c>
      <c r="AH8" s="706"/>
      <c r="AI8" s="729"/>
      <c r="AJ8" s="730"/>
      <c r="AK8" s="699"/>
      <c r="AL8" s="700"/>
      <c r="AM8" s="723"/>
      <c r="AN8" s="724"/>
      <c r="AO8" s="699"/>
      <c r="AP8" s="726"/>
      <c r="AQ8" s="471"/>
      <c r="AR8" s="472"/>
      <c r="AS8" s="471"/>
      <c r="AT8" s="472"/>
      <c r="AU8" s="471"/>
      <c r="AV8" s="472"/>
      <c r="AW8" s="69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70172120</v>
      </c>
      <c r="C10" s="71">
        <v>1044756</v>
      </c>
      <c r="D10" s="492">
        <v>148.88477076080929</v>
      </c>
      <c r="E10" s="230">
        <v>660439</v>
      </c>
      <c r="F10" s="492">
        <v>94.117008293322201</v>
      </c>
      <c r="G10" s="230">
        <v>223025</v>
      </c>
      <c r="H10" s="492">
        <v>31.782565497522377</v>
      </c>
      <c r="I10" s="230">
        <v>161292</v>
      </c>
      <c r="J10" s="493">
        <v>22.985196969964711</v>
      </c>
      <c r="K10" s="229">
        <v>643256</v>
      </c>
      <c r="L10" s="328">
        <v>86.530706339251495</v>
      </c>
      <c r="M10" s="354">
        <v>312898</v>
      </c>
      <c r="N10" s="328">
        <v>42.090994801663904</v>
      </c>
      <c r="O10" s="354">
        <v>156501</v>
      </c>
      <c r="P10" s="328">
        <v>21.052492433493349</v>
      </c>
      <c r="Q10" s="354">
        <v>173857</v>
      </c>
      <c r="R10" s="328">
        <v>23.387219104094243</v>
      </c>
      <c r="S10" s="73">
        <v>194916</v>
      </c>
      <c r="T10" s="328">
        <v>26.220072812102092</v>
      </c>
      <c r="U10" s="74">
        <v>90304</v>
      </c>
      <c r="V10" s="328">
        <v>12.14768133567315</v>
      </c>
      <c r="W10" s="354">
        <v>40687</v>
      </c>
      <c r="X10" s="328">
        <v>5.4732094979683454</v>
      </c>
      <c r="Y10" s="72">
        <v>63925</v>
      </c>
      <c r="Z10" s="328">
        <v>8.5991819784606012</v>
      </c>
      <c r="AA10" s="75">
        <v>3294</v>
      </c>
      <c r="AB10" s="328">
        <v>0.44310841512787197</v>
      </c>
      <c r="AC10" s="230">
        <v>686</v>
      </c>
      <c r="AD10" s="328">
        <v>9.2280623186921734E-2</v>
      </c>
      <c r="AE10" s="230">
        <v>298</v>
      </c>
      <c r="AF10" s="328">
        <v>4.0086917944173003E-2</v>
      </c>
      <c r="AG10" s="230">
        <v>2310</v>
      </c>
      <c r="AH10" s="328">
        <v>0.31074087399677724</v>
      </c>
      <c r="AI10" s="70">
        <v>841466</v>
      </c>
      <c r="AJ10" s="321">
        <v>113.19388756648146</v>
      </c>
      <c r="AK10" s="497">
        <v>12708</v>
      </c>
      <c r="AL10" s="328">
        <v>1.7094783665588942</v>
      </c>
      <c r="AM10" s="74">
        <v>6457</v>
      </c>
      <c r="AN10" s="328">
        <v>0.86859472874337262</v>
      </c>
      <c r="AO10" s="70">
        <v>19165</v>
      </c>
      <c r="AP10" s="328">
        <v>2.5780730953022668</v>
      </c>
      <c r="AQ10" s="70">
        <v>91432</v>
      </c>
      <c r="AR10" s="493">
        <v>13.029676173386239</v>
      </c>
      <c r="AS10" s="74">
        <v>12132</v>
      </c>
      <c r="AT10" s="492">
        <v>1.7288917592912969</v>
      </c>
      <c r="AU10" s="70">
        <v>72948</v>
      </c>
      <c r="AV10" s="492">
        <v>10.395581607054197</v>
      </c>
      <c r="AW10" s="468" t="s">
        <v>99</v>
      </c>
    </row>
    <row r="11" spans="1:49" s="82" customFormat="1" ht="36.75" customHeight="1">
      <c r="A11" s="77" t="s">
        <v>100</v>
      </c>
      <c r="B11" s="489">
        <v>2631018</v>
      </c>
      <c r="C11" s="79">
        <v>48667</v>
      </c>
      <c r="D11" s="329">
        <v>184.97402906403528</v>
      </c>
      <c r="E11" s="231">
        <v>29294</v>
      </c>
      <c r="F11" s="329">
        <v>111.34093343337067</v>
      </c>
      <c r="G11" s="231">
        <v>8687</v>
      </c>
      <c r="H11" s="329">
        <v>33.017638039724545</v>
      </c>
      <c r="I11" s="231">
        <v>10686</v>
      </c>
      <c r="J11" s="325">
        <v>40.615457590940089</v>
      </c>
      <c r="K11" s="494">
        <v>26711</v>
      </c>
      <c r="L11" s="329">
        <v>92.704413793502354</v>
      </c>
      <c r="M11" s="355">
        <v>12976</v>
      </c>
      <c r="N11" s="329">
        <v>45.035096903316486</v>
      </c>
      <c r="O11" s="355">
        <v>6514</v>
      </c>
      <c r="P11" s="329">
        <v>22.607785236452191</v>
      </c>
      <c r="Q11" s="355">
        <v>7221</v>
      </c>
      <c r="R11" s="329">
        <v>25.061531653733692</v>
      </c>
      <c r="S11" s="231">
        <v>10245</v>
      </c>
      <c r="T11" s="329">
        <v>35.556763854383277</v>
      </c>
      <c r="U11" s="81">
        <v>4770</v>
      </c>
      <c r="V11" s="329">
        <v>16.554979364119887</v>
      </c>
      <c r="W11" s="355">
        <v>1968</v>
      </c>
      <c r="X11" s="329">
        <v>6.8302304797878275</v>
      </c>
      <c r="Y11" s="355">
        <v>3507</v>
      </c>
      <c r="Z11" s="329">
        <v>12.171554010475564</v>
      </c>
      <c r="AA11" s="81">
        <v>200</v>
      </c>
      <c r="AB11" s="329">
        <v>0.69412911379957587</v>
      </c>
      <c r="AC11" s="231">
        <v>24</v>
      </c>
      <c r="AD11" s="329">
        <v>8.3295493655949113E-2</v>
      </c>
      <c r="AE11" s="231">
        <v>69</v>
      </c>
      <c r="AF11" s="329">
        <v>0.23947454426085371</v>
      </c>
      <c r="AG11" s="231">
        <v>107</v>
      </c>
      <c r="AH11" s="329">
        <v>0.37135907588277317</v>
      </c>
      <c r="AI11" s="78">
        <v>37156</v>
      </c>
      <c r="AJ11" s="322">
        <v>128.95530676168522</v>
      </c>
      <c r="AK11" s="494">
        <v>778</v>
      </c>
      <c r="AL11" s="329">
        <v>2.7001622526803506</v>
      </c>
      <c r="AM11" s="80">
        <v>395</v>
      </c>
      <c r="AN11" s="329">
        <v>1.3709049997541625</v>
      </c>
      <c r="AO11" s="79">
        <v>1173</v>
      </c>
      <c r="AP11" s="329">
        <v>4.0710672524345126</v>
      </c>
      <c r="AQ11" s="78">
        <v>3840</v>
      </c>
      <c r="AR11" s="325">
        <v>14.595111093880771</v>
      </c>
      <c r="AS11" s="80">
        <v>404</v>
      </c>
      <c r="AT11" s="329">
        <v>1.5355273130020395</v>
      </c>
      <c r="AU11" s="79">
        <v>2356</v>
      </c>
      <c r="AV11" s="329">
        <v>8.9547087857247654</v>
      </c>
      <c r="AW11" s="77" t="s">
        <v>100</v>
      </c>
    </row>
    <row r="12" spans="1:49" s="82" customFormat="1" ht="36.75" customHeight="1">
      <c r="A12" s="83" t="s">
        <v>37</v>
      </c>
      <c r="B12" s="490">
        <v>634167</v>
      </c>
      <c r="C12" s="85">
        <v>8928</v>
      </c>
      <c r="D12" s="330">
        <v>140.78310602727674</v>
      </c>
      <c r="E12" s="232">
        <v>5481</v>
      </c>
      <c r="F12" s="330">
        <v>86.428338276826139</v>
      </c>
      <c r="G12" s="232">
        <v>2013</v>
      </c>
      <c r="H12" s="330">
        <v>31.742427467843644</v>
      </c>
      <c r="I12" s="232">
        <v>1434</v>
      </c>
      <c r="J12" s="326">
        <v>22.612340282606947</v>
      </c>
      <c r="K12" s="495">
        <v>5929</v>
      </c>
      <c r="L12" s="330">
        <v>89.486685415587104</v>
      </c>
      <c r="M12" s="356">
        <v>2705</v>
      </c>
      <c r="N12" s="330">
        <v>40.826696584443098</v>
      </c>
      <c r="O12" s="356">
        <v>1586</v>
      </c>
      <c r="P12" s="330">
        <v>23.937575150804715</v>
      </c>
      <c r="Q12" s="356">
        <v>1638</v>
      </c>
      <c r="R12" s="330">
        <v>24.722413680339297</v>
      </c>
      <c r="S12" s="232">
        <v>2750</v>
      </c>
      <c r="T12" s="330">
        <v>41.50588377346341</v>
      </c>
      <c r="U12" s="87">
        <v>1256</v>
      </c>
      <c r="V12" s="330">
        <v>18.956869097989106</v>
      </c>
      <c r="W12" s="356">
        <v>713</v>
      </c>
      <c r="X12" s="330">
        <v>10.761343683810697</v>
      </c>
      <c r="Y12" s="356">
        <v>781</v>
      </c>
      <c r="Z12" s="330">
        <v>11.78767099166361</v>
      </c>
      <c r="AA12" s="87">
        <v>11</v>
      </c>
      <c r="AB12" s="330">
        <v>0.16602353509385365</v>
      </c>
      <c r="AC12" s="232">
        <v>1</v>
      </c>
      <c r="AD12" s="330">
        <v>1.5093048644895787E-2</v>
      </c>
      <c r="AE12" s="232">
        <v>0</v>
      </c>
      <c r="AF12" s="330">
        <v>0</v>
      </c>
      <c r="AG12" s="232">
        <v>10</v>
      </c>
      <c r="AH12" s="330">
        <v>0.15093048644895785</v>
      </c>
      <c r="AI12" s="84">
        <v>8690</v>
      </c>
      <c r="AJ12" s="323">
        <v>131.1585927241444</v>
      </c>
      <c r="AK12" s="495">
        <v>80</v>
      </c>
      <c r="AL12" s="330">
        <v>1.2074438915916628</v>
      </c>
      <c r="AM12" s="86">
        <v>28</v>
      </c>
      <c r="AN12" s="330">
        <v>0.42260536205708205</v>
      </c>
      <c r="AO12" s="85">
        <v>108</v>
      </c>
      <c r="AP12" s="330">
        <v>1.630049253648745</v>
      </c>
      <c r="AQ12" s="84">
        <v>592</v>
      </c>
      <c r="AR12" s="326">
        <v>9.3350805071850154</v>
      </c>
      <c r="AS12" s="86">
        <v>120</v>
      </c>
      <c r="AT12" s="330">
        <v>1.8922460487537194</v>
      </c>
      <c r="AU12" s="85">
        <v>422</v>
      </c>
      <c r="AV12" s="330">
        <v>6.6543986047839132</v>
      </c>
      <c r="AW12" s="83" t="s">
        <v>101</v>
      </c>
    </row>
    <row r="13" spans="1:49" s="82" customFormat="1" ht="36.75" customHeight="1">
      <c r="A13" s="83" t="s">
        <v>38</v>
      </c>
      <c r="B13" s="490">
        <v>491856</v>
      </c>
      <c r="C13" s="85">
        <v>6030</v>
      </c>
      <c r="D13" s="330">
        <v>122.59685761686347</v>
      </c>
      <c r="E13" s="232">
        <v>3779</v>
      </c>
      <c r="F13" s="330">
        <v>76.83143033733451</v>
      </c>
      <c r="G13" s="232">
        <v>1605</v>
      </c>
      <c r="H13" s="330">
        <v>32.631501902996</v>
      </c>
      <c r="I13" s="232">
        <v>646</v>
      </c>
      <c r="J13" s="326">
        <v>13.13392537653297</v>
      </c>
      <c r="K13" s="495">
        <v>5635</v>
      </c>
      <c r="L13" s="330">
        <v>107.53358476451704</v>
      </c>
      <c r="M13" s="356">
        <v>2627</v>
      </c>
      <c r="N13" s="330">
        <v>50.131451140441214</v>
      </c>
      <c r="O13" s="356">
        <v>1170</v>
      </c>
      <c r="P13" s="330">
        <v>22.32729266627949</v>
      </c>
      <c r="Q13" s="356">
        <v>1838</v>
      </c>
      <c r="R13" s="330">
        <v>35.074840957796326</v>
      </c>
      <c r="S13" s="232">
        <v>2166</v>
      </c>
      <c r="T13" s="330">
        <v>41.334116166804591</v>
      </c>
      <c r="U13" s="87">
        <v>879</v>
      </c>
      <c r="V13" s="330">
        <v>16.774094233897156</v>
      </c>
      <c r="W13" s="356">
        <v>630</v>
      </c>
      <c r="X13" s="330">
        <v>12.02238835876588</v>
      </c>
      <c r="Y13" s="356">
        <v>657</v>
      </c>
      <c r="Z13" s="330">
        <v>12.537633574141561</v>
      </c>
      <c r="AA13" s="87">
        <v>14</v>
      </c>
      <c r="AB13" s="330">
        <v>0.26716418575035289</v>
      </c>
      <c r="AC13" s="232">
        <v>4</v>
      </c>
      <c r="AD13" s="330">
        <v>7.6332624500100837E-2</v>
      </c>
      <c r="AE13" s="232">
        <v>0</v>
      </c>
      <c r="AF13" s="330">
        <v>0</v>
      </c>
      <c r="AG13" s="232">
        <v>10</v>
      </c>
      <c r="AH13" s="330">
        <v>0.19083156125025208</v>
      </c>
      <c r="AI13" s="84">
        <v>7815</v>
      </c>
      <c r="AJ13" s="323">
        <v>149.134865117072</v>
      </c>
      <c r="AK13" s="495">
        <v>85</v>
      </c>
      <c r="AL13" s="330">
        <v>1.6220682706271428</v>
      </c>
      <c r="AM13" s="86">
        <v>63</v>
      </c>
      <c r="AN13" s="330">
        <v>1.2022388358765881</v>
      </c>
      <c r="AO13" s="85">
        <v>148</v>
      </c>
      <c r="AP13" s="330">
        <v>2.8243071065037304</v>
      </c>
      <c r="AQ13" s="84">
        <v>572</v>
      </c>
      <c r="AR13" s="326">
        <v>11.629419992843435</v>
      </c>
      <c r="AS13" s="86">
        <v>144</v>
      </c>
      <c r="AT13" s="330">
        <v>2.927686152044501</v>
      </c>
      <c r="AU13" s="85">
        <v>296</v>
      </c>
      <c r="AV13" s="330">
        <v>6.0180215347581409</v>
      </c>
      <c r="AW13" s="83" t="s">
        <v>38</v>
      </c>
    </row>
    <row r="14" spans="1:49" s="82" customFormat="1" ht="36.75" customHeight="1">
      <c r="A14" s="83" t="s">
        <v>39</v>
      </c>
      <c r="B14" s="490">
        <v>1178217</v>
      </c>
      <c r="C14" s="85">
        <v>12090</v>
      </c>
      <c r="D14" s="330">
        <v>102.61267661220302</v>
      </c>
      <c r="E14" s="232">
        <v>7991</v>
      </c>
      <c r="F14" s="330">
        <v>67.822820414236091</v>
      </c>
      <c r="G14" s="232">
        <v>2823</v>
      </c>
      <c r="H14" s="330">
        <v>23.959932677936237</v>
      </c>
      <c r="I14" s="232">
        <v>1276</v>
      </c>
      <c r="J14" s="326">
        <v>10.829923520030691</v>
      </c>
      <c r="K14" s="495">
        <v>12581</v>
      </c>
      <c r="L14" s="330">
        <v>98.563628942395013</v>
      </c>
      <c r="M14" s="356">
        <v>6482</v>
      </c>
      <c r="N14" s="330">
        <v>50.782087497385298</v>
      </c>
      <c r="O14" s="356">
        <v>3148</v>
      </c>
      <c r="P14" s="330">
        <v>24.66245162631424</v>
      </c>
      <c r="Q14" s="356">
        <v>2951</v>
      </c>
      <c r="R14" s="330">
        <v>23.119089818695468</v>
      </c>
      <c r="S14" s="232">
        <v>3285</v>
      </c>
      <c r="T14" s="330">
        <v>25.735754000140499</v>
      </c>
      <c r="U14" s="87">
        <v>1530</v>
      </c>
      <c r="V14" s="330">
        <v>11.986515561709272</v>
      </c>
      <c r="W14" s="356">
        <v>832</v>
      </c>
      <c r="X14" s="330">
        <v>6.5181574819229509</v>
      </c>
      <c r="Y14" s="356">
        <v>923</v>
      </c>
      <c r="Z14" s="330">
        <v>7.2310809565082739</v>
      </c>
      <c r="AA14" s="87">
        <v>17</v>
      </c>
      <c r="AB14" s="330">
        <v>0.13318350624121414</v>
      </c>
      <c r="AC14" s="232">
        <v>3</v>
      </c>
      <c r="AD14" s="330">
        <v>2.3502971689626027E-2</v>
      </c>
      <c r="AE14" s="232">
        <v>0</v>
      </c>
      <c r="AF14" s="330">
        <v>0</v>
      </c>
      <c r="AG14" s="232">
        <v>14</v>
      </c>
      <c r="AH14" s="330">
        <v>0.10968053455158812</v>
      </c>
      <c r="AI14" s="84">
        <v>15883</v>
      </c>
      <c r="AJ14" s="323">
        <v>124.43256644877673</v>
      </c>
      <c r="AK14" s="495">
        <v>65</v>
      </c>
      <c r="AL14" s="330">
        <v>0.50923105327523055</v>
      </c>
      <c r="AM14" s="86">
        <v>70</v>
      </c>
      <c r="AN14" s="330">
        <v>0.54840267275794052</v>
      </c>
      <c r="AO14" s="85">
        <v>135</v>
      </c>
      <c r="AP14" s="330">
        <v>1.057633726033171</v>
      </c>
      <c r="AQ14" s="84">
        <v>1446</v>
      </c>
      <c r="AR14" s="326">
        <v>12.272781669251081</v>
      </c>
      <c r="AS14" s="86">
        <v>181</v>
      </c>
      <c r="AT14" s="330">
        <v>1.5362195588758267</v>
      </c>
      <c r="AU14" s="85">
        <v>768</v>
      </c>
      <c r="AV14" s="330">
        <v>6.5183238741250547</v>
      </c>
      <c r="AW14" s="83" t="s">
        <v>39</v>
      </c>
    </row>
    <row r="15" spans="1:49" s="82" customFormat="1" ht="36.75" customHeight="1">
      <c r="A15" s="83" t="s">
        <v>40</v>
      </c>
      <c r="B15" s="490">
        <v>472675</v>
      </c>
      <c r="C15" s="85">
        <v>2847</v>
      </c>
      <c r="D15" s="330">
        <v>60.231660231660229</v>
      </c>
      <c r="E15" s="232">
        <v>1486</v>
      </c>
      <c r="F15" s="330">
        <v>31.438091712064313</v>
      </c>
      <c r="G15" s="232">
        <v>1064</v>
      </c>
      <c r="H15" s="330">
        <v>22.510181414291001</v>
      </c>
      <c r="I15" s="232">
        <v>297</v>
      </c>
      <c r="J15" s="326">
        <v>6.2833871053049135</v>
      </c>
      <c r="K15" s="495">
        <v>5213</v>
      </c>
      <c r="L15" s="330">
        <v>102.59495232047361</v>
      </c>
      <c r="M15" s="356">
        <v>3055</v>
      </c>
      <c r="N15" s="330">
        <v>60.124223928457099</v>
      </c>
      <c r="O15" s="356">
        <v>1167</v>
      </c>
      <c r="P15" s="330">
        <v>22.967256734700307</v>
      </c>
      <c r="Q15" s="356">
        <v>991</v>
      </c>
      <c r="R15" s="330">
        <v>19.503471657316197</v>
      </c>
      <c r="S15" s="232">
        <v>1208</v>
      </c>
      <c r="T15" s="330">
        <v>23.774161212954557</v>
      </c>
      <c r="U15" s="87">
        <v>589</v>
      </c>
      <c r="V15" s="330">
        <v>11.591871651018405</v>
      </c>
      <c r="W15" s="356">
        <v>270</v>
      </c>
      <c r="X15" s="330">
        <v>5.3137611982597104</v>
      </c>
      <c r="Y15" s="356">
        <v>349</v>
      </c>
      <c r="Z15" s="330">
        <v>6.8685283636764414</v>
      </c>
      <c r="AA15" s="87">
        <v>10</v>
      </c>
      <c r="AB15" s="330">
        <v>0.19680597030591521</v>
      </c>
      <c r="AC15" s="232">
        <v>8</v>
      </c>
      <c r="AD15" s="330">
        <v>0.15744477624473216</v>
      </c>
      <c r="AE15" s="232">
        <v>0</v>
      </c>
      <c r="AF15" s="330">
        <v>0</v>
      </c>
      <c r="AG15" s="232">
        <v>2</v>
      </c>
      <c r="AH15" s="330">
        <v>3.936119406118304E-2</v>
      </c>
      <c r="AI15" s="84">
        <v>6431</v>
      </c>
      <c r="AJ15" s="323">
        <v>126.56591950373407</v>
      </c>
      <c r="AK15" s="495">
        <v>40</v>
      </c>
      <c r="AL15" s="330">
        <v>0.78722388122366083</v>
      </c>
      <c r="AM15" s="86">
        <v>68</v>
      </c>
      <c r="AN15" s="330">
        <v>1.3382805980802235</v>
      </c>
      <c r="AO15" s="85">
        <v>108</v>
      </c>
      <c r="AP15" s="330">
        <v>2.1255044793038844</v>
      </c>
      <c r="AQ15" s="84">
        <v>605</v>
      </c>
      <c r="AR15" s="326">
        <v>12.799492251547047</v>
      </c>
      <c r="AS15" s="86">
        <v>56</v>
      </c>
      <c r="AT15" s="330">
        <v>1.1847463902258424</v>
      </c>
      <c r="AU15" s="85">
        <v>1184</v>
      </c>
      <c r="AV15" s="330">
        <v>25.048923679060668</v>
      </c>
      <c r="AW15" s="83" t="s">
        <v>40</v>
      </c>
    </row>
    <row r="16" spans="1:49" s="82" customFormat="1" ht="36.75" customHeight="1">
      <c r="A16" s="83" t="s">
        <v>41</v>
      </c>
      <c r="B16" s="490">
        <v>483660</v>
      </c>
      <c r="C16" s="85">
        <v>3630</v>
      </c>
      <c r="D16" s="330">
        <v>75.052722987222424</v>
      </c>
      <c r="E16" s="232">
        <v>2351</v>
      </c>
      <c r="F16" s="330">
        <v>48.608526650953145</v>
      </c>
      <c r="G16" s="232">
        <v>858</v>
      </c>
      <c r="H16" s="330">
        <v>17.739734524252576</v>
      </c>
      <c r="I16" s="232">
        <v>421</v>
      </c>
      <c r="J16" s="326">
        <v>8.7044618120167065</v>
      </c>
      <c r="K16" s="495">
        <v>3276</v>
      </c>
      <c r="L16" s="330">
        <v>63.214849443428875</v>
      </c>
      <c r="M16" s="356">
        <v>1667</v>
      </c>
      <c r="N16" s="330">
        <v>32.167018932294241</v>
      </c>
      <c r="O16" s="356">
        <v>640</v>
      </c>
      <c r="P16" s="330">
        <v>12.349665336933603</v>
      </c>
      <c r="Q16" s="356">
        <v>969</v>
      </c>
      <c r="R16" s="330">
        <v>18.69816517420103</v>
      </c>
      <c r="S16" s="232">
        <v>1216</v>
      </c>
      <c r="T16" s="330">
        <v>23.464364140173846</v>
      </c>
      <c r="U16" s="87">
        <v>499</v>
      </c>
      <c r="V16" s="330">
        <v>9.6288796923904165</v>
      </c>
      <c r="W16" s="356">
        <v>253</v>
      </c>
      <c r="X16" s="330">
        <v>4.8819770785065648</v>
      </c>
      <c r="Y16" s="356">
        <v>464</v>
      </c>
      <c r="Z16" s="330">
        <v>8.9535073692768616</v>
      </c>
      <c r="AA16" s="87">
        <v>7</v>
      </c>
      <c r="AB16" s="330">
        <v>0.13507446462271128</v>
      </c>
      <c r="AC16" s="232">
        <v>3</v>
      </c>
      <c r="AD16" s="330">
        <v>5.7889056266876258E-2</v>
      </c>
      <c r="AE16" s="232">
        <v>0</v>
      </c>
      <c r="AF16" s="330">
        <v>0</v>
      </c>
      <c r="AG16" s="232">
        <v>4</v>
      </c>
      <c r="AH16" s="330">
        <v>7.7185408355835011E-2</v>
      </c>
      <c r="AI16" s="84">
        <v>4499</v>
      </c>
      <c r="AJ16" s="323">
        <v>86.814288048225436</v>
      </c>
      <c r="AK16" s="495">
        <v>70</v>
      </c>
      <c r="AL16" s="330">
        <v>1.3507446462271127</v>
      </c>
      <c r="AM16" s="86">
        <v>55</v>
      </c>
      <c r="AN16" s="330">
        <v>1.0612993648927314</v>
      </c>
      <c r="AO16" s="85">
        <v>125</v>
      </c>
      <c r="AP16" s="330">
        <v>2.412044011119844</v>
      </c>
      <c r="AQ16" s="84">
        <v>592</v>
      </c>
      <c r="AR16" s="326">
        <v>12.240003308109001</v>
      </c>
      <c r="AS16" s="86">
        <v>69</v>
      </c>
      <c r="AT16" s="330">
        <v>1.426622007195137</v>
      </c>
      <c r="AU16" s="85">
        <v>875</v>
      </c>
      <c r="AV16" s="330">
        <v>18.091221105735436</v>
      </c>
      <c r="AW16" s="83" t="s">
        <v>41</v>
      </c>
    </row>
    <row r="17" spans="1:49" s="82" customFormat="1" ht="36.75" customHeight="1">
      <c r="A17" s="83" t="s">
        <v>42</v>
      </c>
      <c r="B17" s="490">
        <v>875119</v>
      </c>
      <c r="C17" s="85">
        <v>11679</v>
      </c>
      <c r="D17" s="330">
        <v>133.45613567983327</v>
      </c>
      <c r="E17" s="232">
        <v>7452</v>
      </c>
      <c r="F17" s="330">
        <v>85.154133323582272</v>
      </c>
      <c r="G17" s="232">
        <v>2570</v>
      </c>
      <c r="H17" s="330">
        <v>29.367434600322927</v>
      </c>
      <c r="I17" s="232">
        <v>1657</v>
      </c>
      <c r="J17" s="326">
        <v>18.93456775592805</v>
      </c>
      <c r="K17" s="495">
        <v>7015</v>
      </c>
      <c r="L17" s="330">
        <v>74.111585389259261</v>
      </c>
      <c r="M17" s="356">
        <v>3651</v>
      </c>
      <c r="N17" s="330">
        <v>38.571831540439852</v>
      </c>
      <c r="O17" s="356">
        <v>1660</v>
      </c>
      <c r="P17" s="330">
        <v>17.537452850487583</v>
      </c>
      <c r="Q17" s="356">
        <v>1704</v>
      </c>
      <c r="R17" s="330">
        <v>18.00230099833183</v>
      </c>
      <c r="S17" s="232">
        <v>2187</v>
      </c>
      <c r="T17" s="330">
        <v>23.105065893985746</v>
      </c>
      <c r="U17" s="87">
        <v>819</v>
      </c>
      <c r="V17" s="330">
        <v>8.6525143882827287</v>
      </c>
      <c r="W17" s="356">
        <v>685</v>
      </c>
      <c r="X17" s="330">
        <v>7.2368404834843325</v>
      </c>
      <c r="Y17" s="356">
        <v>683</v>
      </c>
      <c r="Z17" s="330">
        <v>7.2157110222186853</v>
      </c>
      <c r="AA17" s="87">
        <v>16</v>
      </c>
      <c r="AB17" s="330">
        <v>0.16903569012518152</v>
      </c>
      <c r="AC17" s="232">
        <v>4</v>
      </c>
      <c r="AD17" s="330">
        <v>4.225892253129538E-2</v>
      </c>
      <c r="AE17" s="232">
        <v>0</v>
      </c>
      <c r="AF17" s="330">
        <v>0</v>
      </c>
      <c r="AG17" s="232">
        <v>12</v>
      </c>
      <c r="AH17" s="330">
        <v>0.12677676759388612</v>
      </c>
      <c r="AI17" s="84">
        <v>9218</v>
      </c>
      <c r="AJ17" s="323">
        <v>97.385686973370198</v>
      </c>
      <c r="AK17" s="495">
        <v>118</v>
      </c>
      <c r="AL17" s="330">
        <v>1.2466382146732136</v>
      </c>
      <c r="AM17" s="86">
        <v>66</v>
      </c>
      <c r="AN17" s="330">
        <v>0.6972722217663736</v>
      </c>
      <c r="AO17" s="85">
        <v>184</v>
      </c>
      <c r="AP17" s="330">
        <v>1.9439104364395874</v>
      </c>
      <c r="AQ17" s="84">
        <v>968</v>
      </c>
      <c r="AR17" s="326">
        <v>11.061352798876495</v>
      </c>
      <c r="AS17" s="86">
        <v>251</v>
      </c>
      <c r="AT17" s="330">
        <v>2.8681813559070251</v>
      </c>
      <c r="AU17" s="85">
        <v>669</v>
      </c>
      <c r="AV17" s="330">
        <v>7.6446746099673302</v>
      </c>
      <c r="AW17" s="83" t="s">
        <v>42</v>
      </c>
    </row>
    <row r="18" spans="1:49" s="82" customFormat="1" ht="36.75" customHeight="1">
      <c r="A18" s="83" t="s">
        <v>43</v>
      </c>
      <c r="B18" s="490">
        <v>1428301</v>
      </c>
      <c r="C18" s="85">
        <v>22927</v>
      </c>
      <c r="D18" s="330">
        <v>160.51938631983035</v>
      </c>
      <c r="E18" s="232">
        <v>12548</v>
      </c>
      <c r="F18" s="330">
        <v>87.852630502954199</v>
      </c>
      <c r="G18" s="232">
        <v>7373</v>
      </c>
      <c r="H18" s="330">
        <v>51.620771812104024</v>
      </c>
      <c r="I18" s="232">
        <v>3006</v>
      </c>
      <c r="J18" s="326">
        <v>21.045984004772105</v>
      </c>
      <c r="K18" s="495">
        <v>15667</v>
      </c>
      <c r="L18" s="330">
        <v>101.76984827088044</v>
      </c>
      <c r="M18" s="356">
        <v>7824</v>
      </c>
      <c r="N18" s="330">
        <v>50.823213944684277</v>
      </c>
      <c r="O18" s="356">
        <v>4223</v>
      </c>
      <c r="P18" s="330">
        <v>27.431803743405126</v>
      </c>
      <c r="Q18" s="356">
        <v>3620</v>
      </c>
      <c r="R18" s="330">
        <v>23.514830582791038</v>
      </c>
      <c r="S18" s="232">
        <v>5144</v>
      </c>
      <c r="T18" s="330">
        <v>33.414444341955004</v>
      </c>
      <c r="U18" s="87">
        <v>2113</v>
      </c>
      <c r="V18" s="330">
        <v>13.725645586032448</v>
      </c>
      <c r="W18" s="356">
        <v>1398</v>
      </c>
      <c r="X18" s="330">
        <v>9.0811417554535545</v>
      </c>
      <c r="Y18" s="356">
        <v>1633</v>
      </c>
      <c r="Z18" s="330">
        <v>10.607657000468995</v>
      </c>
      <c r="AA18" s="87">
        <v>81</v>
      </c>
      <c r="AB18" s="330">
        <v>0.52616057381383263</v>
      </c>
      <c r="AC18" s="232">
        <v>12</v>
      </c>
      <c r="AD18" s="330">
        <v>7.7949714639086315E-2</v>
      </c>
      <c r="AE18" s="232">
        <v>4</v>
      </c>
      <c r="AF18" s="330">
        <v>2.598323821302877E-2</v>
      </c>
      <c r="AG18" s="232">
        <v>65</v>
      </c>
      <c r="AH18" s="330">
        <v>0.42222762096171756</v>
      </c>
      <c r="AI18" s="84">
        <v>20892</v>
      </c>
      <c r="AJ18" s="323">
        <v>135.71045318664926</v>
      </c>
      <c r="AK18" s="495">
        <v>74</v>
      </c>
      <c r="AL18" s="330">
        <v>0.48068990694103225</v>
      </c>
      <c r="AM18" s="86">
        <v>71</v>
      </c>
      <c r="AN18" s="330">
        <v>0.46120247828126071</v>
      </c>
      <c r="AO18" s="85">
        <v>145</v>
      </c>
      <c r="AP18" s="330">
        <v>0.94189238522229302</v>
      </c>
      <c r="AQ18" s="84">
        <v>1997</v>
      </c>
      <c r="AR18" s="326">
        <v>13.981646725725179</v>
      </c>
      <c r="AS18" s="86">
        <v>280</v>
      </c>
      <c r="AT18" s="330">
        <v>1.9603710982488987</v>
      </c>
      <c r="AU18" s="85">
        <v>2666</v>
      </c>
      <c r="AV18" s="330">
        <v>18.665533385469868</v>
      </c>
      <c r="AW18" s="83" t="s">
        <v>43</v>
      </c>
    </row>
    <row r="19" spans="1:49" s="82" customFormat="1" ht="36.75" customHeight="1">
      <c r="A19" s="83" t="s">
        <v>44</v>
      </c>
      <c r="B19" s="490">
        <v>1110643</v>
      </c>
      <c r="C19" s="85">
        <v>11695</v>
      </c>
      <c r="D19" s="330">
        <v>105.29936262147244</v>
      </c>
      <c r="E19" s="232">
        <v>6309</v>
      </c>
      <c r="F19" s="330">
        <v>56.804931917816972</v>
      </c>
      <c r="G19" s="232">
        <v>3489</v>
      </c>
      <c r="H19" s="330">
        <v>31.41423481712846</v>
      </c>
      <c r="I19" s="232">
        <v>1897</v>
      </c>
      <c r="J19" s="326">
        <v>17.080195886526994</v>
      </c>
      <c r="K19" s="495">
        <v>9142</v>
      </c>
      <c r="L19" s="330">
        <v>77.777336638099712</v>
      </c>
      <c r="M19" s="356">
        <v>4387</v>
      </c>
      <c r="N19" s="330">
        <v>37.323252661490208</v>
      </c>
      <c r="O19" s="356">
        <v>2402</v>
      </c>
      <c r="P19" s="330">
        <v>20.435480486186339</v>
      </c>
      <c r="Q19" s="356">
        <v>2353</v>
      </c>
      <c r="R19" s="330">
        <v>20.018603490423171</v>
      </c>
      <c r="S19" s="232">
        <v>3240</v>
      </c>
      <c r="T19" s="330">
        <v>27.564927883115629</v>
      </c>
      <c r="U19" s="87">
        <v>1079</v>
      </c>
      <c r="V19" s="330">
        <v>9.1798016005807916</v>
      </c>
      <c r="W19" s="356">
        <v>1327</v>
      </c>
      <c r="X19" s="330">
        <v>11.289709660769887</v>
      </c>
      <c r="Y19" s="356">
        <v>834</v>
      </c>
      <c r="Z19" s="330">
        <v>7.095416621764949</v>
      </c>
      <c r="AA19" s="87">
        <v>23</v>
      </c>
      <c r="AB19" s="330">
        <v>0.19567695719495662</v>
      </c>
      <c r="AC19" s="232">
        <v>3</v>
      </c>
      <c r="AD19" s="330">
        <v>2.5523081373255214E-2</v>
      </c>
      <c r="AE19" s="232">
        <v>1</v>
      </c>
      <c r="AF19" s="330">
        <v>8.5076937910850709E-3</v>
      </c>
      <c r="AG19" s="232">
        <v>19</v>
      </c>
      <c r="AH19" s="330">
        <v>0.16164618203061634</v>
      </c>
      <c r="AI19" s="84">
        <v>12405</v>
      </c>
      <c r="AJ19" s="323">
        <v>105.53794147841029</v>
      </c>
      <c r="AK19" s="495">
        <v>75</v>
      </c>
      <c r="AL19" s="330">
        <v>0.6380770343313803</v>
      </c>
      <c r="AM19" s="86">
        <v>74</v>
      </c>
      <c r="AN19" s="330">
        <v>0.62956934054029523</v>
      </c>
      <c r="AO19" s="85">
        <v>149</v>
      </c>
      <c r="AP19" s="330">
        <v>1.2676463748716753</v>
      </c>
      <c r="AQ19" s="84">
        <v>1281</v>
      </c>
      <c r="AR19" s="326">
        <v>11.533859214887233</v>
      </c>
      <c r="AS19" s="86">
        <v>163</v>
      </c>
      <c r="AT19" s="330">
        <v>1.4676183075929889</v>
      </c>
      <c r="AU19" s="85">
        <v>1028</v>
      </c>
      <c r="AV19" s="330">
        <v>9.2558995104637578</v>
      </c>
      <c r="AW19" s="83" t="s">
        <v>44</v>
      </c>
    </row>
    <row r="20" spans="1:49" s="82" customFormat="1" ht="36.75" customHeight="1">
      <c r="A20" s="83" t="s">
        <v>45</v>
      </c>
      <c r="B20" s="490">
        <v>878686</v>
      </c>
      <c r="C20" s="85">
        <v>10882</v>
      </c>
      <c r="D20" s="330">
        <v>123.84401253690169</v>
      </c>
      <c r="E20" s="232">
        <v>6885</v>
      </c>
      <c r="F20" s="330">
        <v>78.355635574027573</v>
      </c>
      <c r="G20" s="232">
        <v>2399</v>
      </c>
      <c r="H20" s="330">
        <v>27.302130681494869</v>
      </c>
      <c r="I20" s="232">
        <v>1598</v>
      </c>
      <c r="J20" s="326">
        <v>18.18624628137924</v>
      </c>
      <c r="K20" s="495">
        <v>7779</v>
      </c>
      <c r="L20" s="330">
        <v>84.014403086252216</v>
      </c>
      <c r="M20" s="356">
        <v>4219</v>
      </c>
      <c r="N20" s="330">
        <v>45.565852503007854</v>
      </c>
      <c r="O20" s="356">
        <v>1717</v>
      </c>
      <c r="P20" s="330">
        <v>18.543865548154656</v>
      </c>
      <c r="Q20" s="356">
        <v>1843</v>
      </c>
      <c r="R20" s="330">
        <v>19.904685035089706</v>
      </c>
      <c r="S20" s="232">
        <v>2764</v>
      </c>
      <c r="T20" s="330">
        <v>29.851627475305456</v>
      </c>
      <c r="U20" s="87">
        <v>1167</v>
      </c>
      <c r="V20" s="330">
        <v>12.603780486136564</v>
      </c>
      <c r="W20" s="356">
        <v>961</v>
      </c>
      <c r="X20" s="330">
        <v>10.378948626544334</v>
      </c>
      <c r="Y20" s="356">
        <v>636</v>
      </c>
      <c r="Z20" s="330">
        <v>6.8688983626245541</v>
      </c>
      <c r="AA20" s="87">
        <v>34</v>
      </c>
      <c r="AB20" s="330">
        <v>0.36720525837930007</v>
      </c>
      <c r="AC20" s="232">
        <v>7</v>
      </c>
      <c r="AD20" s="330">
        <v>7.5601082607502965E-2</v>
      </c>
      <c r="AE20" s="232">
        <v>0</v>
      </c>
      <c r="AF20" s="330">
        <v>0</v>
      </c>
      <c r="AG20" s="232">
        <v>27</v>
      </c>
      <c r="AH20" s="330">
        <v>0.29160417577179715</v>
      </c>
      <c r="AI20" s="84">
        <v>10577</v>
      </c>
      <c r="AJ20" s="323">
        <v>114.23323581993697</v>
      </c>
      <c r="AK20" s="495">
        <v>87</v>
      </c>
      <c r="AL20" s="330">
        <v>0.93961345526467965</v>
      </c>
      <c r="AM20" s="86">
        <v>41</v>
      </c>
      <c r="AN20" s="330">
        <v>0.44280634098680305</v>
      </c>
      <c r="AO20" s="85">
        <v>128</v>
      </c>
      <c r="AP20" s="330">
        <v>1.3824197962514828</v>
      </c>
      <c r="AQ20" s="84">
        <v>1524</v>
      </c>
      <c r="AR20" s="326">
        <v>17.344079682617</v>
      </c>
      <c r="AS20" s="86">
        <v>149</v>
      </c>
      <c r="AT20" s="330">
        <v>1.6957138272374885</v>
      </c>
      <c r="AU20" s="85">
        <v>732</v>
      </c>
      <c r="AV20" s="330">
        <v>8.3306209499184014</v>
      </c>
      <c r="AW20" s="83" t="s">
        <v>45</v>
      </c>
    </row>
    <row r="21" spans="1:49" s="82" customFormat="1" ht="36.75" customHeight="1">
      <c r="A21" s="83" t="s">
        <v>46</v>
      </c>
      <c r="B21" s="490">
        <v>4001643</v>
      </c>
      <c r="C21" s="85">
        <v>44126</v>
      </c>
      <c r="D21" s="330">
        <v>110.2697067179656</v>
      </c>
      <c r="E21" s="232">
        <v>28486</v>
      </c>
      <c r="F21" s="330">
        <v>71.185760448895607</v>
      </c>
      <c r="G21" s="232">
        <v>9904</v>
      </c>
      <c r="H21" s="330">
        <v>24.749834005682168</v>
      </c>
      <c r="I21" s="232">
        <v>5736</v>
      </c>
      <c r="J21" s="326">
        <v>14.334112263387814</v>
      </c>
      <c r="K21" s="495">
        <v>34173</v>
      </c>
      <c r="L21" s="330">
        <v>79.039910147121148</v>
      </c>
      <c r="M21" s="356">
        <v>16296</v>
      </c>
      <c r="N21" s="330">
        <v>37.691580363371258</v>
      </c>
      <c r="O21" s="356">
        <v>8663</v>
      </c>
      <c r="P21" s="330">
        <v>20.036951441328252</v>
      </c>
      <c r="Q21" s="356">
        <v>9214</v>
      </c>
      <c r="R21" s="330">
        <v>21.311378342421623</v>
      </c>
      <c r="S21" s="232">
        <v>8477</v>
      </c>
      <c r="T21" s="330">
        <v>19.606745627166063</v>
      </c>
      <c r="U21" s="87">
        <v>3843</v>
      </c>
      <c r="V21" s="330">
        <v>8.8886072248671919</v>
      </c>
      <c r="W21" s="356">
        <v>1607</v>
      </c>
      <c r="X21" s="330">
        <v>3.7168857169819352</v>
      </c>
      <c r="Y21" s="356">
        <v>3027</v>
      </c>
      <c r="Z21" s="330">
        <v>7.0012526853169366</v>
      </c>
      <c r="AA21" s="87">
        <v>184</v>
      </c>
      <c r="AB21" s="330">
        <v>0.42557994519270442</v>
      </c>
      <c r="AC21" s="232">
        <v>34</v>
      </c>
      <c r="AD21" s="330">
        <v>7.8639772481260611E-2</v>
      </c>
      <c r="AE21" s="232">
        <v>8</v>
      </c>
      <c r="AF21" s="330">
        <v>1.8503475877943671E-2</v>
      </c>
      <c r="AG21" s="232">
        <v>142</v>
      </c>
      <c r="AH21" s="330">
        <v>0.32843669683350019</v>
      </c>
      <c r="AI21" s="84">
        <v>42834</v>
      </c>
      <c r="AJ21" s="323">
        <v>99.072235719479906</v>
      </c>
      <c r="AK21" s="495">
        <v>286</v>
      </c>
      <c r="AL21" s="330">
        <v>0.66149926263648617</v>
      </c>
      <c r="AM21" s="86">
        <v>253</v>
      </c>
      <c r="AN21" s="330">
        <v>0.58517242463996855</v>
      </c>
      <c r="AO21" s="85">
        <v>539</v>
      </c>
      <c r="AP21" s="330">
        <v>1.2466716872764547</v>
      </c>
      <c r="AQ21" s="84">
        <v>4815</v>
      </c>
      <c r="AR21" s="326">
        <v>12.032557626954729</v>
      </c>
      <c r="AS21" s="86">
        <v>778</v>
      </c>
      <c r="AT21" s="330">
        <v>1.944201419267036</v>
      </c>
      <c r="AU21" s="85">
        <v>2702</v>
      </c>
      <c r="AV21" s="330">
        <v>6.7522265229556959</v>
      </c>
      <c r="AW21" s="83" t="s">
        <v>46</v>
      </c>
    </row>
    <row r="22" spans="1:49" s="82" customFormat="1" ht="36.75" customHeight="1">
      <c r="A22" s="83" t="s">
        <v>47</v>
      </c>
      <c r="B22" s="490">
        <v>3366340</v>
      </c>
      <c r="C22" s="85">
        <v>57389</v>
      </c>
      <c r="D22" s="330">
        <v>170.47891775637638</v>
      </c>
      <c r="E22" s="232">
        <v>35389</v>
      </c>
      <c r="F22" s="330">
        <v>105.12604193278159</v>
      </c>
      <c r="G22" s="232">
        <v>12821</v>
      </c>
      <c r="H22" s="330">
        <v>38.085873678832208</v>
      </c>
      <c r="I22" s="232">
        <v>9179</v>
      </c>
      <c r="J22" s="326">
        <v>27.267002144762561</v>
      </c>
      <c r="K22" s="495">
        <v>31054</v>
      </c>
      <c r="L22" s="330">
        <v>84.851090262098253</v>
      </c>
      <c r="M22" s="356">
        <v>15235</v>
      </c>
      <c r="N22" s="330">
        <v>41.627692411382334</v>
      </c>
      <c r="O22" s="356">
        <v>7052</v>
      </c>
      <c r="P22" s="330">
        <v>19.268689654418655</v>
      </c>
      <c r="Q22" s="356">
        <v>8767</v>
      </c>
      <c r="R22" s="330">
        <v>23.954708196297272</v>
      </c>
      <c r="S22" s="232">
        <v>8965</v>
      </c>
      <c r="T22" s="330">
        <v>24.495717917167219</v>
      </c>
      <c r="U22" s="87">
        <v>4327</v>
      </c>
      <c r="V22" s="330">
        <v>11.822975061637766</v>
      </c>
      <c r="W22" s="356">
        <v>1522</v>
      </c>
      <c r="X22" s="330">
        <v>4.1586706826467941</v>
      </c>
      <c r="Y22" s="356">
        <v>3116</v>
      </c>
      <c r="Z22" s="330">
        <v>8.5140721728826616</v>
      </c>
      <c r="AA22" s="87">
        <v>159</v>
      </c>
      <c r="AB22" s="330">
        <v>0.43444720009253635</v>
      </c>
      <c r="AC22" s="232">
        <v>37</v>
      </c>
      <c r="AD22" s="330">
        <v>0.10109777612216254</v>
      </c>
      <c r="AE22" s="232">
        <v>12</v>
      </c>
      <c r="AF22" s="330">
        <v>3.2788467931512175E-2</v>
      </c>
      <c r="AG22" s="232">
        <v>110</v>
      </c>
      <c r="AH22" s="330">
        <v>0.30056095603886163</v>
      </c>
      <c r="AI22" s="84">
        <v>40178</v>
      </c>
      <c r="AJ22" s="323">
        <v>109.78125537935802</v>
      </c>
      <c r="AK22" s="495">
        <v>252</v>
      </c>
      <c r="AL22" s="330">
        <v>0.68855782656175568</v>
      </c>
      <c r="AM22" s="86">
        <v>150</v>
      </c>
      <c r="AN22" s="330">
        <v>0.40985584914390222</v>
      </c>
      <c r="AO22" s="85">
        <v>402</v>
      </c>
      <c r="AP22" s="330">
        <v>1.098413675705658</v>
      </c>
      <c r="AQ22" s="84">
        <v>4024</v>
      </c>
      <c r="AR22" s="326">
        <v>11.953635105188424</v>
      </c>
      <c r="AS22" s="86">
        <v>568</v>
      </c>
      <c r="AT22" s="330">
        <v>1.6872924303546286</v>
      </c>
      <c r="AU22" s="85">
        <v>2621</v>
      </c>
      <c r="AV22" s="330">
        <v>7.7859039788019038</v>
      </c>
      <c r="AW22" s="83" t="s">
        <v>47</v>
      </c>
    </row>
    <row r="23" spans="1:49" s="82" customFormat="1" ht="36.75" customHeight="1">
      <c r="A23" s="83" t="s">
        <v>48</v>
      </c>
      <c r="B23" s="490">
        <v>9693248</v>
      </c>
      <c r="C23" s="85">
        <v>189536</v>
      </c>
      <c r="D23" s="330">
        <v>195.53404596684209</v>
      </c>
      <c r="E23" s="232">
        <v>113350</v>
      </c>
      <c r="F23" s="330">
        <v>116.93706794667793</v>
      </c>
      <c r="G23" s="232">
        <v>42262</v>
      </c>
      <c r="H23" s="330">
        <v>43.599420957763591</v>
      </c>
      <c r="I23" s="232">
        <v>33924</v>
      </c>
      <c r="J23" s="326">
        <v>34.997557062400553</v>
      </c>
      <c r="K23" s="495">
        <v>113204</v>
      </c>
      <c r="L23" s="330">
        <v>109.55184106073405</v>
      </c>
      <c r="M23" s="356">
        <v>54232</v>
      </c>
      <c r="N23" s="330">
        <v>52.482380873517982</v>
      </c>
      <c r="O23" s="356">
        <v>27149</v>
      </c>
      <c r="P23" s="330">
        <v>26.273125799069547</v>
      </c>
      <c r="Q23" s="356">
        <v>31823</v>
      </c>
      <c r="R23" s="330">
        <v>30.79633438814653</v>
      </c>
      <c r="S23" s="232">
        <v>23942</v>
      </c>
      <c r="T23" s="330">
        <v>23.169589225434567</v>
      </c>
      <c r="U23" s="87">
        <v>10806</v>
      </c>
      <c r="V23" s="330">
        <v>10.45737954932946</v>
      </c>
      <c r="W23" s="356">
        <v>3048</v>
      </c>
      <c r="X23" s="330">
        <v>2.9496661915932068</v>
      </c>
      <c r="Y23" s="356">
        <v>10088</v>
      </c>
      <c r="Z23" s="330">
        <v>9.7625434845118999</v>
      </c>
      <c r="AA23" s="87">
        <v>590</v>
      </c>
      <c r="AB23" s="330">
        <v>0.57096556858267455</v>
      </c>
      <c r="AC23" s="232">
        <v>95</v>
      </c>
      <c r="AD23" s="330">
        <v>9.1935133924328949E-2</v>
      </c>
      <c r="AE23" s="232">
        <v>34</v>
      </c>
      <c r="AF23" s="330">
        <v>3.2903100562391416E-2</v>
      </c>
      <c r="AG23" s="232">
        <v>461</v>
      </c>
      <c r="AH23" s="330">
        <v>0.44612733409595418</v>
      </c>
      <c r="AI23" s="84">
        <v>137736</v>
      </c>
      <c r="AJ23" s="323">
        <v>133.29239585475131</v>
      </c>
      <c r="AK23" s="495">
        <v>1040</v>
      </c>
      <c r="AL23" s="330">
        <v>1.0064477819084434</v>
      </c>
      <c r="AM23" s="86">
        <v>393</v>
      </c>
      <c r="AN23" s="330">
        <v>0.38032113297117137</v>
      </c>
      <c r="AO23" s="85">
        <v>1433</v>
      </c>
      <c r="AP23" s="330">
        <v>1.3867689148796145</v>
      </c>
      <c r="AQ23" s="84">
        <v>13029</v>
      </c>
      <c r="AR23" s="326">
        <v>13.441315026707251</v>
      </c>
      <c r="AS23" s="86">
        <v>1831</v>
      </c>
      <c r="AT23" s="330">
        <v>1.8889437266022699</v>
      </c>
      <c r="AU23" s="85">
        <v>8633</v>
      </c>
      <c r="AV23" s="330">
        <v>8.9061994493486605</v>
      </c>
      <c r="AW23" s="83" t="s">
        <v>48</v>
      </c>
    </row>
    <row r="24" spans="1:49" s="82" customFormat="1" ht="36.75" customHeight="1">
      <c r="A24" s="83" t="s">
        <v>49</v>
      </c>
      <c r="B24" s="490">
        <v>5426445</v>
      </c>
      <c r="C24" s="85">
        <v>84566</v>
      </c>
      <c r="D24" s="330">
        <v>155.84051805555939</v>
      </c>
      <c r="E24" s="232">
        <v>51825</v>
      </c>
      <c r="F24" s="330">
        <v>95.50451538714573</v>
      </c>
      <c r="G24" s="232">
        <v>19630</v>
      </c>
      <c r="H24" s="330">
        <v>36.174696325126305</v>
      </c>
      <c r="I24" s="232">
        <v>13111</v>
      </c>
      <c r="J24" s="326">
        <v>24.161306343287364</v>
      </c>
      <c r="K24" s="495">
        <v>56811</v>
      </c>
      <c r="L24" s="330">
        <v>97.138541470211536</v>
      </c>
      <c r="M24" s="356">
        <v>27009</v>
      </c>
      <c r="N24" s="330">
        <v>46.181458988029483</v>
      </c>
      <c r="O24" s="356">
        <v>13866</v>
      </c>
      <c r="P24" s="330">
        <v>23.708841879670363</v>
      </c>
      <c r="Q24" s="356">
        <v>15936</v>
      </c>
      <c r="R24" s="330">
        <v>27.248240602511675</v>
      </c>
      <c r="S24" s="232">
        <v>11476</v>
      </c>
      <c r="T24" s="330">
        <v>19.622289731075806</v>
      </c>
      <c r="U24" s="87">
        <v>4734</v>
      </c>
      <c r="V24" s="330">
        <v>8.0944509922370909</v>
      </c>
      <c r="W24" s="356">
        <v>1788</v>
      </c>
      <c r="X24" s="330">
        <v>3.057219766396265</v>
      </c>
      <c r="Y24" s="356">
        <v>4954</v>
      </c>
      <c r="Z24" s="330">
        <v>8.4706189724424483</v>
      </c>
      <c r="AA24" s="87">
        <v>276</v>
      </c>
      <c r="AB24" s="330">
        <v>0.47191982971217517</v>
      </c>
      <c r="AC24" s="232">
        <v>41</v>
      </c>
      <c r="AD24" s="330">
        <v>7.0104032674634706E-2</v>
      </c>
      <c r="AE24" s="232">
        <v>16</v>
      </c>
      <c r="AF24" s="330">
        <v>2.7357671287662328E-2</v>
      </c>
      <c r="AG24" s="232">
        <v>219</v>
      </c>
      <c r="AH24" s="330">
        <v>0.37445812574987808</v>
      </c>
      <c r="AI24" s="84">
        <v>68563</v>
      </c>
      <c r="AJ24" s="323">
        <v>117.23275103099951</v>
      </c>
      <c r="AK24" s="495">
        <v>701</v>
      </c>
      <c r="AL24" s="330">
        <v>1.1986079732907058</v>
      </c>
      <c r="AM24" s="86">
        <v>232</v>
      </c>
      <c r="AN24" s="330">
        <v>0.39668623367110373</v>
      </c>
      <c r="AO24" s="85">
        <v>933</v>
      </c>
      <c r="AP24" s="330">
        <v>1.5952942069618097</v>
      </c>
      <c r="AQ24" s="84">
        <v>6546</v>
      </c>
      <c r="AR24" s="326">
        <v>12.063146314023269</v>
      </c>
      <c r="AS24" s="86">
        <v>792</v>
      </c>
      <c r="AT24" s="330">
        <v>1.4595190774070317</v>
      </c>
      <c r="AU24" s="85">
        <v>3940</v>
      </c>
      <c r="AV24" s="330">
        <v>7.2607388446763945</v>
      </c>
      <c r="AW24" s="83" t="s">
        <v>49</v>
      </c>
    </row>
    <row r="25" spans="1:49" s="82" customFormat="1" ht="36.75" customHeight="1">
      <c r="A25" s="83" t="s">
        <v>50</v>
      </c>
      <c r="B25" s="490">
        <v>1129477</v>
      </c>
      <c r="C25" s="85">
        <v>9658</v>
      </c>
      <c r="D25" s="330">
        <v>85.508602654148774</v>
      </c>
      <c r="E25" s="232">
        <v>6173</v>
      </c>
      <c r="F25" s="330">
        <v>54.653614017815329</v>
      </c>
      <c r="G25" s="232">
        <v>2676</v>
      </c>
      <c r="H25" s="330">
        <v>23.692381518171683</v>
      </c>
      <c r="I25" s="232">
        <v>809</v>
      </c>
      <c r="J25" s="326">
        <v>7.1626071181617688</v>
      </c>
      <c r="K25" s="495">
        <v>6839</v>
      </c>
      <c r="L25" s="330">
        <v>56.693521735141722</v>
      </c>
      <c r="M25" s="356">
        <v>3256</v>
      </c>
      <c r="N25" s="330">
        <v>26.991388619625887</v>
      </c>
      <c r="O25" s="356">
        <v>1718</v>
      </c>
      <c r="P25" s="330">
        <v>14.241770776571645</v>
      </c>
      <c r="Q25" s="356">
        <v>1865</v>
      </c>
      <c r="R25" s="330">
        <v>15.46036233894419</v>
      </c>
      <c r="S25" s="232">
        <v>2310</v>
      </c>
      <c r="T25" s="330">
        <v>19.149295980139989</v>
      </c>
      <c r="U25" s="87">
        <v>804</v>
      </c>
      <c r="V25" s="330">
        <v>6.6649497697110611</v>
      </c>
      <c r="W25" s="356">
        <v>616</v>
      </c>
      <c r="X25" s="330">
        <v>5.1064789280373297</v>
      </c>
      <c r="Y25" s="356">
        <v>890</v>
      </c>
      <c r="Z25" s="330">
        <v>7.3778672823915974</v>
      </c>
      <c r="AA25" s="87">
        <v>6</v>
      </c>
      <c r="AB25" s="330">
        <v>4.9738431117246719E-2</v>
      </c>
      <c r="AC25" s="232">
        <v>2</v>
      </c>
      <c r="AD25" s="330">
        <v>1.657947703908224E-2</v>
      </c>
      <c r="AE25" s="232">
        <v>0</v>
      </c>
      <c r="AF25" s="330">
        <v>0</v>
      </c>
      <c r="AG25" s="232">
        <v>4</v>
      </c>
      <c r="AH25" s="330">
        <v>3.3158954078164479E-2</v>
      </c>
      <c r="AI25" s="84">
        <v>9155</v>
      </c>
      <c r="AJ25" s="323">
        <v>75.89255614639896</v>
      </c>
      <c r="AK25" s="495">
        <v>89</v>
      </c>
      <c r="AL25" s="330">
        <v>0.73778672823915981</v>
      </c>
      <c r="AM25" s="86">
        <v>88</v>
      </c>
      <c r="AN25" s="330">
        <v>0.72949698971961863</v>
      </c>
      <c r="AO25" s="85">
        <v>177</v>
      </c>
      <c r="AP25" s="330">
        <v>1.4672837179587783</v>
      </c>
      <c r="AQ25" s="84">
        <v>979</v>
      </c>
      <c r="AR25" s="326">
        <v>8.6677285150560834</v>
      </c>
      <c r="AS25" s="86">
        <v>125</v>
      </c>
      <c r="AT25" s="330">
        <v>1.1067069094811139</v>
      </c>
      <c r="AU25" s="85">
        <v>1833</v>
      </c>
      <c r="AV25" s="330">
        <v>16.228750120631052</v>
      </c>
      <c r="AW25" s="83" t="s">
        <v>50</v>
      </c>
    </row>
    <row r="26" spans="1:49" s="82" customFormat="1" ht="36.75" customHeight="1">
      <c r="A26" s="83" t="s">
        <v>51</v>
      </c>
      <c r="B26" s="490">
        <v>549068</v>
      </c>
      <c r="C26" s="85">
        <v>3726</v>
      </c>
      <c r="D26" s="330">
        <v>67.860447157729098</v>
      </c>
      <c r="E26" s="232">
        <v>2177</v>
      </c>
      <c r="F26" s="330">
        <v>39.649005223396735</v>
      </c>
      <c r="G26" s="232">
        <v>1099</v>
      </c>
      <c r="H26" s="330">
        <v>20.015735755862661</v>
      </c>
      <c r="I26" s="232">
        <v>450</v>
      </c>
      <c r="J26" s="326">
        <v>8.195706178469699</v>
      </c>
      <c r="K26" s="495">
        <v>3095</v>
      </c>
      <c r="L26" s="330">
        <v>53.2579405094178</v>
      </c>
      <c r="M26" s="356">
        <v>1611</v>
      </c>
      <c r="N26" s="330">
        <v>27.721661441251076</v>
      </c>
      <c r="O26" s="356">
        <v>582</v>
      </c>
      <c r="P26" s="330">
        <v>10.014901898701506</v>
      </c>
      <c r="Q26" s="356">
        <v>902</v>
      </c>
      <c r="R26" s="330">
        <v>15.521377169465222</v>
      </c>
      <c r="S26" s="232">
        <v>916</v>
      </c>
      <c r="T26" s="330">
        <v>15.762285462561133</v>
      </c>
      <c r="U26" s="87">
        <v>399</v>
      </c>
      <c r="V26" s="330">
        <v>6.865886353233507</v>
      </c>
      <c r="W26" s="356">
        <v>184</v>
      </c>
      <c r="X26" s="330">
        <v>3.1662232806891359</v>
      </c>
      <c r="Y26" s="356">
        <v>333</v>
      </c>
      <c r="Z26" s="330">
        <v>5.7301758286384912</v>
      </c>
      <c r="AA26" s="87">
        <v>16</v>
      </c>
      <c r="AB26" s="330">
        <v>0.27532376353818572</v>
      </c>
      <c r="AC26" s="232">
        <v>0</v>
      </c>
      <c r="AD26" s="330">
        <v>0</v>
      </c>
      <c r="AE26" s="232">
        <v>0</v>
      </c>
      <c r="AF26" s="330">
        <v>0</v>
      </c>
      <c r="AG26" s="232">
        <v>16</v>
      </c>
      <c r="AH26" s="330">
        <v>0.27532376353818572</v>
      </c>
      <c r="AI26" s="84">
        <v>4027</v>
      </c>
      <c r="AJ26" s="323">
        <v>69.295549735517127</v>
      </c>
      <c r="AK26" s="495">
        <v>68</v>
      </c>
      <c r="AL26" s="330">
        <v>1.1701259950372893</v>
      </c>
      <c r="AM26" s="86">
        <v>46</v>
      </c>
      <c r="AN26" s="330">
        <v>0.79155582017228399</v>
      </c>
      <c r="AO26" s="85">
        <v>114</v>
      </c>
      <c r="AP26" s="330">
        <v>1.9616818152095734</v>
      </c>
      <c r="AQ26" s="84">
        <v>628</v>
      </c>
      <c r="AR26" s="326">
        <v>11.437563289064379</v>
      </c>
      <c r="AS26" s="86">
        <v>42</v>
      </c>
      <c r="AT26" s="330">
        <v>0.76493257665717174</v>
      </c>
      <c r="AU26" s="85">
        <v>1236</v>
      </c>
      <c r="AV26" s="330">
        <v>22.510872970196768</v>
      </c>
      <c r="AW26" s="83" t="s">
        <v>51</v>
      </c>
    </row>
    <row r="27" spans="1:49" s="82" customFormat="1" ht="36.75" customHeight="1">
      <c r="A27" s="83" t="s">
        <v>52</v>
      </c>
      <c r="B27" s="490">
        <v>594140</v>
      </c>
      <c r="C27" s="85">
        <v>6192</v>
      </c>
      <c r="D27" s="330">
        <v>104.21786111017606</v>
      </c>
      <c r="E27" s="232">
        <v>4082</v>
      </c>
      <c r="F27" s="330">
        <v>68.704345777089571</v>
      </c>
      <c r="G27" s="232">
        <v>1334</v>
      </c>
      <c r="H27" s="330">
        <v>22.452620594472684</v>
      </c>
      <c r="I27" s="232">
        <v>776</v>
      </c>
      <c r="J27" s="326">
        <v>13.060894738613795</v>
      </c>
      <c r="K27" s="495">
        <v>4003</v>
      </c>
      <c r="L27" s="330">
        <v>63.951407793668459</v>
      </c>
      <c r="M27" s="356">
        <v>1996</v>
      </c>
      <c r="N27" s="330">
        <v>31.887836611581875</v>
      </c>
      <c r="O27" s="356">
        <v>787</v>
      </c>
      <c r="P27" s="330">
        <v>12.573009726109685</v>
      </c>
      <c r="Q27" s="356">
        <v>1220</v>
      </c>
      <c r="R27" s="330">
        <v>19.490561455976895</v>
      </c>
      <c r="S27" s="232">
        <v>1307</v>
      </c>
      <c r="T27" s="330">
        <v>20.88046214996869</v>
      </c>
      <c r="U27" s="87">
        <v>593</v>
      </c>
      <c r="V27" s="330">
        <v>9.4736909372084419</v>
      </c>
      <c r="W27" s="356">
        <v>311</v>
      </c>
      <c r="X27" s="330">
        <v>4.9684955842695198</v>
      </c>
      <c r="Y27" s="356">
        <v>403</v>
      </c>
      <c r="Z27" s="330">
        <v>6.4382756284907297</v>
      </c>
      <c r="AA27" s="87">
        <v>13</v>
      </c>
      <c r="AB27" s="330">
        <v>0.20768631059647513</v>
      </c>
      <c r="AC27" s="232">
        <v>2</v>
      </c>
      <c r="AD27" s="330">
        <v>3.19517400917654E-2</v>
      </c>
      <c r="AE27" s="232">
        <v>1</v>
      </c>
      <c r="AF27" s="330">
        <v>1.59758700458827E-2</v>
      </c>
      <c r="AG27" s="232">
        <v>10</v>
      </c>
      <c r="AH27" s="330">
        <v>0.15975870045882704</v>
      </c>
      <c r="AI27" s="84">
        <v>5323</v>
      </c>
      <c r="AJ27" s="323">
        <v>85.039556254233631</v>
      </c>
      <c r="AK27" s="495">
        <v>85</v>
      </c>
      <c r="AL27" s="330">
        <v>1.3579489539000296</v>
      </c>
      <c r="AM27" s="86">
        <v>48</v>
      </c>
      <c r="AN27" s="330">
        <v>0.76684176220236966</v>
      </c>
      <c r="AO27" s="85">
        <v>133</v>
      </c>
      <c r="AP27" s="330">
        <v>2.1247907161023996</v>
      </c>
      <c r="AQ27" s="84">
        <v>696</v>
      </c>
      <c r="AR27" s="326">
        <v>11.714410744942271</v>
      </c>
      <c r="AS27" s="86">
        <v>104</v>
      </c>
      <c r="AT27" s="330">
        <v>1.7504291917729828</v>
      </c>
      <c r="AU27" s="85">
        <v>781</v>
      </c>
      <c r="AV27" s="330">
        <v>13.145049988218265</v>
      </c>
      <c r="AW27" s="83" t="s">
        <v>52</v>
      </c>
    </row>
    <row r="28" spans="1:49" s="82" customFormat="1" ht="36.75" customHeight="1">
      <c r="A28" s="83" t="s">
        <v>53</v>
      </c>
      <c r="B28" s="490">
        <v>423364</v>
      </c>
      <c r="C28" s="85">
        <v>4525</v>
      </c>
      <c r="D28" s="330">
        <v>106.88202114492492</v>
      </c>
      <c r="E28" s="232">
        <v>2923</v>
      </c>
      <c r="F28" s="330">
        <v>69.042242609196819</v>
      </c>
      <c r="G28" s="232">
        <v>1068</v>
      </c>
      <c r="H28" s="330">
        <v>25.226519023818749</v>
      </c>
      <c r="I28" s="232">
        <v>534</v>
      </c>
      <c r="J28" s="326">
        <v>12.613259511909375</v>
      </c>
      <c r="K28" s="495">
        <v>2457</v>
      </c>
      <c r="L28" s="330">
        <v>56.447289825550214</v>
      </c>
      <c r="M28" s="356">
        <v>1179</v>
      </c>
      <c r="N28" s="330">
        <v>27.086428451088199</v>
      </c>
      <c r="O28" s="356">
        <v>510</v>
      </c>
      <c r="P28" s="330">
        <v>11.716775665865123</v>
      </c>
      <c r="Q28" s="356">
        <v>768</v>
      </c>
      <c r="R28" s="330">
        <v>17.644085708596894</v>
      </c>
      <c r="S28" s="232">
        <v>971</v>
      </c>
      <c r="T28" s="330">
        <v>22.307821905009874</v>
      </c>
      <c r="U28" s="87">
        <v>516</v>
      </c>
      <c r="V28" s="330">
        <v>11.854620085463537</v>
      </c>
      <c r="W28" s="356">
        <v>185</v>
      </c>
      <c r="X28" s="330">
        <v>4.2502029376177406</v>
      </c>
      <c r="Y28" s="356">
        <v>270</v>
      </c>
      <c r="Z28" s="330">
        <v>6.2029988819285951</v>
      </c>
      <c r="AA28" s="87">
        <v>11</v>
      </c>
      <c r="AB28" s="330">
        <v>0.25271476926375758</v>
      </c>
      <c r="AC28" s="232">
        <v>1</v>
      </c>
      <c r="AD28" s="330">
        <v>2.2974069933068872E-2</v>
      </c>
      <c r="AE28" s="232">
        <v>1</v>
      </c>
      <c r="AF28" s="330">
        <v>2.2974069933068872E-2</v>
      </c>
      <c r="AG28" s="232">
        <v>9</v>
      </c>
      <c r="AH28" s="330">
        <v>0.20676662939761986</v>
      </c>
      <c r="AI28" s="84">
        <v>3439</v>
      </c>
      <c r="AJ28" s="323">
        <v>79.007826499823835</v>
      </c>
      <c r="AK28" s="495">
        <v>85</v>
      </c>
      <c r="AL28" s="330">
        <v>1.952795944310854</v>
      </c>
      <c r="AM28" s="86">
        <v>32</v>
      </c>
      <c r="AN28" s="330">
        <v>0.7351702378582039</v>
      </c>
      <c r="AO28" s="85">
        <v>117</v>
      </c>
      <c r="AP28" s="330">
        <v>2.6879661821690579</v>
      </c>
      <c r="AQ28" s="84">
        <v>414</v>
      </c>
      <c r="AR28" s="326">
        <v>9.7788191721544582</v>
      </c>
      <c r="AS28" s="86">
        <v>92</v>
      </c>
      <c r="AT28" s="330">
        <v>2.1730709271454351</v>
      </c>
      <c r="AU28" s="85">
        <v>349</v>
      </c>
      <c r="AV28" s="330">
        <v>8.2434973214538783</v>
      </c>
      <c r="AW28" s="83" t="s">
        <v>53</v>
      </c>
    </row>
    <row r="29" spans="1:49" s="82" customFormat="1" ht="36.75" customHeight="1">
      <c r="A29" s="83" t="s">
        <v>54</v>
      </c>
      <c r="B29" s="490">
        <v>448013</v>
      </c>
      <c r="C29" s="85">
        <v>5315</v>
      </c>
      <c r="D29" s="330">
        <v>118.63495032510217</v>
      </c>
      <c r="E29" s="232">
        <v>2773</v>
      </c>
      <c r="F29" s="330">
        <v>61.89552535305895</v>
      </c>
      <c r="G29" s="232">
        <v>1645</v>
      </c>
      <c r="H29" s="330">
        <v>36.717684531475648</v>
      </c>
      <c r="I29" s="232">
        <v>897</v>
      </c>
      <c r="J29" s="326">
        <v>20.021740440567573</v>
      </c>
      <c r="K29" s="495">
        <v>3385</v>
      </c>
      <c r="L29" s="330">
        <v>71.178343279376548</v>
      </c>
      <c r="M29" s="356">
        <v>1655</v>
      </c>
      <c r="N29" s="330">
        <v>34.800637556091047</v>
      </c>
      <c r="O29" s="356">
        <v>792</v>
      </c>
      <c r="P29" s="330">
        <v>16.653839845573479</v>
      </c>
      <c r="Q29" s="356">
        <v>938</v>
      </c>
      <c r="R29" s="330">
        <v>19.723865877712029</v>
      </c>
      <c r="S29" s="232">
        <v>1018</v>
      </c>
      <c r="T29" s="330">
        <v>21.406071922719448</v>
      </c>
      <c r="U29" s="87">
        <v>369</v>
      </c>
      <c r="V29" s="330">
        <v>7.7591753825967356</v>
      </c>
      <c r="W29" s="356">
        <v>214</v>
      </c>
      <c r="X29" s="330">
        <v>4.499901170394855</v>
      </c>
      <c r="Y29" s="356">
        <v>435</v>
      </c>
      <c r="Z29" s="330">
        <v>9.1469953697278576</v>
      </c>
      <c r="AA29" s="87">
        <v>26</v>
      </c>
      <c r="AB29" s="330">
        <v>0.54671696462741226</v>
      </c>
      <c r="AC29" s="232">
        <v>2</v>
      </c>
      <c r="AD29" s="330">
        <v>4.2055151125185555E-2</v>
      </c>
      <c r="AE29" s="232">
        <v>2</v>
      </c>
      <c r="AF29" s="330">
        <v>4.2055151125185555E-2</v>
      </c>
      <c r="AG29" s="232">
        <v>22</v>
      </c>
      <c r="AH29" s="330">
        <v>0.46260666237704112</v>
      </c>
      <c r="AI29" s="84">
        <v>4429</v>
      </c>
      <c r="AJ29" s="323">
        <v>93.131132166723418</v>
      </c>
      <c r="AK29" s="495">
        <v>78</v>
      </c>
      <c r="AL29" s="330">
        <v>1.6401508938822367</v>
      </c>
      <c r="AM29" s="86">
        <v>41</v>
      </c>
      <c r="AN29" s="330">
        <v>0.86213059806630388</v>
      </c>
      <c r="AO29" s="85">
        <v>119</v>
      </c>
      <c r="AP29" s="330">
        <v>2.502281491948541</v>
      </c>
      <c r="AQ29" s="84">
        <v>526</v>
      </c>
      <c r="AR29" s="326">
        <v>11.74073073772413</v>
      </c>
      <c r="AS29" s="86">
        <v>120</v>
      </c>
      <c r="AT29" s="330">
        <v>2.6784937044237558</v>
      </c>
      <c r="AU29" s="85">
        <v>324</v>
      </c>
      <c r="AV29" s="330">
        <v>7.2319330019441406</v>
      </c>
      <c r="AW29" s="83" t="s">
        <v>54</v>
      </c>
    </row>
    <row r="30" spans="1:49" s="82" customFormat="1" ht="36.75" customHeight="1">
      <c r="A30" s="83" t="s">
        <v>55</v>
      </c>
      <c r="B30" s="490">
        <v>1014998</v>
      </c>
      <c r="C30" s="85">
        <v>11800</v>
      </c>
      <c r="D30" s="330">
        <v>116.25638671209205</v>
      </c>
      <c r="E30" s="232">
        <v>7032</v>
      </c>
      <c r="F30" s="330">
        <v>69.280924691477225</v>
      </c>
      <c r="G30" s="232">
        <v>3273</v>
      </c>
      <c r="H30" s="330">
        <v>32.246368958362481</v>
      </c>
      <c r="I30" s="232">
        <v>1495</v>
      </c>
      <c r="J30" s="326">
        <v>14.729093062252339</v>
      </c>
      <c r="K30" s="495">
        <v>7622</v>
      </c>
      <c r="L30" s="330">
        <v>71.482430440148704</v>
      </c>
      <c r="M30" s="356">
        <v>3683</v>
      </c>
      <c r="N30" s="330">
        <v>34.540775559048505</v>
      </c>
      <c r="O30" s="356">
        <v>2431</v>
      </c>
      <c r="P30" s="330">
        <v>22.798975124639401</v>
      </c>
      <c r="Q30" s="356">
        <v>1508</v>
      </c>
      <c r="R30" s="330">
        <v>14.142679756460803</v>
      </c>
      <c r="S30" s="232">
        <v>4062</v>
      </c>
      <c r="T30" s="330">
        <v>38.09520236786723</v>
      </c>
      <c r="U30" s="87">
        <v>1552</v>
      </c>
      <c r="V30" s="330">
        <v>14.555330889938439</v>
      </c>
      <c r="W30" s="356">
        <v>1236</v>
      </c>
      <c r="X30" s="330">
        <v>11.591745476780872</v>
      </c>
      <c r="Y30" s="356">
        <v>1274</v>
      </c>
      <c r="Z30" s="330">
        <v>11.948126001147919</v>
      </c>
      <c r="AA30" s="87">
        <v>22</v>
      </c>
      <c r="AB30" s="330">
        <v>0.20632556673881811</v>
      </c>
      <c r="AC30" s="232">
        <v>11</v>
      </c>
      <c r="AD30" s="330">
        <v>0.10316278336940905</v>
      </c>
      <c r="AE30" s="232">
        <v>0</v>
      </c>
      <c r="AF30" s="330">
        <v>0</v>
      </c>
      <c r="AG30" s="232">
        <v>11</v>
      </c>
      <c r="AH30" s="330">
        <v>0.10316278336940905</v>
      </c>
      <c r="AI30" s="84">
        <v>11706</v>
      </c>
      <c r="AJ30" s="323">
        <v>109.78395837475475</v>
      </c>
      <c r="AK30" s="495">
        <v>55</v>
      </c>
      <c r="AL30" s="330">
        <v>0.51581391684704525</v>
      </c>
      <c r="AM30" s="86">
        <v>47</v>
      </c>
      <c r="AN30" s="330">
        <v>0.44078643803292961</v>
      </c>
      <c r="AO30" s="85">
        <v>102</v>
      </c>
      <c r="AP30" s="330">
        <v>0.95660035487997486</v>
      </c>
      <c r="AQ30" s="84">
        <v>1133</v>
      </c>
      <c r="AR30" s="326">
        <v>11.162583571593244</v>
      </c>
      <c r="AS30" s="86">
        <v>110</v>
      </c>
      <c r="AT30" s="330">
        <v>1.0837459778245868</v>
      </c>
      <c r="AU30" s="85">
        <v>787</v>
      </c>
      <c r="AV30" s="330">
        <v>7.7537098595268166</v>
      </c>
      <c r="AW30" s="83" t="s">
        <v>55</v>
      </c>
    </row>
    <row r="31" spans="1:49" s="82" customFormat="1" ht="36.75" customHeight="1">
      <c r="A31" s="83" t="s">
        <v>56</v>
      </c>
      <c r="B31" s="490">
        <v>936183</v>
      </c>
      <c r="C31" s="85">
        <v>8513</v>
      </c>
      <c r="D31" s="330">
        <v>90.933076118664829</v>
      </c>
      <c r="E31" s="232">
        <v>5035</v>
      </c>
      <c r="F31" s="330">
        <v>53.782219929223238</v>
      </c>
      <c r="G31" s="232">
        <v>2047</v>
      </c>
      <c r="H31" s="330">
        <v>21.865383156925514</v>
      </c>
      <c r="I31" s="232">
        <v>1431</v>
      </c>
      <c r="J31" s="326">
        <v>15.28547303251608</v>
      </c>
      <c r="K31" s="495">
        <v>8221</v>
      </c>
      <c r="L31" s="330">
        <v>83.892548961981504</v>
      </c>
      <c r="M31" s="356">
        <v>3614</v>
      </c>
      <c r="N31" s="330">
        <v>36.87965842946128</v>
      </c>
      <c r="O31" s="356">
        <v>2051</v>
      </c>
      <c r="P31" s="330">
        <v>20.929767415280875</v>
      </c>
      <c r="Q31" s="356">
        <v>2556</v>
      </c>
      <c r="R31" s="330">
        <v>26.083123117239357</v>
      </c>
      <c r="S31" s="232">
        <v>1905</v>
      </c>
      <c r="T31" s="330">
        <v>19.439886360853276</v>
      </c>
      <c r="U31" s="87">
        <v>723</v>
      </c>
      <c r="V31" s="330">
        <v>7.3779726188435264</v>
      </c>
      <c r="W31" s="356">
        <v>503</v>
      </c>
      <c r="X31" s="330">
        <v>5.1329463724457725</v>
      </c>
      <c r="Y31" s="356">
        <v>679</v>
      </c>
      <c r="Z31" s="330">
        <v>6.928967369563976</v>
      </c>
      <c r="AA31" s="87">
        <v>23</v>
      </c>
      <c r="AB31" s="330">
        <v>0.23470728939612878</v>
      </c>
      <c r="AC31" s="232">
        <v>3</v>
      </c>
      <c r="AD31" s="330">
        <v>3.061399426906028E-2</v>
      </c>
      <c r="AE31" s="232">
        <v>0</v>
      </c>
      <c r="AF31" s="330">
        <v>0</v>
      </c>
      <c r="AG31" s="232">
        <v>20</v>
      </c>
      <c r="AH31" s="330">
        <v>0.2040932951270685</v>
      </c>
      <c r="AI31" s="84">
        <v>10149</v>
      </c>
      <c r="AJ31" s="323">
        <v>103.56714261223091</v>
      </c>
      <c r="AK31" s="495">
        <v>80</v>
      </c>
      <c r="AL31" s="330">
        <v>0.81637318050827401</v>
      </c>
      <c r="AM31" s="86">
        <v>70</v>
      </c>
      <c r="AN31" s="330">
        <v>0.7143265329447398</v>
      </c>
      <c r="AO31" s="85">
        <v>150</v>
      </c>
      <c r="AP31" s="330">
        <v>1.5306997134530138</v>
      </c>
      <c r="AQ31" s="84">
        <v>1197</v>
      </c>
      <c r="AR31" s="326">
        <v>12.785961719022882</v>
      </c>
      <c r="AS31" s="86">
        <v>120</v>
      </c>
      <c r="AT31" s="330">
        <v>1.2818006735862539</v>
      </c>
      <c r="AU31" s="85">
        <v>1047</v>
      </c>
      <c r="AV31" s="330">
        <v>11.183710877040065</v>
      </c>
      <c r="AW31" s="83" t="s">
        <v>56</v>
      </c>
    </row>
    <row r="32" spans="1:49" s="82" customFormat="1" ht="36.75" customHeight="1">
      <c r="A32" s="83" t="s">
        <v>57</v>
      </c>
      <c r="B32" s="490">
        <v>1643535</v>
      </c>
      <c r="C32" s="85">
        <v>23280</v>
      </c>
      <c r="D32" s="330">
        <v>141.64590349460158</v>
      </c>
      <c r="E32" s="232">
        <v>14665</v>
      </c>
      <c r="F32" s="330">
        <v>89.228400977162025</v>
      </c>
      <c r="G32" s="232">
        <v>4781</v>
      </c>
      <c r="H32" s="330">
        <v>29.089736452220368</v>
      </c>
      <c r="I32" s="232">
        <v>3834</v>
      </c>
      <c r="J32" s="326">
        <v>23.327766065219176</v>
      </c>
      <c r="K32" s="495">
        <v>16878</v>
      </c>
      <c r="L32" s="330">
        <v>96.782702438203884</v>
      </c>
      <c r="M32" s="356">
        <v>8114</v>
      </c>
      <c r="N32" s="330">
        <v>46.527719373360966</v>
      </c>
      <c r="O32" s="356">
        <v>4713</v>
      </c>
      <c r="P32" s="330">
        <v>27.025528889160736</v>
      </c>
      <c r="Q32" s="356">
        <v>4051</v>
      </c>
      <c r="R32" s="330">
        <v>23.229454175682186</v>
      </c>
      <c r="S32" s="232">
        <v>4499</v>
      </c>
      <c r="T32" s="330">
        <v>25.798398996888217</v>
      </c>
      <c r="U32" s="87">
        <v>2083</v>
      </c>
      <c r="V32" s="330">
        <v>11.944446568241419</v>
      </c>
      <c r="W32" s="356">
        <v>882</v>
      </c>
      <c r="X32" s="330">
        <v>5.0576101167493679</v>
      </c>
      <c r="Y32" s="356">
        <v>1534</v>
      </c>
      <c r="Z32" s="330">
        <v>8.7963423118974262</v>
      </c>
      <c r="AA32" s="87">
        <v>65</v>
      </c>
      <c r="AB32" s="330">
        <v>0.37272636914819601</v>
      </c>
      <c r="AC32" s="232">
        <v>22</v>
      </c>
      <c r="AD32" s="330">
        <v>0.12615354032708173</v>
      </c>
      <c r="AE32" s="232">
        <v>7</v>
      </c>
      <c r="AF32" s="330">
        <v>4.013976283134419E-2</v>
      </c>
      <c r="AG32" s="232">
        <v>36</v>
      </c>
      <c r="AH32" s="330">
        <v>0.2064330659897701</v>
      </c>
      <c r="AI32" s="84">
        <v>21442</v>
      </c>
      <c r="AJ32" s="323">
        <v>122.95382780424029</v>
      </c>
      <c r="AK32" s="495">
        <v>257</v>
      </c>
      <c r="AL32" s="330">
        <v>1.4737027210936366</v>
      </c>
      <c r="AM32" s="86">
        <v>327</v>
      </c>
      <c r="AN32" s="330">
        <v>1.8751003494070786</v>
      </c>
      <c r="AO32" s="85">
        <v>584</v>
      </c>
      <c r="AP32" s="330">
        <v>3.3488030705007152</v>
      </c>
      <c r="AQ32" s="84">
        <v>1752</v>
      </c>
      <c r="AR32" s="326">
        <v>10.659949438253522</v>
      </c>
      <c r="AS32" s="86">
        <v>195</v>
      </c>
      <c r="AT32" s="330">
        <v>1.1864669751480803</v>
      </c>
      <c r="AU32" s="85">
        <v>1380</v>
      </c>
      <c r="AV32" s="330">
        <v>8.3965355164325679</v>
      </c>
      <c r="AW32" s="83" t="s">
        <v>57</v>
      </c>
    </row>
    <row r="33" spans="1:49" s="82" customFormat="1" ht="36.75" customHeight="1">
      <c r="A33" s="83" t="s">
        <v>58</v>
      </c>
      <c r="B33" s="490">
        <v>4046835</v>
      </c>
      <c r="C33" s="85">
        <v>45432</v>
      </c>
      <c r="D33" s="330">
        <v>112.26551119578633</v>
      </c>
      <c r="E33" s="232">
        <v>30786</v>
      </c>
      <c r="F33" s="330">
        <v>76.074265444476978</v>
      </c>
      <c r="G33" s="232">
        <v>8466</v>
      </c>
      <c r="H33" s="330">
        <v>20.920052337196847</v>
      </c>
      <c r="I33" s="232">
        <v>6180</v>
      </c>
      <c r="J33" s="326">
        <v>15.27119341411251</v>
      </c>
      <c r="K33" s="495">
        <v>36993</v>
      </c>
      <c r="L33" s="330">
        <v>87.382706871052818</v>
      </c>
      <c r="M33" s="356">
        <v>19655</v>
      </c>
      <c r="N33" s="330">
        <v>46.427894562499482</v>
      </c>
      <c r="O33" s="356">
        <v>9152</v>
      </c>
      <c r="P33" s="330">
        <v>21.618320581836439</v>
      </c>
      <c r="Q33" s="356">
        <v>8186</v>
      </c>
      <c r="R33" s="330">
        <v>19.336491726716904</v>
      </c>
      <c r="S33" s="232">
        <v>10049</v>
      </c>
      <c r="T33" s="330">
        <v>23.737161661590292</v>
      </c>
      <c r="U33" s="87">
        <v>5178</v>
      </c>
      <c r="V33" s="330">
        <v>12.231169577441989</v>
      </c>
      <c r="W33" s="356">
        <v>1609</v>
      </c>
      <c r="X33" s="330">
        <v>3.8006859501939281</v>
      </c>
      <c r="Y33" s="356">
        <v>3262</v>
      </c>
      <c r="Z33" s="330">
        <v>7.7053061339543785</v>
      </c>
      <c r="AA33" s="87">
        <v>213</v>
      </c>
      <c r="AB33" s="330">
        <v>0.50313617612884198</v>
      </c>
      <c r="AC33" s="232">
        <v>33</v>
      </c>
      <c r="AD33" s="330">
        <v>7.7950675174891015E-2</v>
      </c>
      <c r="AE33" s="232">
        <v>18</v>
      </c>
      <c r="AF33" s="330">
        <v>4.2518550095395097E-2</v>
      </c>
      <c r="AG33" s="232">
        <v>162</v>
      </c>
      <c r="AH33" s="330">
        <v>0.38266695085855584</v>
      </c>
      <c r="AI33" s="84">
        <v>47255</v>
      </c>
      <c r="AJ33" s="323">
        <v>111.62300470877194</v>
      </c>
      <c r="AK33" s="495">
        <v>671</v>
      </c>
      <c r="AL33" s="330">
        <v>1.5849970618894504</v>
      </c>
      <c r="AM33" s="86">
        <v>681</v>
      </c>
      <c r="AN33" s="330">
        <v>1.6086184786091144</v>
      </c>
      <c r="AO33" s="85">
        <v>1352</v>
      </c>
      <c r="AP33" s="330">
        <v>3.1936155404985649</v>
      </c>
      <c r="AQ33" s="84">
        <v>4423</v>
      </c>
      <c r="AR33" s="326">
        <v>10.92952887874104</v>
      </c>
      <c r="AS33" s="86">
        <v>644</v>
      </c>
      <c r="AT33" s="330">
        <v>1.5913670806939249</v>
      </c>
      <c r="AU33" s="85">
        <v>2765</v>
      </c>
      <c r="AV33" s="330">
        <v>6.8324999660228301</v>
      </c>
      <c r="AW33" s="83" t="s">
        <v>58</v>
      </c>
    </row>
    <row r="34" spans="1:49" s="82" customFormat="1" ht="36.75" customHeight="1">
      <c r="A34" s="83" t="s">
        <v>59</v>
      </c>
      <c r="B34" s="490">
        <v>960745</v>
      </c>
      <c r="C34" s="85">
        <v>10076</v>
      </c>
      <c r="D34" s="330">
        <v>104.87694445456391</v>
      </c>
      <c r="E34" s="232">
        <v>6356</v>
      </c>
      <c r="F34" s="330">
        <v>66.156992750417643</v>
      </c>
      <c r="G34" s="232">
        <v>2135</v>
      </c>
      <c r="H34" s="330">
        <v>22.222337873212975</v>
      </c>
      <c r="I34" s="232">
        <v>1585</v>
      </c>
      <c r="J34" s="326">
        <v>16.497613830933286</v>
      </c>
      <c r="K34" s="495">
        <v>7987</v>
      </c>
      <c r="L34" s="330">
        <v>79.649265335998834</v>
      </c>
      <c r="M34" s="356">
        <v>4065</v>
      </c>
      <c r="N34" s="330">
        <v>40.537656640895868</v>
      </c>
      <c r="O34" s="356">
        <v>1976</v>
      </c>
      <c r="P34" s="330">
        <v>19.705389796410884</v>
      </c>
      <c r="Q34" s="356">
        <v>1946</v>
      </c>
      <c r="R34" s="330">
        <v>19.406218898692092</v>
      </c>
      <c r="S34" s="232">
        <v>1777</v>
      </c>
      <c r="T34" s="330">
        <v>17.720889508209581</v>
      </c>
      <c r="U34" s="87">
        <v>827</v>
      </c>
      <c r="V34" s="330">
        <v>8.2471444137812746</v>
      </c>
      <c r="W34" s="356">
        <v>276</v>
      </c>
      <c r="X34" s="330">
        <v>2.7523722590128559</v>
      </c>
      <c r="Y34" s="356">
        <v>674</v>
      </c>
      <c r="Z34" s="330">
        <v>6.7213728354154521</v>
      </c>
      <c r="AA34" s="87">
        <v>43</v>
      </c>
      <c r="AB34" s="330">
        <v>0.42881162006359713</v>
      </c>
      <c r="AC34" s="232">
        <v>12</v>
      </c>
      <c r="AD34" s="330">
        <v>0.11966835908751547</v>
      </c>
      <c r="AE34" s="232">
        <v>2</v>
      </c>
      <c r="AF34" s="330">
        <v>1.9944726514585915E-2</v>
      </c>
      <c r="AG34" s="232">
        <v>29</v>
      </c>
      <c r="AH34" s="330">
        <v>0.28919853446149574</v>
      </c>
      <c r="AI34" s="84">
        <v>9807</v>
      </c>
      <c r="AJ34" s="323">
        <v>97.798966464272013</v>
      </c>
      <c r="AK34" s="495">
        <v>64</v>
      </c>
      <c r="AL34" s="330">
        <v>0.63823124846674928</v>
      </c>
      <c r="AM34" s="86">
        <v>60</v>
      </c>
      <c r="AN34" s="330">
        <v>0.59834179543757737</v>
      </c>
      <c r="AO34" s="85">
        <v>124</v>
      </c>
      <c r="AP34" s="330">
        <v>1.2365730439043265</v>
      </c>
      <c r="AQ34" s="84">
        <v>879</v>
      </c>
      <c r="AR34" s="326">
        <v>9.1491498784797205</v>
      </c>
      <c r="AS34" s="86">
        <v>179</v>
      </c>
      <c r="AT34" s="330">
        <v>1.8631374610328442</v>
      </c>
      <c r="AU34" s="85">
        <v>723</v>
      </c>
      <c r="AV34" s="330">
        <v>7.5254099683058451</v>
      </c>
      <c r="AW34" s="83" t="s">
        <v>59</v>
      </c>
    </row>
    <row r="35" spans="1:49" s="82" customFormat="1" ht="36.75" customHeight="1">
      <c r="A35" s="83" t="s">
        <v>60</v>
      </c>
      <c r="B35" s="490">
        <v>808090</v>
      </c>
      <c r="C35" s="85">
        <v>10988</v>
      </c>
      <c r="D35" s="330">
        <v>135.97495328490638</v>
      </c>
      <c r="E35" s="232">
        <v>7493</v>
      </c>
      <c r="F35" s="330">
        <v>92.724820255169604</v>
      </c>
      <c r="G35" s="232">
        <v>2118</v>
      </c>
      <c r="H35" s="330">
        <v>26.20995186179757</v>
      </c>
      <c r="I35" s="232">
        <v>1377</v>
      </c>
      <c r="J35" s="326">
        <v>17.040181167939213</v>
      </c>
      <c r="K35" s="495">
        <v>6998</v>
      </c>
      <c r="L35" s="330">
        <v>81.791321096971444</v>
      </c>
      <c r="M35" s="356">
        <v>3130</v>
      </c>
      <c r="N35" s="330">
        <v>36.582857249717151</v>
      </c>
      <c r="O35" s="356">
        <v>2087</v>
      </c>
      <c r="P35" s="330">
        <v>24.3924674377507</v>
      </c>
      <c r="Q35" s="356">
        <v>1781</v>
      </c>
      <c r="R35" s="330">
        <v>20.81599640950359</v>
      </c>
      <c r="S35" s="232">
        <v>1649</v>
      </c>
      <c r="T35" s="330">
        <v>19.273204985553861</v>
      </c>
      <c r="U35" s="87">
        <v>822</v>
      </c>
      <c r="V35" s="330">
        <v>9.6073829582324262</v>
      </c>
      <c r="W35" s="356">
        <v>267</v>
      </c>
      <c r="X35" s="330">
        <v>3.1206462893528686</v>
      </c>
      <c r="Y35" s="356">
        <v>560</v>
      </c>
      <c r="Z35" s="330">
        <v>6.5451757379685631</v>
      </c>
      <c r="AA35" s="87">
        <v>17</v>
      </c>
      <c r="AB35" s="330">
        <v>0.1986928349026171</v>
      </c>
      <c r="AC35" s="232">
        <v>3</v>
      </c>
      <c r="AD35" s="330">
        <v>3.5063441453403017E-2</v>
      </c>
      <c r="AE35" s="232">
        <v>0</v>
      </c>
      <c r="AF35" s="330">
        <v>0</v>
      </c>
      <c r="AG35" s="232">
        <v>14</v>
      </c>
      <c r="AH35" s="330">
        <v>0.16362939344921409</v>
      </c>
      <c r="AI35" s="84">
        <v>8664</v>
      </c>
      <c r="AJ35" s="323">
        <v>101.26321891742792</v>
      </c>
      <c r="AK35" s="495">
        <v>82</v>
      </c>
      <c r="AL35" s="330">
        <v>0.95840073305968243</v>
      </c>
      <c r="AM35" s="86">
        <v>48</v>
      </c>
      <c r="AN35" s="330">
        <v>0.56101506325444828</v>
      </c>
      <c r="AO35" s="85">
        <v>130</v>
      </c>
      <c r="AP35" s="330">
        <v>1.5194157963141308</v>
      </c>
      <c r="AQ35" s="84">
        <v>1118</v>
      </c>
      <c r="AR35" s="326">
        <v>13.835092625821382</v>
      </c>
      <c r="AS35" s="86">
        <v>141</v>
      </c>
      <c r="AT35" s="330">
        <v>1.744855152272643</v>
      </c>
      <c r="AU35" s="85">
        <v>673</v>
      </c>
      <c r="AV35" s="330">
        <v>8.3282802658119763</v>
      </c>
      <c r="AW35" s="83" t="s">
        <v>60</v>
      </c>
    </row>
    <row r="36" spans="1:49" s="82" customFormat="1" ht="36.75" customHeight="1">
      <c r="A36" s="83" t="s">
        <v>61</v>
      </c>
      <c r="B36" s="490">
        <v>1150917</v>
      </c>
      <c r="C36" s="85">
        <v>19501</v>
      </c>
      <c r="D36" s="330">
        <v>169.43880401453799</v>
      </c>
      <c r="E36" s="232">
        <v>12289</v>
      </c>
      <c r="F36" s="330">
        <v>106.7757275285707</v>
      </c>
      <c r="G36" s="232">
        <v>4235</v>
      </c>
      <c r="H36" s="330">
        <v>36.796745551590604</v>
      </c>
      <c r="I36" s="232">
        <v>2977</v>
      </c>
      <c r="J36" s="326">
        <v>25.866330934376673</v>
      </c>
      <c r="K36" s="495">
        <v>11224</v>
      </c>
      <c r="L36" s="330">
        <v>94.024191850454841</v>
      </c>
      <c r="M36" s="356">
        <v>5832</v>
      </c>
      <c r="N36" s="330">
        <v>48.855050505332564</v>
      </c>
      <c r="O36" s="356">
        <v>2734</v>
      </c>
      <c r="P36" s="330">
        <v>22.902899190942943</v>
      </c>
      <c r="Q36" s="356">
        <v>2658</v>
      </c>
      <c r="R36" s="330">
        <v>22.266242154179348</v>
      </c>
      <c r="S36" s="232">
        <v>3763</v>
      </c>
      <c r="T36" s="330">
        <v>31.522900386071061</v>
      </c>
      <c r="U36" s="87">
        <v>1783</v>
      </c>
      <c r="V36" s="330">
        <v>14.936309165124822</v>
      </c>
      <c r="W36" s="356">
        <v>713</v>
      </c>
      <c r="X36" s="330">
        <v>5.9728482527952877</v>
      </c>
      <c r="Y36" s="356">
        <v>1267</v>
      </c>
      <c r="Z36" s="330">
        <v>10.613742968150953</v>
      </c>
      <c r="AA36" s="87">
        <v>90</v>
      </c>
      <c r="AB36" s="330">
        <v>0.75393596458846546</v>
      </c>
      <c r="AC36" s="232">
        <v>7</v>
      </c>
      <c r="AD36" s="330">
        <v>5.8639463912436206E-2</v>
      </c>
      <c r="AE36" s="232">
        <v>10</v>
      </c>
      <c r="AF36" s="330">
        <v>8.3770662732051721E-2</v>
      </c>
      <c r="AG36" s="232">
        <v>73</v>
      </c>
      <c r="AH36" s="330">
        <v>0.61152583794397752</v>
      </c>
      <c r="AI36" s="84">
        <v>15077</v>
      </c>
      <c r="AJ36" s="323">
        <v>126.30102820111438</v>
      </c>
      <c r="AK36" s="495">
        <v>200</v>
      </c>
      <c r="AL36" s="330">
        <v>1.6754132546410345</v>
      </c>
      <c r="AM36" s="86">
        <v>138</v>
      </c>
      <c r="AN36" s="330">
        <v>1.1560351457023137</v>
      </c>
      <c r="AO36" s="85">
        <v>338</v>
      </c>
      <c r="AP36" s="330">
        <v>2.8314484003433482</v>
      </c>
      <c r="AQ36" s="84">
        <v>2425</v>
      </c>
      <c r="AR36" s="326">
        <v>21.070155363071361</v>
      </c>
      <c r="AS36" s="86">
        <v>235</v>
      </c>
      <c r="AT36" s="330">
        <v>2.0418501073491835</v>
      </c>
      <c r="AU36" s="85">
        <v>1320</v>
      </c>
      <c r="AV36" s="330">
        <v>11.469115496599668</v>
      </c>
      <c r="AW36" s="83" t="s">
        <v>61</v>
      </c>
    </row>
    <row r="37" spans="1:49" s="82" customFormat="1" ht="36.75" customHeight="1">
      <c r="A37" s="83" t="s">
        <v>62</v>
      </c>
      <c r="B37" s="490">
        <v>5637282</v>
      </c>
      <c r="C37" s="85">
        <v>127464</v>
      </c>
      <c r="D37" s="330">
        <v>226.10896527794779</v>
      </c>
      <c r="E37" s="232">
        <v>84295</v>
      </c>
      <c r="F37" s="330">
        <v>149.53128120963257</v>
      </c>
      <c r="G37" s="232">
        <v>22592</v>
      </c>
      <c r="H37" s="330">
        <v>40.076050834426944</v>
      </c>
      <c r="I37" s="232">
        <v>20577</v>
      </c>
      <c r="J37" s="326">
        <v>36.501633233888242</v>
      </c>
      <c r="K37" s="495">
        <v>63363</v>
      </c>
      <c r="L37" s="330">
        <v>107.54574056033496</v>
      </c>
      <c r="M37" s="356">
        <v>29373</v>
      </c>
      <c r="N37" s="330">
        <v>49.854663407331074</v>
      </c>
      <c r="O37" s="356">
        <v>15866</v>
      </c>
      <c r="P37" s="330">
        <v>26.92929185376757</v>
      </c>
      <c r="Q37" s="356">
        <v>18124</v>
      </c>
      <c r="R37" s="330">
        <v>30.761785299236315</v>
      </c>
      <c r="S37" s="232">
        <v>25379</v>
      </c>
      <c r="T37" s="330">
        <v>43.075664815124618</v>
      </c>
      <c r="U37" s="87">
        <v>12158</v>
      </c>
      <c r="V37" s="330">
        <v>20.6357198007126</v>
      </c>
      <c r="W37" s="356">
        <v>5905</v>
      </c>
      <c r="X37" s="330">
        <v>10.022530467445954</v>
      </c>
      <c r="Y37" s="356">
        <v>7316</v>
      </c>
      <c r="Z37" s="330">
        <v>12.417414546966061</v>
      </c>
      <c r="AA37" s="87">
        <v>267</v>
      </c>
      <c r="AB37" s="330">
        <v>0.45317792291415232</v>
      </c>
      <c r="AC37" s="232">
        <v>56</v>
      </c>
      <c r="AD37" s="330">
        <v>9.5048553120571269E-2</v>
      </c>
      <c r="AE37" s="232">
        <v>31</v>
      </c>
      <c r="AF37" s="330">
        <v>5.2616163334601958E-2</v>
      </c>
      <c r="AG37" s="232">
        <v>180</v>
      </c>
      <c r="AH37" s="330">
        <v>0.30551320645897906</v>
      </c>
      <c r="AI37" s="84">
        <v>89009</v>
      </c>
      <c r="AJ37" s="323">
        <v>151.07458329837374</v>
      </c>
      <c r="AK37" s="495">
        <v>3533</v>
      </c>
      <c r="AL37" s="330">
        <v>5.9965453245531846</v>
      </c>
      <c r="AM37" s="86">
        <v>989</v>
      </c>
      <c r="AN37" s="330">
        <v>1.6786253399329463</v>
      </c>
      <c r="AO37" s="85">
        <v>4522</v>
      </c>
      <c r="AP37" s="330">
        <v>7.6751706644861297</v>
      </c>
      <c r="AQ37" s="84">
        <v>10479</v>
      </c>
      <c r="AR37" s="326">
        <v>18.588745427317633</v>
      </c>
      <c r="AS37" s="86">
        <v>1138</v>
      </c>
      <c r="AT37" s="330">
        <v>2.0187033396590768</v>
      </c>
      <c r="AU37" s="85">
        <v>5645</v>
      </c>
      <c r="AV37" s="330">
        <v>10.013690995057548</v>
      </c>
      <c r="AW37" s="83" t="s">
        <v>62</v>
      </c>
    </row>
    <row r="38" spans="1:49" s="82" customFormat="1" ht="36.75" customHeight="1">
      <c r="A38" s="83" t="s">
        <v>63</v>
      </c>
      <c r="B38" s="490">
        <v>3245934</v>
      </c>
      <c r="C38" s="85">
        <v>59485</v>
      </c>
      <c r="D38" s="330">
        <v>183.26004163978689</v>
      </c>
      <c r="E38" s="232">
        <v>39908</v>
      </c>
      <c r="F38" s="330">
        <v>122.94766313794426</v>
      </c>
      <c r="G38" s="232">
        <v>10911</v>
      </c>
      <c r="H38" s="330">
        <v>33.614361844695551</v>
      </c>
      <c r="I38" s="232">
        <v>8666</v>
      </c>
      <c r="J38" s="326">
        <v>26.698016657147065</v>
      </c>
      <c r="K38" s="495">
        <v>26733</v>
      </c>
      <c r="L38" s="330">
        <v>78.233409067209081</v>
      </c>
      <c r="M38" s="356">
        <v>11801</v>
      </c>
      <c r="N38" s="330">
        <v>34.53531067976413</v>
      </c>
      <c r="O38" s="356">
        <v>7095</v>
      </c>
      <c r="P38" s="330">
        <v>20.763327622483388</v>
      </c>
      <c r="Q38" s="356">
        <v>7837</v>
      </c>
      <c r="R38" s="330">
        <v>22.93477076496157</v>
      </c>
      <c r="S38" s="232">
        <v>8962</v>
      </c>
      <c r="T38" s="330">
        <v>26.227053157532932</v>
      </c>
      <c r="U38" s="87">
        <v>4588</v>
      </c>
      <c r="V38" s="330">
        <v>13.426659215215475</v>
      </c>
      <c r="W38" s="356">
        <v>1666</v>
      </c>
      <c r="X38" s="330">
        <v>4.8755044142434567</v>
      </c>
      <c r="Y38" s="356">
        <v>2708</v>
      </c>
      <c r="Z38" s="330">
        <v>7.924889528073999</v>
      </c>
      <c r="AA38" s="87">
        <v>254</v>
      </c>
      <c r="AB38" s="330">
        <v>0.74332420241166752</v>
      </c>
      <c r="AC38" s="232">
        <v>41</v>
      </c>
      <c r="AD38" s="330">
        <v>0.11998540275148964</v>
      </c>
      <c r="AE38" s="232">
        <v>41</v>
      </c>
      <c r="AF38" s="330">
        <v>0.11998540275148964</v>
      </c>
      <c r="AG38" s="232">
        <v>172</v>
      </c>
      <c r="AH38" s="330">
        <v>0.50335339690868819</v>
      </c>
      <c r="AI38" s="84">
        <v>35949</v>
      </c>
      <c r="AJ38" s="323">
        <v>105.20378642715369</v>
      </c>
      <c r="AK38" s="495">
        <v>782</v>
      </c>
      <c r="AL38" s="330">
        <v>2.288502071991827</v>
      </c>
      <c r="AM38" s="86">
        <v>290</v>
      </c>
      <c r="AN38" s="330">
        <v>0.84867723897395109</v>
      </c>
      <c r="AO38" s="85">
        <v>1072</v>
      </c>
      <c r="AP38" s="330">
        <v>3.1371793109657782</v>
      </c>
      <c r="AQ38" s="84">
        <v>3686</v>
      </c>
      <c r="AR38" s="326">
        <v>11.355745372518358</v>
      </c>
      <c r="AS38" s="86">
        <v>663</v>
      </c>
      <c r="AT38" s="330">
        <v>2.0425553939174366</v>
      </c>
      <c r="AU38" s="85">
        <v>4113</v>
      </c>
      <c r="AV38" s="330">
        <v>12.671237307967445</v>
      </c>
      <c r="AW38" s="83" t="s">
        <v>63</v>
      </c>
    </row>
    <row r="39" spans="1:49" s="82" customFormat="1" ht="36.75" customHeight="1">
      <c r="A39" s="83" t="s">
        <v>64</v>
      </c>
      <c r="B39" s="490">
        <v>683535</v>
      </c>
      <c r="C39" s="85">
        <v>9798</v>
      </c>
      <c r="D39" s="330">
        <v>143.34306216945731</v>
      </c>
      <c r="E39" s="232">
        <v>5811</v>
      </c>
      <c r="F39" s="330">
        <v>85.013934911891866</v>
      </c>
      <c r="G39" s="232">
        <v>2307</v>
      </c>
      <c r="H39" s="330">
        <v>33.751014944370077</v>
      </c>
      <c r="I39" s="232">
        <v>1680</v>
      </c>
      <c r="J39" s="326">
        <v>24.578112313195376</v>
      </c>
      <c r="K39" s="495">
        <v>5738</v>
      </c>
      <c r="L39" s="330">
        <v>80.136157914877103</v>
      </c>
      <c r="M39" s="356">
        <v>3335</v>
      </c>
      <c r="N39" s="330">
        <v>46.576174040800829</v>
      </c>
      <c r="O39" s="356">
        <v>949</v>
      </c>
      <c r="P39" s="330">
        <v>13.253609944443774</v>
      </c>
      <c r="Q39" s="356">
        <v>1454</v>
      </c>
      <c r="R39" s="330">
        <v>20.306373929632507</v>
      </c>
      <c r="S39" s="232">
        <v>1206</v>
      </c>
      <c r="T39" s="330">
        <v>16.842838348787346</v>
      </c>
      <c r="U39" s="87">
        <v>680</v>
      </c>
      <c r="V39" s="330">
        <v>9.4967911087689849</v>
      </c>
      <c r="W39" s="356">
        <v>211</v>
      </c>
      <c r="X39" s="330">
        <v>2.946798417573905</v>
      </c>
      <c r="Y39" s="356">
        <v>315</v>
      </c>
      <c r="Z39" s="330">
        <v>4.3992488224444557</v>
      </c>
      <c r="AA39" s="87">
        <v>33</v>
      </c>
      <c r="AB39" s="330">
        <v>0.46087368616084773</v>
      </c>
      <c r="AC39" s="232">
        <v>11</v>
      </c>
      <c r="AD39" s="330">
        <v>0.15362456205361594</v>
      </c>
      <c r="AE39" s="232">
        <v>2</v>
      </c>
      <c r="AF39" s="330">
        <v>2.7931738555202895E-2</v>
      </c>
      <c r="AG39" s="232">
        <v>20</v>
      </c>
      <c r="AH39" s="330">
        <v>0.27931738555202895</v>
      </c>
      <c r="AI39" s="84">
        <v>6977</v>
      </c>
      <c r="AJ39" s="323">
        <v>97.439869949825294</v>
      </c>
      <c r="AK39" s="495">
        <v>54</v>
      </c>
      <c r="AL39" s="330">
        <v>0.75415694099047814</v>
      </c>
      <c r="AM39" s="86">
        <v>39</v>
      </c>
      <c r="AN39" s="330">
        <v>0.54466890182645644</v>
      </c>
      <c r="AO39" s="85">
        <v>93</v>
      </c>
      <c r="AP39" s="330">
        <v>1.2988258428169346</v>
      </c>
      <c r="AQ39" s="84">
        <v>1095</v>
      </c>
      <c r="AR39" s="326">
        <v>16.019662489850557</v>
      </c>
      <c r="AS39" s="86">
        <v>164</v>
      </c>
      <c r="AT39" s="330">
        <v>2.3992919162881199</v>
      </c>
      <c r="AU39" s="85">
        <v>830</v>
      </c>
      <c r="AV39" s="330">
        <v>12.142757869019144</v>
      </c>
      <c r="AW39" s="83" t="s">
        <v>64</v>
      </c>
    </row>
    <row r="40" spans="1:49" s="82" customFormat="1" ht="36.75" customHeight="1">
      <c r="A40" s="83" t="s">
        <v>65</v>
      </c>
      <c r="B40" s="490">
        <v>508281</v>
      </c>
      <c r="C40" s="85">
        <v>7618</v>
      </c>
      <c r="D40" s="330">
        <v>149.87772511661856</v>
      </c>
      <c r="E40" s="232">
        <v>4757</v>
      </c>
      <c r="F40" s="330">
        <v>93.589963032259718</v>
      </c>
      <c r="G40" s="232">
        <v>1563</v>
      </c>
      <c r="H40" s="330">
        <v>30.750706794076503</v>
      </c>
      <c r="I40" s="232">
        <v>1298</v>
      </c>
      <c r="J40" s="326">
        <v>25.537055290282343</v>
      </c>
      <c r="K40" s="495">
        <v>4663</v>
      </c>
      <c r="L40" s="330">
        <v>86.770707985460717</v>
      </c>
      <c r="M40" s="356">
        <v>2425</v>
      </c>
      <c r="N40" s="330">
        <v>45.125234154995113</v>
      </c>
      <c r="O40" s="356">
        <v>1113</v>
      </c>
      <c r="P40" s="330">
        <v>20.711086851344149</v>
      </c>
      <c r="Q40" s="356">
        <v>1125</v>
      </c>
      <c r="R40" s="330">
        <v>20.934386979121449</v>
      </c>
      <c r="S40" s="232">
        <v>1341</v>
      </c>
      <c r="T40" s="330">
        <v>24.953789279112765</v>
      </c>
      <c r="U40" s="87">
        <v>629</v>
      </c>
      <c r="V40" s="330">
        <v>11.704648364326568</v>
      </c>
      <c r="W40" s="356">
        <v>300</v>
      </c>
      <c r="X40" s="330">
        <v>5.5825031944323849</v>
      </c>
      <c r="Y40" s="356">
        <v>412</v>
      </c>
      <c r="Z40" s="330">
        <v>7.6666377203538092</v>
      </c>
      <c r="AA40" s="87">
        <v>40</v>
      </c>
      <c r="AB40" s="330">
        <v>0.74433375925765133</v>
      </c>
      <c r="AC40" s="232">
        <v>12</v>
      </c>
      <c r="AD40" s="330">
        <v>0.22330012777729544</v>
      </c>
      <c r="AE40" s="232">
        <v>6</v>
      </c>
      <c r="AF40" s="330">
        <v>0.11165006388864772</v>
      </c>
      <c r="AG40" s="232">
        <v>22</v>
      </c>
      <c r="AH40" s="330">
        <v>0.4093835675917083</v>
      </c>
      <c r="AI40" s="84">
        <v>6044</v>
      </c>
      <c r="AJ40" s="323">
        <v>112.46883102383113</v>
      </c>
      <c r="AK40" s="495">
        <v>165</v>
      </c>
      <c r="AL40" s="330">
        <v>3.0703767569378124</v>
      </c>
      <c r="AM40" s="86">
        <v>154</v>
      </c>
      <c r="AN40" s="330">
        <v>2.865684973141958</v>
      </c>
      <c r="AO40" s="85">
        <v>319</v>
      </c>
      <c r="AP40" s="330">
        <v>5.9360617300797696</v>
      </c>
      <c r="AQ40" s="84">
        <v>555</v>
      </c>
      <c r="AR40" s="326">
        <v>10.919156923040601</v>
      </c>
      <c r="AS40" s="86">
        <v>32</v>
      </c>
      <c r="AT40" s="330">
        <v>0.62957301177891767</v>
      </c>
      <c r="AU40" s="85">
        <v>688</v>
      </c>
      <c r="AV40" s="330">
        <v>13.535819753246727</v>
      </c>
      <c r="AW40" s="83" t="s">
        <v>65</v>
      </c>
    </row>
    <row r="41" spans="1:49" s="82" customFormat="1" ht="36.75" customHeight="1">
      <c r="A41" s="83" t="s">
        <v>66</v>
      </c>
      <c r="B41" s="490">
        <v>307310</v>
      </c>
      <c r="C41" s="85">
        <v>4218</v>
      </c>
      <c r="D41" s="330">
        <v>137.25554000846051</v>
      </c>
      <c r="E41" s="232">
        <v>3005</v>
      </c>
      <c r="F41" s="330">
        <v>97.783996615795118</v>
      </c>
      <c r="G41" s="232">
        <v>541</v>
      </c>
      <c r="H41" s="330">
        <v>17.604373433991736</v>
      </c>
      <c r="I41" s="232">
        <v>672</v>
      </c>
      <c r="J41" s="326">
        <v>21.867169958673653</v>
      </c>
      <c r="K41" s="495">
        <v>1954</v>
      </c>
      <c r="L41" s="330">
        <v>59.552230618095685</v>
      </c>
      <c r="M41" s="356">
        <v>983</v>
      </c>
      <c r="N41" s="330">
        <v>29.958977839093173</v>
      </c>
      <c r="O41" s="356">
        <v>416</v>
      </c>
      <c r="P41" s="330">
        <v>12.67846874980952</v>
      </c>
      <c r="Q41" s="356">
        <v>555</v>
      </c>
      <c r="R41" s="330">
        <v>16.91478402919299</v>
      </c>
      <c r="S41" s="232">
        <v>768</v>
      </c>
      <c r="T41" s="330">
        <v>23.406403845802195</v>
      </c>
      <c r="U41" s="87">
        <v>307</v>
      </c>
      <c r="V41" s="330">
        <v>9.3564661206526996</v>
      </c>
      <c r="W41" s="356">
        <v>160</v>
      </c>
      <c r="X41" s="330">
        <v>4.8763341345421232</v>
      </c>
      <c r="Y41" s="356">
        <v>301</v>
      </c>
      <c r="Z41" s="330">
        <v>9.1736035906073692</v>
      </c>
      <c r="AA41" s="87">
        <v>8</v>
      </c>
      <c r="AB41" s="330">
        <v>0.24381670672710617</v>
      </c>
      <c r="AC41" s="232">
        <v>1</v>
      </c>
      <c r="AD41" s="330">
        <v>3.0477088340888272E-2</v>
      </c>
      <c r="AE41" s="232">
        <v>0</v>
      </c>
      <c r="AF41" s="330">
        <v>0</v>
      </c>
      <c r="AG41" s="232">
        <v>7</v>
      </c>
      <c r="AH41" s="330">
        <v>0.2133396183862179</v>
      </c>
      <c r="AI41" s="84">
        <v>2730</v>
      </c>
      <c r="AJ41" s="323">
        <v>83.202451170624997</v>
      </c>
      <c r="AK41" s="495">
        <v>55</v>
      </c>
      <c r="AL41" s="330">
        <v>1.6762398587488549</v>
      </c>
      <c r="AM41" s="86">
        <v>19</v>
      </c>
      <c r="AN41" s="330">
        <v>0.57906467847687715</v>
      </c>
      <c r="AO41" s="85">
        <v>74</v>
      </c>
      <c r="AP41" s="330">
        <v>2.2553045372257321</v>
      </c>
      <c r="AQ41" s="84">
        <v>325</v>
      </c>
      <c r="AR41" s="326">
        <v>10.575640232989489</v>
      </c>
      <c r="AS41" s="86">
        <v>60</v>
      </c>
      <c r="AT41" s="330">
        <v>1.9524258891672903</v>
      </c>
      <c r="AU41" s="85">
        <v>213</v>
      </c>
      <c r="AV41" s="330">
        <v>6.9311119065438804</v>
      </c>
      <c r="AW41" s="83" t="s">
        <v>66</v>
      </c>
    </row>
    <row r="42" spans="1:49" s="82" customFormat="1" ht="36.75" customHeight="1">
      <c r="A42" s="83" t="s">
        <v>67</v>
      </c>
      <c r="B42" s="490">
        <v>304710</v>
      </c>
      <c r="C42" s="85">
        <v>3145</v>
      </c>
      <c r="D42" s="330">
        <v>103.21289094548915</v>
      </c>
      <c r="E42" s="232">
        <v>1961</v>
      </c>
      <c r="F42" s="330">
        <v>64.356273177775591</v>
      </c>
      <c r="G42" s="232">
        <v>684</v>
      </c>
      <c r="H42" s="330">
        <v>22.447573102293987</v>
      </c>
      <c r="I42" s="232">
        <v>500</v>
      </c>
      <c r="J42" s="326">
        <v>16.409044665419579</v>
      </c>
      <c r="K42" s="495">
        <v>2593</v>
      </c>
      <c r="L42" s="330">
        <v>81.740175732446204</v>
      </c>
      <c r="M42" s="356">
        <v>1193</v>
      </c>
      <c r="N42" s="330">
        <v>37.607415984885584</v>
      </c>
      <c r="O42" s="356">
        <v>703</v>
      </c>
      <c r="P42" s="330">
        <v>22.16095007323937</v>
      </c>
      <c r="Q42" s="356">
        <v>697</v>
      </c>
      <c r="R42" s="330">
        <v>21.971809674321253</v>
      </c>
      <c r="S42" s="232">
        <v>1000</v>
      </c>
      <c r="T42" s="330">
        <v>31.523399819686158</v>
      </c>
      <c r="U42" s="87">
        <v>544</v>
      </c>
      <c r="V42" s="330">
        <v>17.148729501909269</v>
      </c>
      <c r="W42" s="356">
        <v>228</v>
      </c>
      <c r="X42" s="330">
        <v>7.1873351588884438</v>
      </c>
      <c r="Y42" s="356">
        <v>228</v>
      </c>
      <c r="Z42" s="330">
        <v>7.1873351588884438</v>
      </c>
      <c r="AA42" s="87">
        <v>0</v>
      </c>
      <c r="AB42" s="330">
        <v>0</v>
      </c>
      <c r="AC42" s="232">
        <v>0</v>
      </c>
      <c r="AD42" s="330">
        <v>0</v>
      </c>
      <c r="AE42" s="232">
        <v>0</v>
      </c>
      <c r="AF42" s="330">
        <v>0</v>
      </c>
      <c r="AG42" s="232">
        <v>0</v>
      </c>
      <c r="AH42" s="330">
        <v>0</v>
      </c>
      <c r="AI42" s="84">
        <v>3593</v>
      </c>
      <c r="AJ42" s="323">
        <v>113.26357555213237</v>
      </c>
      <c r="AK42" s="495">
        <v>131</v>
      </c>
      <c r="AL42" s="330">
        <v>4.1295653763788867</v>
      </c>
      <c r="AM42" s="86">
        <v>47</v>
      </c>
      <c r="AN42" s="330">
        <v>1.4815997915252492</v>
      </c>
      <c r="AO42" s="85">
        <v>178</v>
      </c>
      <c r="AP42" s="330">
        <v>5.6111651679041357</v>
      </c>
      <c r="AQ42" s="84">
        <v>519</v>
      </c>
      <c r="AR42" s="326">
        <v>17.032588362705525</v>
      </c>
      <c r="AS42" s="86">
        <v>130</v>
      </c>
      <c r="AT42" s="330">
        <v>4.2663516130090908</v>
      </c>
      <c r="AU42" s="85">
        <v>332</v>
      </c>
      <c r="AV42" s="330">
        <v>10.895605657838601</v>
      </c>
      <c r="AW42" s="83" t="s">
        <v>67</v>
      </c>
    </row>
    <row r="43" spans="1:49" s="82" customFormat="1" ht="36.75" customHeight="1">
      <c r="A43" s="83" t="s">
        <v>68</v>
      </c>
      <c r="B43" s="490">
        <v>1138160</v>
      </c>
      <c r="C43" s="85">
        <v>15838</v>
      </c>
      <c r="D43" s="330">
        <v>139.15442468545723</v>
      </c>
      <c r="E43" s="232">
        <v>9853</v>
      </c>
      <c r="F43" s="330">
        <v>86.569550854009975</v>
      </c>
      <c r="G43" s="232">
        <v>3407</v>
      </c>
      <c r="H43" s="330">
        <v>29.934279890349337</v>
      </c>
      <c r="I43" s="232">
        <v>2578</v>
      </c>
      <c r="J43" s="326">
        <v>22.65059394109791</v>
      </c>
      <c r="K43" s="495">
        <v>7696</v>
      </c>
      <c r="L43" s="330">
        <v>66.40323571969482</v>
      </c>
      <c r="M43" s="356">
        <v>4288</v>
      </c>
      <c r="N43" s="330">
        <v>36.99806065047445</v>
      </c>
      <c r="O43" s="356">
        <v>1242</v>
      </c>
      <c r="P43" s="330">
        <v>10.716322604451788</v>
      </c>
      <c r="Q43" s="356">
        <v>2166</v>
      </c>
      <c r="R43" s="330">
        <v>18.68885246476858</v>
      </c>
      <c r="S43" s="232">
        <v>2939</v>
      </c>
      <c r="T43" s="330">
        <v>25.358512185574725</v>
      </c>
      <c r="U43" s="87">
        <v>1466</v>
      </c>
      <c r="V43" s="330">
        <v>12.649057116043737</v>
      </c>
      <c r="W43" s="356">
        <v>499</v>
      </c>
      <c r="X43" s="330">
        <v>4.3055112557338511</v>
      </c>
      <c r="Y43" s="356">
        <v>974</v>
      </c>
      <c r="Z43" s="330">
        <v>8.4039438137971363</v>
      </c>
      <c r="AA43" s="87">
        <v>39</v>
      </c>
      <c r="AB43" s="330">
        <v>0.33650288371466969</v>
      </c>
      <c r="AC43" s="232">
        <v>9</v>
      </c>
      <c r="AD43" s="330">
        <v>7.7654511626462239E-2</v>
      </c>
      <c r="AE43" s="232">
        <v>3</v>
      </c>
      <c r="AF43" s="330">
        <v>2.5884837208820743E-2</v>
      </c>
      <c r="AG43" s="232">
        <v>27</v>
      </c>
      <c r="AH43" s="330">
        <v>0.2329635348793867</v>
      </c>
      <c r="AI43" s="84">
        <v>10674</v>
      </c>
      <c r="AJ43" s="323">
        <v>92.098250788984203</v>
      </c>
      <c r="AK43" s="495">
        <v>82</v>
      </c>
      <c r="AL43" s="330">
        <v>0.70751888370776705</v>
      </c>
      <c r="AM43" s="86">
        <v>58</v>
      </c>
      <c r="AN43" s="330">
        <v>0.50044018603720108</v>
      </c>
      <c r="AO43" s="85">
        <v>140</v>
      </c>
      <c r="AP43" s="330">
        <v>1.207959069744968</v>
      </c>
      <c r="AQ43" s="84">
        <v>1257</v>
      </c>
      <c r="AR43" s="326">
        <v>11.044141421241301</v>
      </c>
      <c r="AS43" s="86">
        <v>135</v>
      </c>
      <c r="AT43" s="330">
        <v>1.1861249736416672</v>
      </c>
      <c r="AU43" s="85">
        <v>1212</v>
      </c>
      <c r="AV43" s="330">
        <v>10.648766430027413</v>
      </c>
      <c r="AW43" s="83" t="s">
        <v>68</v>
      </c>
    </row>
    <row r="44" spans="1:49" s="82" customFormat="1" ht="36.75" customHeight="1">
      <c r="A44" s="83" t="s">
        <v>69</v>
      </c>
      <c r="B44" s="490">
        <v>1590385</v>
      </c>
      <c r="C44" s="85">
        <v>16324</v>
      </c>
      <c r="D44" s="330">
        <v>102.64181314587348</v>
      </c>
      <c r="E44" s="232">
        <v>10713</v>
      </c>
      <c r="F44" s="330">
        <v>67.361047796602705</v>
      </c>
      <c r="G44" s="232">
        <v>3410</v>
      </c>
      <c r="H44" s="330">
        <v>21.441349107291629</v>
      </c>
      <c r="I44" s="232">
        <v>2201</v>
      </c>
      <c r="J44" s="326">
        <v>13.839416241979144</v>
      </c>
      <c r="K44" s="495">
        <v>9132</v>
      </c>
      <c r="L44" s="330">
        <v>55.157839888846759</v>
      </c>
      <c r="M44" s="356">
        <v>4460</v>
      </c>
      <c r="N44" s="330">
        <v>26.938673445494583</v>
      </c>
      <c r="O44" s="356">
        <v>2172</v>
      </c>
      <c r="P44" s="330">
        <v>13.119013166729651</v>
      </c>
      <c r="Q44" s="356">
        <v>2500</v>
      </c>
      <c r="R44" s="330">
        <v>15.100153276622526</v>
      </c>
      <c r="S44" s="232">
        <v>3067</v>
      </c>
      <c r="T44" s="330">
        <v>18.524868039760513</v>
      </c>
      <c r="U44" s="87">
        <v>1555</v>
      </c>
      <c r="V44" s="330">
        <v>9.3922953380592116</v>
      </c>
      <c r="W44" s="356">
        <v>463</v>
      </c>
      <c r="X44" s="330">
        <v>2.7965483868304917</v>
      </c>
      <c r="Y44" s="356">
        <v>1049</v>
      </c>
      <c r="Z44" s="330">
        <v>6.3360243148708113</v>
      </c>
      <c r="AA44" s="87">
        <v>64</v>
      </c>
      <c r="AB44" s="330">
        <v>0.38656392388153665</v>
      </c>
      <c r="AC44" s="232">
        <v>25</v>
      </c>
      <c r="AD44" s="330">
        <v>0.15100153276622524</v>
      </c>
      <c r="AE44" s="232">
        <v>4</v>
      </c>
      <c r="AF44" s="330">
        <v>2.4160245242596041E-2</v>
      </c>
      <c r="AG44" s="232">
        <v>35</v>
      </c>
      <c r="AH44" s="330">
        <v>0.21140214587271536</v>
      </c>
      <c r="AI44" s="84">
        <v>12263</v>
      </c>
      <c r="AJ44" s="323">
        <v>74.069271852488811</v>
      </c>
      <c r="AK44" s="495">
        <v>710</v>
      </c>
      <c r="AL44" s="330">
        <v>4.2884435305607971</v>
      </c>
      <c r="AM44" s="86">
        <v>165</v>
      </c>
      <c r="AN44" s="330">
        <v>0.99661011625708662</v>
      </c>
      <c r="AO44" s="85">
        <v>875</v>
      </c>
      <c r="AP44" s="330">
        <v>5.2850536468178841</v>
      </c>
      <c r="AQ44" s="84">
        <v>1554</v>
      </c>
      <c r="AR44" s="326">
        <v>9.7712189186895007</v>
      </c>
      <c r="AS44" s="86">
        <v>358</v>
      </c>
      <c r="AT44" s="330">
        <v>2.2510272669825229</v>
      </c>
      <c r="AU44" s="85">
        <v>1200</v>
      </c>
      <c r="AV44" s="330">
        <v>7.5453427943548261</v>
      </c>
      <c r="AW44" s="83" t="s">
        <v>69</v>
      </c>
    </row>
    <row r="45" spans="1:49" s="82" customFormat="1" ht="36.75" customHeight="1">
      <c r="A45" s="83" t="s">
        <v>70</v>
      </c>
      <c r="B45" s="490">
        <v>589461</v>
      </c>
      <c r="C45" s="85">
        <v>4729</v>
      </c>
      <c r="D45" s="330">
        <v>80.225833430880073</v>
      </c>
      <c r="E45" s="232">
        <v>3081</v>
      </c>
      <c r="F45" s="330">
        <v>52.268088982986157</v>
      </c>
      <c r="G45" s="232">
        <v>1040</v>
      </c>
      <c r="H45" s="330">
        <v>17.643236787505874</v>
      </c>
      <c r="I45" s="232">
        <v>608</v>
      </c>
      <c r="J45" s="326">
        <v>10.314507660388051</v>
      </c>
      <c r="K45" s="495">
        <v>5154</v>
      </c>
      <c r="L45" s="330">
        <v>82.989734434996734</v>
      </c>
      <c r="M45" s="356">
        <v>2569</v>
      </c>
      <c r="N45" s="330">
        <v>41.366051176466165</v>
      </c>
      <c r="O45" s="356">
        <v>1044</v>
      </c>
      <c r="P45" s="330">
        <v>16.81049335470248</v>
      </c>
      <c r="Q45" s="356">
        <v>1541</v>
      </c>
      <c r="R45" s="330">
        <v>24.813189903828089</v>
      </c>
      <c r="S45" s="232">
        <v>1275</v>
      </c>
      <c r="T45" s="330">
        <v>20.530056539507338</v>
      </c>
      <c r="U45" s="87">
        <v>756</v>
      </c>
      <c r="V45" s="330">
        <v>12.173115877543177</v>
      </c>
      <c r="W45" s="356">
        <v>157</v>
      </c>
      <c r="X45" s="330">
        <v>2.5280148052569822</v>
      </c>
      <c r="Y45" s="356">
        <v>362</v>
      </c>
      <c r="Z45" s="330">
        <v>5.8289258567071816</v>
      </c>
      <c r="AA45" s="87">
        <v>16</v>
      </c>
      <c r="AB45" s="330">
        <v>0.25763208206440585</v>
      </c>
      <c r="AC45" s="232">
        <v>2</v>
      </c>
      <c r="AD45" s="330">
        <v>3.2204010258050732E-2</v>
      </c>
      <c r="AE45" s="232">
        <v>0</v>
      </c>
      <c r="AF45" s="330">
        <v>0</v>
      </c>
      <c r="AG45" s="232">
        <v>14</v>
      </c>
      <c r="AH45" s="330">
        <v>0.22542807180635513</v>
      </c>
      <c r="AI45" s="84">
        <v>6445</v>
      </c>
      <c r="AJ45" s="323">
        <v>103.77742305656848</v>
      </c>
      <c r="AK45" s="495">
        <v>58</v>
      </c>
      <c r="AL45" s="330">
        <v>0.93391629748347116</v>
      </c>
      <c r="AM45" s="86">
        <v>43</v>
      </c>
      <c r="AN45" s="330">
        <v>0.69238622054809074</v>
      </c>
      <c r="AO45" s="85">
        <v>101</v>
      </c>
      <c r="AP45" s="330">
        <v>1.6263025180315618</v>
      </c>
      <c r="AQ45" s="84">
        <v>745</v>
      </c>
      <c r="AR45" s="326">
        <v>12.638664814126804</v>
      </c>
      <c r="AS45" s="86">
        <v>72</v>
      </c>
      <c r="AT45" s="330">
        <v>1.2214548545196375</v>
      </c>
      <c r="AU45" s="85">
        <v>426</v>
      </c>
      <c r="AV45" s="330">
        <v>7.2269412225745215</v>
      </c>
      <c r="AW45" s="83" t="s">
        <v>70</v>
      </c>
    </row>
    <row r="46" spans="1:49" s="82" customFormat="1" ht="36.75" customHeight="1">
      <c r="A46" s="83" t="s">
        <v>71</v>
      </c>
      <c r="B46" s="490">
        <v>418917</v>
      </c>
      <c r="C46" s="85">
        <v>4813</v>
      </c>
      <c r="D46" s="330">
        <v>114.89149401910164</v>
      </c>
      <c r="E46" s="232">
        <v>3221</v>
      </c>
      <c r="F46" s="330">
        <v>76.888739296805809</v>
      </c>
      <c r="G46" s="232">
        <v>1009</v>
      </c>
      <c r="H46" s="330">
        <v>24.085916780651061</v>
      </c>
      <c r="I46" s="232">
        <v>583</v>
      </c>
      <c r="J46" s="326">
        <v>13.916837941644765</v>
      </c>
      <c r="K46" s="495">
        <v>2258</v>
      </c>
      <c r="L46" s="330">
        <v>51.809112407571128</v>
      </c>
      <c r="M46" s="356">
        <v>1026</v>
      </c>
      <c r="N46" s="330">
        <v>23.5412530248751</v>
      </c>
      <c r="O46" s="356">
        <v>541</v>
      </c>
      <c r="P46" s="330">
        <v>12.413077862044279</v>
      </c>
      <c r="Q46" s="356">
        <v>691</v>
      </c>
      <c r="R46" s="330">
        <v>15.854781520651748</v>
      </c>
      <c r="S46" s="232">
        <v>888</v>
      </c>
      <c r="T46" s="330">
        <v>20.374885658956224</v>
      </c>
      <c r="U46" s="87">
        <v>424</v>
      </c>
      <c r="V46" s="330">
        <v>9.7285490083304502</v>
      </c>
      <c r="W46" s="356">
        <v>190</v>
      </c>
      <c r="X46" s="330">
        <v>4.3594913009027962</v>
      </c>
      <c r="Y46" s="356">
        <v>274</v>
      </c>
      <c r="Z46" s="330">
        <v>6.2868453497229799</v>
      </c>
      <c r="AA46" s="87">
        <v>4</v>
      </c>
      <c r="AB46" s="330">
        <v>9.1778764229532558E-2</v>
      </c>
      <c r="AC46" s="232">
        <v>1</v>
      </c>
      <c r="AD46" s="330">
        <v>2.294469105738314E-2</v>
      </c>
      <c r="AE46" s="232">
        <v>1</v>
      </c>
      <c r="AF46" s="330">
        <v>2.294469105738314E-2</v>
      </c>
      <c r="AG46" s="232">
        <v>2</v>
      </c>
      <c r="AH46" s="330">
        <v>4.5889382114766279E-2</v>
      </c>
      <c r="AI46" s="84">
        <v>3150</v>
      </c>
      <c r="AJ46" s="323">
        <v>72.275776830756882</v>
      </c>
      <c r="AK46" s="495">
        <v>55</v>
      </c>
      <c r="AL46" s="330">
        <v>1.2619580081560728</v>
      </c>
      <c r="AM46" s="86">
        <v>17</v>
      </c>
      <c r="AN46" s="330">
        <v>0.39005974797551335</v>
      </c>
      <c r="AO46" s="85">
        <v>72</v>
      </c>
      <c r="AP46" s="330">
        <v>1.6520177561315861</v>
      </c>
      <c r="AQ46" s="84">
        <v>514</v>
      </c>
      <c r="AR46" s="326">
        <v>12.269733622650788</v>
      </c>
      <c r="AS46" s="86">
        <v>91</v>
      </c>
      <c r="AT46" s="330">
        <v>2.1722680149051006</v>
      </c>
      <c r="AU46" s="85">
        <v>1244</v>
      </c>
      <c r="AV46" s="330">
        <v>29.695619896065327</v>
      </c>
      <c r="AW46" s="83" t="s">
        <v>71</v>
      </c>
    </row>
    <row r="47" spans="1:49" s="82" customFormat="1" ht="36.75" customHeight="1">
      <c r="A47" s="83" t="s">
        <v>72</v>
      </c>
      <c r="B47" s="490">
        <v>602758</v>
      </c>
      <c r="C47" s="85">
        <v>6705</v>
      </c>
      <c r="D47" s="330">
        <v>111.23867290023526</v>
      </c>
      <c r="E47" s="232">
        <v>4043</v>
      </c>
      <c r="F47" s="330">
        <v>67.075011862140357</v>
      </c>
      <c r="G47" s="232">
        <v>1514</v>
      </c>
      <c r="H47" s="330">
        <v>25.117874835340221</v>
      </c>
      <c r="I47" s="232">
        <v>1148</v>
      </c>
      <c r="J47" s="326">
        <v>19.045786202754673</v>
      </c>
      <c r="K47" s="495">
        <v>3134</v>
      </c>
      <c r="L47" s="330">
        <v>50.918118336696473</v>
      </c>
      <c r="M47" s="356">
        <v>1674</v>
      </c>
      <c r="N47" s="330">
        <v>27.197488862677055</v>
      </c>
      <c r="O47" s="356">
        <v>763</v>
      </c>
      <c r="P47" s="330">
        <v>12.396465951148503</v>
      </c>
      <c r="Q47" s="356">
        <v>697</v>
      </c>
      <c r="R47" s="330">
        <v>11.324163522870911</v>
      </c>
      <c r="S47" s="232">
        <v>1336</v>
      </c>
      <c r="T47" s="330">
        <v>21.706000669376671</v>
      </c>
      <c r="U47" s="87">
        <v>638</v>
      </c>
      <c r="V47" s="330">
        <v>10.365590140016703</v>
      </c>
      <c r="W47" s="356">
        <v>279</v>
      </c>
      <c r="X47" s="330">
        <v>4.5329148104461767</v>
      </c>
      <c r="Y47" s="356">
        <v>419</v>
      </c>
      <c r="Z47" s="330">
        <v>6.807495718913791</v>
      </c>
      <c r="AA47" s="87">
        <v>1</v>
      </c>
      <c r="AB47" s="330">
        <v>1.6247006489054396E-2</v>
      </c>
      <c r="AC47" s="232">
        <v>1</v>
      </c>
      <c r="AD47" s="330">
        <v>1.6247006489054396E-2</v>
      </c>
      <c r="AE47" s="232">
        <v>0</v>
      </c>
      <c r="AF47" s="330">
        <v>0</v>
      </c>
      <c r="AG47" s="232">
        <v>0</v>
      </c>
      <c r="AH47" s="330">
        <v>0</v>
      </c>
      <c r="AI47" s="84">
        <v>4471</v>
      </c>
      <c r="AJ47" s="323">
        <v>72.640366012562197</v>
      </c>
      <c r="AK47" s="495">
        <v>70</v>
      </c>
      <c r="AL47" s="330">
        <v>1.1372904542338076</v>
      </c>
      <c r="AM47" s="86">
        <v>28</v>
      </c>
      <c r="AN47" s="330">
        <v>0.45491618169352305</v>
      </c>
      <c r="AO47" s="85">
        <v>98</v>
      </c>
      <c r="AP47" s="330">
        <v>1.5922066359273308</v>
      </c>
      <c r="AQ47" s="84">
        <v>686</v>
      </c>
      <c r="AR47" s="326">
        <v>11.381018584572912</v>
      </c>
      <c r="AS47" s="86">
        <v>72</v>
      </c>
      <c r="AT47" s="330">
        <v>1.194509239197157</v>
      </c>
      <c r="AU47" s="85">
        <v>2025</v>
      </c>
      <c r="AV47" s="330">
        <v>33.595572352420042</v>
      </c>
      <c r="AW47" s="83" t="s">
        <v>72</v>
      </c>
    </row>
    <row r="48" spans="1:49" s="82" customFormat="1" ht="36.75" customHeight="1">
      <c r="A48" s="83" t="s">
        <v>73</v>
      </c>
      <c r="B48" s="490">
        <v>600084</v>
      </c>
      <c r="C48" s="85">
        <v>6265</v>
      </c>
      <c r="D48" s="330">
        <v>104.40205037961353</v>
      </c>
      <c r="E48" s="232">
        <v>4347</v>
      </c>
      <c r="F48" s="330">
        <v>72.439858419821221</v>
      </c>
      <c r="G48" s="232">
        <v>1076</v>
      </c>
      <c r="H48" s="330">
        <v>17.930823018110797</v>
      </c>
      <c r="I48" s="232">
        <v>842</v>
      </c>
      <c r="J48" s="326">
        <v>14.031368941681498</v>
      </c>
      <c r="K48" s="495">
        <v>4936</v>
      </c>
      <c r="L48" s="330">
        <v>79.272330541207097</v>
      </c>
      <c r="M48" s="356">
        <v>2394</v>
      </c>
      <c r="N48" s="330">
        <v>38.447722713867464</v>
      </c>
      <c r="O48" s="356">
        <v>1286</v>
      </c>
      <c r="P48" s="330">
        <v>20.653204431927133</v>
      </c>
      <c r="Q48" s="356">
        <v>1256</v>
      </c>
      <c r="R48" s="330">
        <v>20.171403395412504</v>
      </c>
      <c r="S48" s="232">
        <v>2457</v>
      </c>
      <c r="T48" s="330">
        <v>39.459504890548182</v>
      </c>
      <c r="U48" s="87">
        <v>1279</v>
      </c>
      <c r="V48" s="330">
        <v>20.540784190073719</v>
      </c>
      <c r="W48" s="356">
        <v>582</v>
      </c>
      <c r="X48" s="330">
        <v>9.3469401083838193</v>
      </c>
      <c r="Y48" s="356">
        <v>596</v>
      </c>
      <c r="Z48" s="330">
        <v>9.5717805920906454</v>
      </c>
      <c r="AA48" s="87">
        <v>6</v>
      </c>
      <c r="AB48" s="330">
        <v>9.6360207302925965E-2</v>
      </c>
      <c r="AC48" s="232">
        <v>4</v>
      </c>
      <c r="AD48" s="330">
        <v>6.4240138201950639E-2</v>
      </c>
      <c r="AE48" s="232">
        <v>0</v>
      </c>
      <c r="AF48" s="330">
        <v>0</v>
      </c>
      <c r="AG48" s="232">
        <v>2</v>
      </c>
      <c r="AH48" s="330">
        <v>3.2120069100975319E-2</v>
      </c>
      <c r="AI48" s="84">
        <v>7399</v>
      </c>
      <c r="AJ48" s="323">
        <v>118.82819563905821</v>
      </c>
      <c r="AK48" s="495">
        <v>108</v>
      </c>
      <c r="AL48" s="330">
        <v>1.7344837314526673</v>
      </c>
      <c r="AM48" s="86">
        <v>128</v>
      </c>
      <c r="AN48" s="330">
        <v>2.0556844224624204</v>
      </c>
      <c r="AO48" s="85">
        <v>236</v>
      </c>
      <c r="AP48" s="330">
        <v>3.7901681539150878</v>
      </c>
      <c r="AQ48" s="84">
        <v>780</v>
      </c>
      <c r="AR48" s="326">
        <v>12.998180254764334</v>
      </c>
      <c r="AS48" s="86">
        <v>38</v>
      </c>
      <c r="AT48" s="330">
        <v>0.63324467907826232</v>
      </c>
      <c r="AU48" s="85">
        <v>1066</v>
      </c>
      <c r="AV48" s="330">
        <v>17.764179681511255</v>
      </c>
      <c r="AW48" s="83" t="s">
        <v>73</v>
      </c>
    </row>
    <row r="49" spans="1:49" s="82" customFormat="1" ht="36.75" customHeight="1">
      <c r="A49" s="83" t="s">
        <v>74</v>
      </c>
      <c r="B49" s="490">
        <v>301244</v>
      </c>
      <c r="C49" s="85">
        <v>3291</v>
      </c>
      <c r="D49" s="330">
        <v>109.24698915165115</v>
      </c>
      <c r="E49" s="232">
        <v>2218</v>
      </c>
      <c r="F49" s="330">
        <v>73.628022466837521</v>
      </c>
      <c r="G49" s="232">
        <v>686</v>
      </c>
      <c r="H49" s="330">
        <v>22.772237787308629</v>
      </c>
      <c r="I49" s="232">
        <v>387</v>
      </c>
      <c r="J49" s="326">
        <v>12.846728897505013</v>
      </c>
      <c r="K49" s="495">
        <v>2158</v>
      </c>
      <c r="L49" s="330">
        <v>68.054026950403809</v>
      </c>
      <c r="M49" s="356">
        <v>1197</v>
      </c>
      <c r="N49" s="330">
        <v>37.748225328838444</v>
      </c>
      <c r="O49" s="356">
        <v>412</v>
      </c>
      <c r="P49" s="330">
        <v>12.992705794053</v>
      </c>
      <c r="Q49" s="356">
        <v>549</v>
      </c>
      <c r="R49" s="330">
        <v>17.31309582751237</v>
      </c>
      <c r="S49" s="232">
        <v>1188</v>
      </c>
      <c r="T49" s="330">
        <v>37.464404085764471</v>
      </c>
      <c r="U49" s="87">
        <v>500</v>
      </c>
      <c r="V49" s="330">
        <v>15.76784683744296</v>
      </c>
      <c r="W49" s="356">
        <v>334</v>
      </c>
      <c r="X49" s="330">
        <v>10.532921687411898</v>
      </c>
      <c r="Y49" s="356">
        <v>354</v>
      </c>
      <c r="Z49" s="330">
        <v>11.163635560909615</v>
      </c>
      <c r="AA49" s="87">
        <v>1</v>
      </c>
      <c r="AB49" s="330">
        <v>3.1535693674885922E-2</v>
      </c>
      <c r="AC49" s="232">
        <v>0</v>
      </c>
      <c r="AD49" s="330">
        <v>0</v>
      </c>
      <c r="AE49" s="232">
        <v>0</v>
      </c>
      <c r="AF49" s="330">
        <v>0</v>
      </c>
      <c r="AG49" s="232">
        <v>1</v>
      </c>
      <c r="AH49" s="330">
        <v>3.1535693674885922E-2</v>
      </c>
      <c r="AI49" s="84">
        <v>3347</v>
      </c>
      <c r="AJ49" s="323">
        <v>105.54996672984318</v>
      </c>
      <c r="AK49" s="495">
        <v>86</v>
      </c>
      <c r="AL49" s="330">
        <v>2.7120696560401889</v>
      </c>
      <c r="AM49" s="86">
        <v>48</v>
      </c>
      <c r="AN49" s="330">
        <v>1.5137132963945243</v>
      </c>
      <c r="AO49" s="85">
        <v>134</v>
      </c>
      <c r="AP49" s="330">
        <v>4.225782952434713</v>
      </c>
      <c r="AQ49" s="84">
        <v>403</v>
      </c>
      <c r="AR49" s="326">
        <v>13.377859807996176</v>
      </c>
      <c r="AS49" s="86">
        <v>41</v>
      </c>
      <c r="AT49" s="330">
        <v>1.361022958133606</v>
      </c>
      <c r="AU49" s="85">
        <v>448</v>
      </c>
      <c r="AV49" s="330">
        <v>14.871665493752573</v>
      </c>
      <c r="AW49" s="83" t="s">
        <v>74</v>
      </c>
    </row>
    <row r="50" spans="1:49" s="82" customFormat="1" ht="36.75" customHeight="1">
      <c r="A50" s="83" t="s">
        <v>75</v>
      </c>
      <c r="B50" s="490">
        <v>3103951</v>
      </c>
      <c r="C50" s="85">
        <v>43249</v>
      </c>
      <c r="D50" s="330">
        <v>139.33531811552436</v>
      </c>
      <c r="E50" s="232">
        <v>30070</v>
      </c>
      <c r="F50" s="330">
        <v>96.876529300881359</v>
      </c>
      <c r="G50" s="232">
        <v>7842</v>
      </c>
      <c r="H50" s="330">
        <v>25.264574086382162</v>
      </c>
      <c r="I50" s="232">
        <v>5337</v>
      </c>
      <c r="J50" s="326">
        <v>17.194214728260853</v>
      </c>
      <c r="K50" s="495">
        <v>22211</v>
      </c>
      <c r="L50" s="330">
        <v>67.066106207275993</v>
      </c>
      <c r="M50" s="356">
        <v>11468</v>
      </c>
      <c r="N50" s="330">
        <v>34.627621718294584</v>
      </c>
      <c r="O50" s="356">
        <v>5021</v>
      </c>
      <c r="P50" s="330">
        <v>15.160907625353776</v>
      </c>
      <c r="Q50" s="356">
        <v>5722</v>
      </c>
      <c r="R50" s="330">
        <v>17.277576863627626</v>
      </c>
      <c r="S50" s="232">
        <v>9025</v>
      </c>
      <c r="T50" s="330">
        <v>27.250984130415819</v>
      </c>
      <c r="U50" s="87">
        <v>4522</v>
      </c>
      <c r="V50" s="330">
        <v>13.65417731166098</v>
      </c>
      <c r="W50" s="356">
        <v>2516</v>
      </c>
      <c r="X50" s="330">
        <v>7.5970610606234024</v>
      </c>
      <c r="Y50" s="356">
        <v>1987</v>
      </c>
      <c r="Z50" s="330">
        <v>5.9997457581314384</v>
      </c>
      <c r="AA50" s="87">
        <v>174</v>
      </c>
      <c r="AB50" s="330">
        <v>0.52539293503516371</v>
      </c>
      <c r="AC50" s="232">
        <v>69</v>
      </c>
      <c r="AD50" s="330">
        <v>0.20834547423808217</v>
      </c>
      <c r="AE50" s="232">
        <v>14</v>
      </c>
      <c r="AF50" s="330">
        <v>4.227299477294421E-2</v>
      </c>
      <c r="AG50" s="232">
        <v>91</v>
      </c>
      <c r="AH50" s="330">
        <v>0.27477446602413735</v>
      </c>
      <c r="AI50" s="84">
        <v>31410</v>
      </c>
      <c r="AJ50" s="323">
        <v>94.84248327272698</v>
      </c>
      <c r="AK50" s="495">
        <v>636</v>
      </c>
      <c r="AL50" s="330">
        <v>1.9204017625423224</v>
      </c>
      <c r="AM50" s="86">
        <v>305</v>
      </c>
      <c r="AN50" s="330">
        <v>0.92094738612485605</v>
      </c>
      <c r="AO50" s="85">
        <v>941</v>
      </c>
      <c r="AP50" s="330">
        <v>2.8413491486671787</v>
      </c>
      <c r="AQ50" s="84">
        <v>3954</v>
      </c>
      <c r="AR50" s="326">
        <v>12.738603154495674</v>
      </c>
      <c r="AS50" s="86">
        <v>477</v>
      </c>
      <c r="AT50" s="330">
        <v>1.5367510634027406</v>
      </c>
      <c r="AU50" s="85">
        <v>5256</v>
      </c>
      <c r="AV50" s="330">
        <v>16.933257000513215</v>
      </c>
      <c r="AW50" s="83" t="s">
        <v>75</v>
      </c>
    </row>
    <row r="51" spans="1:49" s="82" customFormat="1" ht="36.75" customHeight="1">
      <c r="A51" s="83" t="s">
        <v>76</v>
      </c>
      <c r="B51" s="490">
        <v>465313</v>
      </c>
      <c r="C51" s="85">
        <v>4049</v>
      </c>
      <c r="D51" s="330">
        <v>87.016696288304857</v>
      </c>
      <c r="E51" s="232">
        <v>2510</v>
      </c>
      <c r="F51" s="330">
        <v>53.942185152789627</v>
      </c>
      <c r="G51" s="232">
        <v>850</v>
      </c>
      <c r="H51" s="330">
        <v>18.267273856522383</v>
      </c>
      <c r="I51" s="232">
        <v>689</v>
      </c>
      <c r="J51" s="326">
        <v>14.807237278992851</v>
      </c>
      <c r="K51" s="495">
        <v>3192</v>
      </c>
      <c r="L51" s="330">
        <v>64.58875591776939</v>
      </c>
      <c r="M51" s="356">
        <v>1475</v>
      </c>
      <c r="N51" s="330">
        <v>29.845994667515619</v>
      </c>
      <c r="O51" s="356">
        <v>596</v>
      </c>
      <c r="P51" s="330">
        <v>12.059805302941905</v>
      </c>
      <c r="Q51" s="356">
        <v>1121</v>
      </c>
      <c r="R51" s="330">
        <v>22.682955947311871</v>
      </c>
      <c r="S51" s="232">
        <v>864</v>
      </c>
      <c r="T51" s="330">
        <v>17.482670774734572</v>
      </c>
      <c r="U51" s="87">
        <v>385</v>
      </c>
      <c r="V51" s="330">
        <v>7.7903104725379748</v>
      </c>
      <c r="W51" s="356">
        <v>234</v>
      </c>
      <c r="X51" s="330">
        <v>4.734890001490613</v>
      </c>
      <c r="Y51" s="356">
        <v>245</v>
      </c>
      <c r="Z51" s="330">
        <v>4.9574703007059844</v>
      </c>
      <c r="AA51" s="87">
        <v>23</v>
      </c>
      <c r="AB51" s="330">
        <v>0.46539517108668421</v>
      </c>
      <c r="AC51" s="232">
        <v>6</v>
      </c>
      <c r="AD51" s="330">
        <v>0.12140743593565674</v>
      </c>
      <c r="AE51" s="232">
        <v>4</v>
      </c>
      <c r="AF51" s="330">
        <v>8.093829062377117E-2</v>
      </c>
      <c r="AG51" s="232">
        <v>13</v>
      </c>
      <c r="AH51" s="330">
        <v>0.26304944452725632</v>
      </c>
      <c r="AI51" s="84">
        <v>4079</v>
      </c>
      <c r="AJ51" s="323">
        <v>82.53682186359066</v>
      </c>
      <c r="AK51" s="495">
        <v>20</v>
      </c>
      <c r="AL51" s="330">
        <v>0.40469145311885585</v>
      </c>
      <c r="AM51" s="86">
        <v>16</v>
      </c>
      <c r="AN51" s="330">
        <v>0.32375316249508468</v>
      </c>
      <c r="AO51" s="85">
        <v>36</v>
      </c>
      <c r="AP51" s="330">
        <v>0.72844461561394058</v>
      </c>
      <c r="AQ51" s="84">
        <v>560</v>
      </c>
      <c r="AR51" s="326">
        <v>12.034909834885335</v>
      </c>
      <c r="AS51" s="86">
        <v>75</v>
      </c>
      <c r="AT51" s="330">
        <v>1.6118182814578574</v>
      </c>
      <c r="AU51" s="85">
        <v>499</v>
      </c>
      <c r="AV51" s="330">
        <v>10.723964299299611</v>
      </c>
      <c r="AW51" s="83" t="s">
        <v>76</v>
      </c>
    </row>
    <row r="52" spans="1:49" s="82" customFormat="1" ht="36.75" customHeight="1">
      <c r="A52" s="83" t="s">
        <v>77</v>
      </c>
      <c r="B52" s="490">
        <v>664510</v>
      </c>
      <c r="C52" s="85">
        <v>7155</v>
      </c>
      <c r="D52" s="330">
        <v>107.6733232005538</v>
      </c>
      <c r="E52" s="232">
        <v>4581</v>
      </c>
      <c r="F52" s="330">
        <v>68.938014476832564</v>
      </c>
      <c r="G52" s="232">
        <v>1737</v>
      </c>
      <c r="H52" s="330">
        <v>26.139561481392303</v>
      </c>
      <c r="I52" s="232">
        <v>837</v>
      </c>
      <c r="J52" s="326">
        <v>12.595747242328933</v>
      </c>
      <c r="K52" s="495">
        <v>5563</v>
      </c>
      <c r="L52" s="330">
        <v>79.171669550193528</v>
      </c>
      <c r="M52" s="356">
        <v>2684</v>
      </c>
      <c r="N52" s="330">
        <v>38.198231363062995</v>
      </c>
      <c r="O52" s="356">
        <v>1238</v>
      </c>
      <c r="P52" s="330">
        <v>17.619005375362139</v>
      </c>
      <c r="Q52" s="356">
        <v>1641</v>
      </c>
      <c r="R52" s="330">
        <v>23.35443281176839</v>
      </c>
      <c r="S52" s="232">
        <v>1741</v>
      </c>
      <c r="T52" s="330">
        <v>24.777615798469697</v>
      </c>
      <c r="U52" s="87">
        <v>785</v>
      </c>
      <c r="V52" s="330">
        <v>11.171986445605235</v>
      </c>
      <c r="W52" s="356">
        <v>477</v>
      </c>
      <c r="X52" s="330">
        <v>6.7885828465652187</v>
      </c>
      <c r="Y52" s="356">
        <v>479</v>
      </c>
      <c r="Z52" s="330">
        <v>6.8170465062992447</v>
      </c>
      <c r="AA52" s="87">
        <v>26</v>
      </c>
      <c r="AB52" s="330">
        <v>0.37002757654233898</v>
      </c>
      <c r="AC52" s="232">
        <v>8</v>
      </c>
      <c r="AD52" s="330">
        <v>0.1138546389361043</v>
      </c>
      <c r="AE52" s="232">
        <v>2</v>
      </c>
      <c r="AF52" s="330">
        <v>2.8463659734026075E-2</v>
      </c>
      <c r="AG52" s="232">
        <v>16</v>
      </c>
      <c r="AH52" s="330">
        <v>0.2277092778722086</v>
      </c>
      <c r="AI52" s="84">
        <v>7330</v>
      </c>
      <c r="AJ52" s="323">
        <v>104.31931292520557</v>
      </c>
      <c r="AK52" s="495">
        <v>129</v>
      </c>
      <c r="AL52" s="330">
        <v>1.8359060528446818</v>
      </c>
      <c r="AM52" s="86">
        <v>112</v>
      </c>
      <c r="AN52" s="330">
        <v>1.5939649451054603</v>
      </c>
      <c r="AO52" s="85">
        <v>241</v>
      </c>
      <c r="AP52" s="330">
        <v>3.4298709979501423</v>
      </c>
      <c r="AQ52" s="84">
        <v>777</v>
      </c>
      <c r="AR52" s="326">
        <v>11.692826293058044</v>
      </c>
      <c r="AS52" s="86">
        <v>85</v>
      </c>
      <c r="AT52" s="330">
        <v>1.279138011467096</v>
      </c>
      <c r="AU52" s="85">
        <v>824</v>
      </c>
      <c r="AV52" s="330">
        <v>12.400114369986907</v>
      </c>
      <c r="AW52" s="83" t="s">
        <v>77</v>
      </c>
    </row>
    <row r="53" spans="1:49" s="82" customFormat="1" ht="36.75" customHeight="1">
      <c r="A53" s="83" t="s">
        <v>78</v>
      </c>
      <c r="B53" s="490">
        <v>981265</v>
      </c>
      <c r="C53" s="85">
        <v>11469</v>
      </c>
      <c r="D53" s="330">
        <v>116.87974196572792</v>
      </c>
      <c r="E53" s="232">
        <v>7823</v>
      </c>
      <c r="F53" s="330">
        <v>79.723622059280629</v>
      </c>
      <c r="G53" s="232">
        <v>2312</v>
      </c>
      <c r="H53" s="330">
        <v>23.56142326486729</v>
      </c>
      <c r="I53" s="232">
        <v>1334</v>
      </c>
      <c r="J53" s="326">
        <v>13.594696641580002</v>
      </c>
      <c r="K53" s="495">
        <v>5394</v>
      </c>
      <c r="L53" s="330">
        <v>53.859247035611268</v>
      </c>
      <c r="M53" s="356">
        <v>2472</v>
      </c>
      <c r="N53" s="330">
        <v>24.68299196737691</v>
      </c>
      <c r="O53" s="356">
        <v>1295</v>
      </c>
      <c r="P53" s="330">
        <v>12.930612701356432</v>
      </c>
      <c r="Q53" s="356">
        <v>1627</v>
      </c>
      <c r="R53" s="330">
        <v>16.245642366877927</v>
      </c>
      <c r="S53" s="232">
        <v>3135</v>
      </c>
      <c r="T53" s="330">
        <v>31.303066269306886</v>
      </c>
      <c r="U53" s="87">
        <v>1558</v>
      </c>
      <c r="V53" s="330">
        <v>15.556675358079785</v>
      </c>
      <c r="W53" s="356">
        <v>794</v>
      </c>
      <c r="X53" s="330">
        <v>7.9281131157351412</v>
      </c>
      <c r="Y53" s="356">
        <v>783</v>
      </c>
      <c r="Z53" s="330">
        <v>7.8182777954919587</v>
      </c>
      <c r="AA53" s="87">
        <v>36</v>
      </c>
      <c r="AB53" s="330">
        <v>0.3594610480685958</v>
      </c>
      <c r="AC53" s="232">
        <v>10</v>
      </c>
      <c r="AD53" s="330">
        <v>9.9850291130165497E-2</v>
      </c>
      <c r="AE53" s="232">
        <v>0</v>
      </c>
      <c r="AF53" s="330">
        <v>0</v>
      </c>
      <c r="AG53" s="232">
        <v>26</v>
      </c>
      <c r="AH53" s="330">
        <v>0.25961075693843028</v>
      </c>
      <c r="AI53" s="84">
        <v>8565</v>
      </c>
      <c r="AJ53" s="323">
        <v>85.521774352986753</v>
      </c>
      <c r="AK53" s="495">
        <v>233</v>
      </c>
      <c r="AL53" s="330">
        <v>2.3265117833328564</v>
      </c>
      <c r="AM53" s="86">
        <v>63</v>
      </c>
      <c r="AN53" s="330">
        <v>0.62905683412004265</v>
      </c>
      <c r="AO53" s="85">
        <v>296</v>
      </c>
      <c r="AP53" s="330">
        <v>2.9555686174528986</v>
      </c>
      <c r="AQ53" s="84">
        <v>1349</v>
      </c>
      <c r="AR53" s="326">
        <v>13.747560546845143</v>
      </c>
      <c r="AS53" s="86">
        <v>180</v>
      </c>
      <c r="AT53" s="330">
        <v>1.8343668631817092</v>
      </c>
      <c r="AU53" s="85">
        <v>1571</v>
      </c>
      <c r="AV53" s="330">
        <v>16.009946344769251</v>
      </c>
      <c r="AW53" s="83" t="s">
        <v>78</v>
      </c>
    </row>
    <row r="54" spans="1:49" s="82" customFormat="1" ht="36.75" customHeight="1">
      <c r="A54" s="83" t="s">
        <v>79</v>
      </c>
      <c r="B54" s="490">
        <v>603872</v>
      </c>
      <c r="C54" s="85">
        <v>7745</v>
      </c>
      <c r="D54" s="330">
        <v>128.25565682793703</v>
      </c>
      <c r="E54" s="232">
        <v>5125</v>
      </c>
      <c r="F54" s="330">
        <v>84.86897885644639</v>
      </c>
      <c r="G54" s="232">
        <v>1629</v>
      </c>
      <c r="H54" s="330">
        <v>26.975915425785598</v>
      </c>
      <c r="I54" s="232">
        <v>991</v>
      </c>
      <c r="J54" s="326">
        <v>16.410762545705051</v>
      </c>
      <c r="K54" s="495">
        <v>4420</v>
      </c>
      <c r="L54" s="330">
        <v>67.719951952540882</v>
      </c>
      <c r="M54" s="356">
        <v>2104</v>
      </c>
      <c r="N54" s="330">
        <v>32.235922829897291</v>
      </c>
      <c r="O54" s="356">
        <v>1089</v>
      </c>
      <c r="P54" s="330">
        <v>16.684847890569461</v>
      </c>
      <c r="Q54" s="356">
        <v>1227</v>
      </c>
      <c r="R54" s="330">
        <v>18.79918123207413</v>
      </c>
      <c r="S54" s="232">
        <v>1352</v>
      </c>
      <c r="T54" s="330">
        <v>20.714338244306624</v>
      </c>
      <c r="U54" s="87">
        <v>705</v>
      </c>
      <c r="V54" s="330">
        <v>10.801485548991248</v>
      </c>
      <c r="W54" s="356">
        <v>339</v>
      </c>
      <c r="X54" s="330">
        <v>5.1939058171745156</v>
      </c>
      <c r="Y54" s="356">
        <v>308</v>
      </c>
      <c r="Z54" s="330">
        <v>4.7189468781408577</v>
      </c>
      <c r="AA54" s="87">
        <v>17</v>
      </c>
      <c r="AB54" s="330">
        <v>0.26046135366361878</v>
      </c>
      <c r="AC54" s="232">
        <v>4</v>
      </c>
      <c r="AD54" s="330">
        <v>6.1285024391439707E-2</v>
      </c>
      <c r="AE54" s="232">
        <v>2</v>
      </c>
      <c r="AF54" s="330">
        <v>3.0642512195719854E-2</v>
      </c>
      <c r="AG54" s="232">
        <v>11</v>
      </c>
      <c r="AH54" s="330">
        <v>0.16853381707645917</v>
      </c>
      <c r="AI54" s="84">
        <v>5789</v>
      </c>
      <c r="AJ54" s="323">
        <v>88.694751550511128</v>
      </c>
      <c r="AK54" s="495">
        <v>56</v>
      </c>
      <c r="AL54" s="330">
        <v>0.85799034148015585</v>
      </c>
      <c r="AM54" s="86">
        <v>37</v>
      </c>
      <c r="AN54" s="330">
        <v>0.56688647562081729</v>
      </c>
      <c r="AO54" s="85">
        <v>93</v>
      </c>
      <c r="AP54" s="330">
        <v>1.4248768171009731</v>
      </c>
      <c r="AQ54" s="84">
        <v>846</v>
      </c>
      <c r="AR54" s="326">
        <v>14.009591436595835</v>
      </c>
      <c r="AS54" s="86">
        <v>116</v>
      </c>
      <c r="AT54" s="330">
        <v>1.9209368872873722</v>
      </c>
      <c r="AU54" s="85">
        <v>611</v>
      </c>
      <c r="AV54" s="330">
        <v>10.118038259763658</v>
      </c>
      <c r="AW54" s="83" t="s">
        <v>79</v>
      </c>
    </row>
    <row r="55" spans="1:49" s="82" customFormat="1" ht="36.75" customHeight="1">
      <c r="A55" s="83" t="s">
        <v>80</v>
      </c>
      <c r="B55" s="490">
        <v>561134</v>
      </c>
      <c r="C55" s="85">
        <v>6836</v>
      </c>
      <c r="D55" s="330">
        <v>121.82473348611919</v>
      </c>
      <c r="E55" s="232">
        <v>4580</v>
      </c>
      <c r="F55" s="330">
        <v>81.620432909073401</v>
      </c>
      <c r="G55" s="232">
        <v>1584</v>
      </c>
      <c r="H55" s="330">
        <v>28.228551468989583</v>
      </c>
      <c r="I55" s="232">
        <v>672</v>
      </c>
      <c r="J55" s="326">
        <v>11.975749108056187</v>
      </c>
      <c r="K55" s="495">
        <v>4638</v>
      </c>
      <c r="L55" s="330">
        <v>76.455212378337364</v>
      </c>
      <c r="M55" s="356">
        <v>2021</v>
      </c>
      <c r="N55" s="330">
        <v>33.31521867542471</v>
      </c>
      <c r="O55" s="356">
        <v>1137</v>
      </c>
      <c r="P55" s="330">
        <v>18.742901352774812</v>
      </c>
      <c r="Q55" s="356">
        <v>1480</v>
      </c>
      <c r="R55" s="330">
        <v>24.397092350137839</v>
      </c>
      <c r="S55" s="232">
        <v>1370</v>
      </c>
      <c r="T55" s="330">
        <v>22.583794945735704</v>
      </c>
      <c r="U55" s="87">
        <v>631</v>
      </c>
      <c r="V55" s="330">
        <v>10.401733292524984</v>
      </c>
      <c r="W55" s="356">
        <v>386</v>
      </c>
      <c r="X55" s="330">
        <v>6.3630254372656792</v>
      </c>
      <c r="Y55" s="356">
        <v>353</v>
      </c>
      <c r="Z55" s="330">
        <v>5.8190362159450393</v>
      </c>
      <c r="AA55" s="87">
        <v>28</v>
      </c>
      <c r="AB55" s="330">
        <v>0.46156661202963478</v>
      </c>
      <c r="AC55" s="232">
        <v>10</v>
      </c>
      <c r="AD55" s="330">
        <v>0.16484521858201245</v>
      </c>
      <c r="AE55" s="232">
        <v>1</v>
      </c>
      <c r="AF55" s="330">
        <v>1.6484521858201241E-2</v>
      </c>
      <c r="AG55" s="232">
        <v>17</v>
      </c>
      <c r="AH55" s="330">
        <v>0.28023687158942112</v>
      </c>
      <c r="AI55" s="84">
        <v>6036</v>
      </c>
      <c r="AJ55" s="323">
        <v>99.500573936102711</v>
      </c>
      <c r="AK55" s="495">
        <v>26</v>
      </c>
      <c r="AL55" s="330">
        <v>0.42859756831323231</v>
      </c>
      <c r="AM55" s="86">
        <v>50</v>
      </c>
      <c r="AN55" s="330">
        <v>0.82422609291006221</v>
      </c>
      <c r="AO55" s="85">
        <v>76</v>
      </c>
      <c r="AP55" s="330">
        <v>1.2528236612232944</v>
      </c>
      <c r="AQ55" s="84">
        <v>741</v>
      </c>
      <c r="AR55" s="326">
        <v>13.205401918258385</v>
      </c>
      <c r="AS55" s="86">
        <v>88</v>
      </c>
      <c r="AT55" s="330">
        <v>1.5682528593883103</v>
      </c>
      <c r="AU55" s="85">
        <v>1016</v>
      </c>
      <c r="AV55" s="330">
        <v>18.106192103846851</v>
      </c>
      <c r="AW55" s="83" t="s">
        <v>80</v>
      </c>
    </row>
    <row r="56" spans="1:49" s="82" customFormat="1" ht="36.75" customHeight="1">
      <c r="A56" s="83" t="s">
        <v>81</v>
      </c>
      <c r="B56" s="490">
        <v>839804</v>
      </c>
      <c r="C56" s="85">
        <v>9368</v>
      </c>
      <c r="D56" s="330">
        <v>111.54983781930069</v>
      </c>
      <c r="E56" s="232">
        <v>6800</v>
      </c>
      <c r="F56" s="330">
        <v>80.971274249705885</v>
      </c>
      <c r="G56" s="232">
        <v>1539</v>
      </c>
      <c r="H56" s="330">
        <v>18.325704569161374</v>
      </c>
      <c r="I56" s="232">
        <v>1029</v>
      </c>
      <c r="J56" s="326">
        <v>12.252859000433435</v>
      </c>
      <c r="K56" s="495">
        <v>3834</v>
      </c>
      <c r="L56" s="330">
        <v>50.480955969388404</v>
      </c>
      <c r="M56" s="356">
        <v>1733</v>
      </c>
      <c r="N56" s="330">
        <v>22.817813431129395</v>
      </c>
      <c r="O56" s="356">
        <v>855</v>
      </c>
      <c r="P56" s="330">
        <v>11.257490180966895</v>
      </c>
      <c r="Q56" s="356">
        <v>1246</v>
      </c>
      <c r="R56" s="330">
        <v>16.405652357292109</v>
      </c>
      <c r="S56" s="232">
        <v>1853</v>
      </c>
      <c r="T56" s="330">
        <v>24.397812053019486</v>
      </c>
      <c r="U56" s="87">
        <v>775</v>
      </c>
      <c r="V56" s="330">
        <v>10.204157766373504</v>
      </c>
      <c r="W56" s="356">
        <v>498</v>
      </c>
      <c r="X56" s="330">
        <v>6.5569942808438775</v>
      </c>
      <c r="Y56" s="356">
        <v>580</v>
      </c>
      <c r="Z56" s="330">
        <v>7.6366600058021055</v>
      </c>
      <c r="AA56" s="87">
        <v>35</v>
      </c>
      <c r="AB56" s="330">
        <v>0.46083293138460979</v>
      </c>
      <c r="AC56" s="232">
        <v>11</v>
      </c>
      <c r="AD56" s="330">
        <v>0.14483320700659166</v>
      </c>
      <c r="AE56" s="232">
        <v>0</v>
      </c>
      <c r="AF56" s="330">
        <v>0</v>
      </c>
      <c r="AG56" s="232">
        <v>24</v>
      </c>
      <c r="AH56" s="330">
        <v>0.31599972437801821</v>
      </c>
      <c r="AI56" s="84">
        <v>5722</v>
      </c>
      <c r="AJ56" s="323">
        <v>75.339600953792498</v>
      </c>
      <c r="AK56" s="495">
        <v>43</v>
      </c>
      <c r="AL56" s="330">
        <v>0.56616617284394921</v>
      </c>
      <c r="AM56" s="86">
        <v>109</v>
      </c>
      <c r="AN56" s="330">
        <v>1.4351654148834994</v>
      </c>
      <c r="AO56" s="85">
        <v>152</v>
      </c>
      <c r="AP56" s="330">
        <v>2.0013315877274485</v>
      </c>
      <c r="AQ56" s="84">
        <v>1312</v>
      </c>
      <c r="AR56" s="326">
        <v>15.622692914060901</v>
      </c>
      <c r="AS56" s="86">
        <v>119</v>
      </c>
      <c r="AT56" s="330">
        <v>1.416997299369853</v>
      </c>
      <c r="AU56" s="85">
        <v>912</v>
      </c>
      <c r="AV56" s="330">
        <v>10.859676781725259</v>
      </c>
      <c r="AW56" s="83" t="s">
        <v>81</v>
      </c>
    </row>
    <row r="57" spans="1:49" s="82" customFormat="1" ht="36.75" customHeight="1" thickBot="1">
      <c r="A57" s="88" t="s">
        <v>82</v>
      </c>
      <c r="B57" s="491">
        <v>646827</v>
      </c>
      <c r="C57" s="90">
        <v>11194</v>
      </c>
      <c r="D57" s="331">
        <v>173.06018456248734</v>
      </c>
      <c r="E57" s="233">
        <v>7327</v>
      </c>
      <c r="F57" s="331">
        <v>113.27603826061683</v>
      </c>
      <c r="G57" s="233">
        <v>2417</v>
      </c>
      <c r="H57" s="331">
        <v>37.367023949216716</v>
      </c>
      <c r="I57" s="233">
        <v>1450</v>
      </c>
      <c r="J57" s="327">
        <v>22.417122352653799</v>
      </c>
      <c r="K57" s="496">
        <v>4600</v>
      </c>
      <c r="L57" s="331">
        <v>70.536063862738857</v>
      </c>
      <c r="M57" s="357">
        <v>2068</v>
      </c>
      <c r="N57" s="331">
        <v>31.71056088437912</v>
      </c>
      <c r="O57" s="357">
        <v>1178</v>
      </c>
      <c r="P57" s="331">
        <v>18.063365919631821</v>
      </c>
      <c r="Q57" s="357">
        <v>1354</v>
      </c>
      <c r="R57" s="331">
        <v>20.762137058727916</v>
      </c>
      <c r="S57" s="233">
        <v>2479</v>
      </c>
      <c r="T57" s="331">
        <v>38.012804851245569</v>
      </c>
      <c r="U57" s="92">
        <v>1359</v>
      </c>
      <c r="V57" s="331">
        <v>20.838806693361327</v>
      </c>
      <c r="W57" s="357">
        <v>471</v>
      </c>
      <c r="X57" s="331">
        <v>7.2222795824673911</v>
      </c>
      <c r="Y57" s="357">
        <v>649</v>
      </c>
      <c r="Z57" s="331">
        <v>9.9517185754168516</v>
      </c>
      <c r="AA57" s="92">
        <v>55</v>
      </c>
      <c r="AB57" s="331">
        <v>0.84336598096752979</v>
      </c>
      <c r="AC57" s="233">
        <v>31</v>
      </c>
      <c r="AD57" s="331">
        <v>0.47535173472715314</v>
      </c>
      <c r="AE57" s="233">
        <v>2</v>
      </c>
      <c r="AF57" s="331">
        <v>3.0667853853364718E-2</v>
      </c>
      <c r="AG57" s="233">
        <v>22</v>
      </c>
      <c r="AH57" s="331">
        <v>0.33734639238701192</v>
      </c>
      <c r="AI57" s="89">
        <v>7134</v>
      </c>
      <c r="AJ57" s="324">
        <v>109.39223469495195</v>
      </c>
      <c r="AK57" s="496">
        <v>111</v>
      </c>
      <c r="AL57" s="331">
        <v>1.7020658888617419</v>
      </c>
      <c r="AM57" s="91">
        <v>155</v>
      </c>
      <c r="AN57" s="331">
        <v>2.3767586736357655</v>
      </c>
      <c r="AO57" s="90">
        <v>266</v>
      </c>
      <c r="AP57" s="331">
        <v>4.0788245624975081</v>
      </c>
      <c r="AQ57" s="89">
        <v>1294</v>
      </c>
      <c r="AR57" s="327">
        <v>20.005349189195876</v>
      </c>
      <c r="AS57" s="91">
        <v>105</v>
      </c>
      <c r="AT57" s="331">
        <v>1.623308860019758</v>
      </c>
      <c r="AU57" s="90">
        <v>707</v>
      </c>
      <c r="AV57" s="331">
        <v>10.93027965746637</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1"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1" t="s">
        <v>205</v>
      </c>
    </row>
    <row r="5" spans="1:26" s="53" customFormat="1" ht="33.75" customHeight="1" thickBot="1">
      <c r="A5" s="692"/>
      <c r="B5" s="734" t="s">
        <v>85</v>
      </c>
      <c r="C5" s="741" t="s">
        <v>86</v>
      </c>
      <c r="D5" s="254"/>
      <c r="E5" s="254"/>
      <c r="F5" s="255"/>
      <c r="G5" s="235" t="s">
        <v>87</v>
      </c>
      <c r="H5" s="49"/>
      <c r="I5" s="49"/>
      <c r="J5" s="49"/>
      <c r="K5" s="49"/>
      <c r="L5" s="47"/>
      <c r="M5" s="47"/>
      <c r="N5" s="51"/>
      <c r="O5" s="51"/>
      <c r="P5" s="51"/>
      <c r="Q5" s="51"/>
      <c r="R5" s="51"/>
      <c r="S5" s="51"/>
      <c r="T5" s="47"/>
      <c r="U5" s="47"/>
      <c r="V5" s="51"/>
      <c r="W5" s="49" t="s">
        <v>88</v>
      </c>
      <c r="X5" s="49"/>
      <c r="Y5" s="49"/>
      <c r="Z5" s="692"/>
    </row>
    <row r="6" spans="1:26" s="53" customFormat="1" ht="33.75" customHeight="1" thickBot="1">
      <c r="A6" s="692"/>
      <c r="B6" s="735"/>
      <c r="C6" s="742"/>
      <c r="D6" s="256"/>
      <c r="E6" s="256"/>
      <c r="F6" s="257"/>
      <c r="G6" s="235" t="s">
        <v>89</v>
      </c>
      <c r="H6" s="49"/>
      <c r="I6" s="49"/>
      <c r="J6" s="49"/>
      <c r="K6" s="49"/>
      <c r="L6" s="47"/>
      <c r="M6" s="47"/>
      <c r="N6" s="51"/>
      <c r="O6" s="51"/>
      <c r="P6" s="51"/>
      <c r="Q6" s="51"/>
      <c r="R6" s="51"/>
      <c r="S6" s="51"/>
      <c r="T6" s="49" t="s">
        <v>90</v>
      </c>
      <c r="U6" s="47"/>
      <c r="V6" s="51"/>
      <c r="W6" s="56"/>
      <c r="X6" s="56"/>
      <c r="Y6" s="691" t="s">
        <v>96</v>
      </c>
      <c r="Z6" s="692"/>
    </row>
    <row r="7" spans="1:26" s="53" customFormat="1" ht="33.75" customHeight="1">
      <c r="A7" s="692"/>
      <c r="B7" s="735"/>
      <c r="C7" s="742"/>
      <c r="D7" s="737" t="s">
        <v>97</v>
      </c>
      <c r="E7" s="737" t="s">
        <v>124</v>
      </c>
      <c r="F7" s="739" t="s">
        <v>98</v>
      </c>
      <c r="G7" s="727" t="s">
        <v>91</v>
      </c>
      <c r="H7" s="470"/>
      <c r="I7" s="470"/>
      <c r="J7" s="470"/>
      <c r="K7" s="722" t="s">
        <v>86</v>
      </c>
      <c r="L7" s="252"/>
      <c r="M7" s="58"/>
      <c r="N7" s="58"/>
      <c r="O7" s="722" t="s">
        <v>92</v>
      </c>
      <c r="P7" s="361"/>
      <c r="Q7" s="470"/>
      <c r="R7" s="470"/>
      <c r="S7" s="691" t="s">
        <v>93</v>
      </c>
      <c r="T7" s="697" t="s">
        <v>91</v>
      </c>
      <c r="U7" s="731" t="s">
        <v>86</v>
      </c>
      <c r="V7" s="698" t="s">
        <v>93</v>
      </c>
      <c r="W7" s="60" t="s">
        <v>94</v>
      </c>
      <c r="X7" s="60" t="s">
        <v>95</v>
      </c>
      <c r="Y7" s="692"/>
      <c r="Z7" s="692"/>
    </row>
    <row r="8" spans="1:26" s="53" customFormat="1" ht="33.75" customHeight="1" thickBot="1">
      <c r="A8" s="693"/>
      <c r="B8" s="736"/>
      <c r="C8" s="743"/>
      <c r="D8" s="738"/>
      <c r="E8" s="738"/>
      <c r="F8" s="740"/>
      <c r="G8" s="733"/>
      <c r="H8" s="474" t="s">
        <v>138</v>
      </c>
      <c r="I8" s="474" t="s">
        <v>124</v>
      </c>
      <c r="J8" s="474" t="s">
        <v>98</v>
      </c>
      <c r="K8" s="723"/>
      <c r="L8" s="474" t="s">
        <v>138</v>
      </c>
      <c r="M8" s="474" t="s">
        <v>124</v>
      </c>
      <c r="N8" s="474" t="s">
        <v>98</v>
      </c>
      <c r="O8" s="723"/>
      <c r="P8" s="474" t="s">
        <v>138</v>
      </c>
      <c r="Q8" s="474" t="s">
        <v>124</v>
      </c>
      <c r="R8" s="475" t="s">
        <v>98</v>
      </c>
      <c r="S8" s="693"/>
      <c r="T8" s="699"/>
      <c r="U8" s="732"/>
      <c r="V8" s="724"/>
      <c r="W8" s="471"/>
      <c r="X8" s="471"/>
      <c r="Y8" s="693"/>
      <c r="Z8" s="693"/>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1.9084892318860511</v>
      </c>
      <c r="C10" s="335">
        <v>19.303470429238814</v>
      </c>
      <c r="D10" s="334">
        <v>18.671724232111345</v>
      </c>
      <c r="E10" s="334">
        <v>11.282145957867201</v>
      </c>
      <c r="F10" s="358">
        <v>35.798540072238637</v>
      </c>
      <c r="G10" s="335">
        <v>-8.9206650817901192</v>
      </c>
      <c r="H10" s="334">
        <v>-13.324893836859175</v>
      </c>
      <c r="I10" s="334">
        <v>-3.0437260708488765</v>
      </c>
      <c r="J10" s="334">
        <v>-5.4323230565044298</v>
      </c>
      <c r="K10" s="334">
        <v>3.2339388803559217</v>
      </c>
      <c r="L10" s="334">
        <v>-1.5534890819697154</v>
      </c>
      <c r="M10" s="334">
        <v>9.4177759849401639</v>
      </c>
      <c r="N10" s="334">
        <v>6.7266595432082283</v>
      </c>
      <c r="O10" s="334">
        <v>-1.0513667768098429</v>
      </c>
      <c r="P10" s="334">
        <v>-17.049576783555025</v>
      </c>
      <c r="Q10" s="334">
        <v>-19.021739130434781</v>
      </c>
      <c r="R10" s="358">
        <v>8.2474226804123703</v>
      </c>
      <c r="S10" s="335">
        <v>-6.3370577405559629</v>
      </c>
      <c r="T10" s="335">
        <v>8.2545361615129025</v>
      </c>
      <c r="U10" s="358">
        <v>-0.44711686709835874</v>
      </c>
      <c r="V10" s="335">
        <v>5.1577503429355289</v>
      </c>
      <c r="W10" s="335">
        <v>8.9539788841488104</v>
      </c>
      <c r="X10" s="335">
        <v>-17.379460637428494</v>
      </c>
      <c r="Y10" s="335">
        <v>-4.5695372901976725</v>
      </c>
      <c r="Z10" s="469" t="s">
        <v>99</v>
      </c>
    </row>
    <row r="11" spans="1:26" s="220" customFormat="1" ht="33.75" customHeight="1">
      <c r="A11" s="77" t="s">
        <v>100</v>
      </c>
      <c r="B11" s="501">
        <v>0.81015405341406677</v>
      </c>
      <c r="C11" s="498">
        <v>11.878160919540235</v>
      </c>
      <c r="D11" s="499">
        <v>14.815395469154183</v>
      </c>
      <c r="E11" s="499">
        <v>0.55561986341010083</v>
      </c>
      <c r="F11" s="500">
        <v>14.325452016689837</v>
      </c>
      <c r="G11" s="498">
        <v>-19.716870547924614</v>
      </c>
      <c r="H11" s="499">
        <v>-17.956499747091542</v>
      </c>
      <c r="I11" s="499">
        <v>-17.53386504620839</v>
      </c>
      <c r="J11" s="499">
        <v>-24.434910004185852</v>
      </c>
      <c r="K11" s="499">
        <v>-1.8772148261660675</v>
      </c>
      <c r="L11" s="499">
        <v>-6.9631363370392023</v>
      </c>
      <c r="M11" s="499">
        <v>11.627906976744185</v>
      </c>
      <c r="N11" s="499">
        <v>-1.2390875809631012</v>
      </c>
      <c r="O11" s="499">
        <v>-6.5420560747663501</v>
      </c>
      <c r="P11" s="499">
        <v>-40</v>
      </c>
      <c r="Q11" s="499">
        <v>1.470588235294116</v>
      </c>
      <c r="R11" s="500">
        <v>0.94339622641510346</v>
      </c>
      <c r="S11" s="498">
        <v>-15.412284296316543</v>
      </c>
      <c r="T11" s="498">
        <v>18.597560975609767</v>
      </c>
      <c r="U11" s="500">
        <v>15.835777126099714</v>
      </c>
      <c r="V11" s="498">
        <v>17.652958876629896</v>
      </c>
      <c r="W11" s="498">
        <v>14.93564800957796</v>
      </c>
      <c r="X11" s="498">
        <v>-0.98039215686273451</v>
      </c>
      <c r="Y11" s="501">
        <v>-19.480519480519476</v>
      </c>
      <c r="Z11" s="77" t="s">
        <v>100</v>
      </c>
    </row>
    <row r="12" spans="1:26" s="220" customFormat="1" ht="33.75" customHeight="1">
      <c r="A12" s="83" t="s">
        <v>37</v>
      </c>
      <c r="B12" s="336">
        <v>1.6879930729266874</v>
      </c>
      <c r="C12" s="338">
        <v>31.973392461197335</v>
      </c>
      <c r="D12" s="333">
        <v>32.551390568319221</v>
      </c>
      <c r="E12" s="333">
        <v>10.240963855421683</v>
      </c>
      <c r="F12" s="359">
        <v>78.358208955223887</v>
      </c>
      <c r="G12" s="338">
        <v>-6.9376863914613125</v>
      </c>
      <c r="H12" s="333">
        <v>-11.42763588736085</v>
      </c>
      <c r="I12" s="333">
        <v>-6.540954625810258</v>
      </c>
      <c r="J12" s="333">
        <v>1.1111111111111143</v>
      </c>
      <c r="K12" s="333">
        <v>12.474437627811866</v>
      </c>
      <c r="L12" s="333">
        <v>10.272168568920108</v>
      </c>
      <c r="M12" s="333">
        <v>32.527881040892197</v>
      </c>
      <c r="N12" s="333">
        <v>1.6927083333333286</v>
      </c>
      <c r="O12" s="333">
        <v>175</v>
      </c>
      <c r="P12" s="333">
        <v>0</v>
      </c>
      <c r="Q12" s="333" t="s">
        <v>22</v>
      </c>
      <c r="R12" s="359">
        <v>233.33333333333337</v>
      </c>
      <c r="S12" s="338">
        <v>-1.4739229024943228</v>
      </c>
      <c r="T12" s="338">
        <v>-45.205479452054796</v>
      </c>
      <c r="U12" s="359">
        <v>-63.15789473684211</v>
      </c>
      <c r="V12" s="338">
        <v>-51.351351351351347</v>
      </c>
      <c r="W12" s="338">
        <v>-17.891816920943143</v>
      </c>
      <c r="X12" s="338">
        <v>12.149532710280369</v>
      </c>
      <c r="Y12" s="337">
        <v>3.4313725490196134</v>
      </c>
      <c r="Z12" s="83" t="s">
        <v>37</v>
      </c>
    </row>
    <row r="13" spans="1:26" s="220" customFormat="1" ht="33.75" customHeight="1">
      <c r="A13" s="83" t="s">
        <v>38</v>
      </c>
      <c r="B13" s="336">
        <v>0.39680595698818877</v>
      </c>
      <c r="C13" s="338">
        <v>19.714115544967242</v>
      </c>
      <c r="D13" s="333">
        <v>23.942276156116748</v>
      </c>
      <c r="E13" s="333">
        <v>7.1428571428571388</v>
      </c>
      <c r="F13" s="359">
        <v>31.83673469387756</v>
      </c>
      <c r="G13" s="338">
        <v>-12.268410400124552</v>
      </c>
      <c r="H13" s="333">
        <v>-20.849653510093404</v>
      </c>
      <c r="I13" s="333">
        <v>-21.58176943699732</v>
      </c>
      <c r="J13" s="333">
        <v>14.019851116625318</v>
      </c>
      <c r="K13" s="333">
        <v>-11.302211302211305</v>
      </c>
      <c r="L13" s="333">
        <v>-1.3468013468013567</v>
      </c>
      <c r="M13" s="333">
        <v>-1.4084507042253449</v>
      </c>
      <c r="N13" s="333">
        <v>-27.960526315789465</v>
      </c>
      <c r="O13" s="333">
        <v>-54.838709677419359</v>
      </c>
      <c r="P13" s="333">
        <v>-80.952380952380949</v>
      </c>
      <c r="Q13" s="333" t="s">
        <v>22</v>
      </c>
      <c r="R13" s="359">
        <v>0</v>
      </c>
      <c r="S13" s="338">
        <v>-12.151528776978409</v>
      </c>
      <c r="T13" s="338">
        <v>-44.078947368421048</v>
      </c>
      <c r="U13" s="359">
        <v>-35.051546391752581</v>
      </c>
      <c r="V13" s="338">
        <v>-40.562248995983943</v>
      </c>
      <c r="W13" s="338">
        <v>17.938144329896915</v>
      </c>
      <c r="X13" s="338">
        <v>48.453608247422693</v>
      </c>
      <c r="Y13" s="337">
        <v>-8.0745341614906891</v>
      </c>
      <c r="Z13" s="83" t="s">
        <v>38</v>
      </c>
    </row>
    <row r="14" spans="1:26" s="220" customFormat="1" ht="33.75" customHeight="1">
      <c r="A14" s="83" t="s">
        <v>39</v>
      </c>
      <c r="B14" s="336">
        <v>0.71857761638418083</v>
      </c>
      <c r="C14" s="338">
        <v>57.997909043387352</v>
      </c>
      <c r="D14" s="333">
        <v>64.593202883625139</v>
      </c>
      <c r="E14" s="333">
        <v>32.847058823529409</v>
      </c>
      <c r="F14" s="359">
        <v>89.88095238095238</v>
      </c>
      <c r="G14" s="338">
        <v>-16.321915530428996</v>
      </c>
      <c r="H14" s="333">
        <v>-21.133957902421216</v>
      </c>
      <c r="I14" s="333">
        <v>-11.647488071849565</v>
      </c>
      <c r="J14" s="333">
        <v>-9.2837380879188487</v>
      </c>
      <c r="K14" s="333">
        <v>-9.1788775228089605</v>
      </c>
      <c r="L14" s="333">
        <v>0.72416063199473513</v>
      </c>
      <c r="M14" s="333">
        <v>-15.959595959595958</v>
      </c>
      <c r="N14" s="333">
        <v>-16.696750902527086</v>
      </c>
      <c r="O14" s="333">
        <v>-37.037037037037038</v>
      </c>
      <c r="P14" s="333">
        <v>-62.5</v>
      </c>
      <c r="Q14" s="333" t="s">
        <v>22</v>
      </c>
      <c r="R14" s="359">
        <v>-26.31578947368422</v>
      </c>
      <c r="S14" s="338">
        <v>-14.968681406927558</v>
      </c>
      <c r="T14" s="338">
        <v>-1.5151515151515156</v>
      </c>
      <c r="U14" s="359">
        <v>-2.7777777777777857</v>
      </c>
      <c r="V14" s="338">
        <v>-2.1739130434782652</v>
      </c>
      <c r="W14" s="338">
        <v>9.7949886104783559</v>
      </c>
      <c r="X14" s="338">
        <v>-20.614035087719301</v>
      </c>
      <c r="Y14" s="337">
        <v>-55.632582322357024</v>
      </c>
      <c r="Z14" s="83" t="s">
        <v>39</v>
      </c>
    </row>
    <row r="15" spans="1:26" s="220" customFormat="1" ht="33.75" customHeight="1">
      <c r="A15" s="83" t="s">
        <v>40</v>
      </c>
      <c r="B15" s="336">
        <v>0.1158584112782961</v>
      </c>
      <c r="C15" s="338">
        <v>-1.2486992715920877</v>
      </c>
      <c r="D15" s="333">
        <v>-2.4934383202099752</v>
      </c>
      <c r="E15" s="333">
        <v>-3.5358114233907543</v>
      </c>
      <c r="F15" s="359">
        <v>16.015625</v>
      </c>
      <c r="G15" s="338">
        <v>-13.763440860215056</v>
      </c>
      <c r="H15" s="333">
        <v>-16.848121937942295</v>
      </c>
      <c r="I15" s="333">
        <v>-7.0859872611464993</v>
      </c>
      <c r="J15" s="333">
        <v>-11.121076233183857</v>
      </c>
      <c r="K15" s="333">
        <v>-11.371973587674248</v>
      </c>
      <c r="L15" s="333">
        <v>-10.213414634146346</v>
      </c>
      <c r="M15" s="333">
        <v>20</v>
      </c>
      <c r="N15" s="333">
        <v>-27.593360995850631</v>
      </c>
      <c r="O15" s="333">
        <v>100</v>
      </c>
      <c r="P15" s="333">
        <v>166.66666666666663</v>
      </c>
      <c r="Q15" s="333" t="s">
        <v>22</v>
      </c>
      <c r="R15" s="359">
        <v>0</v>
      </c>
      <c r="S15" s="338">
        <v>-13.246998516120328</v>
      </c>
      <c r="T15" s="338">
        <v>-6.9767441860465169</v>
      </c>
      <c r="U15" s="359">
        <v>51.111111111111114</v>
      </c>
      <c r="V15" s="338">
        <v>22.727272727272734</v>
      </c>
      <c r="W15" s="338">
        <v>6.5140845070422557</v>
      </c>
      <c r="X15" s="338">
        <v>-28.205128205128204</v>
      </c>
      <c r="Y15" s="337">
        <v>75.407407407407419</v>
      </c>
      <c r="Z15" s="83" t="s">
        <v>40</v>
      </c>
    </row>
    <row r="16" spans="1:26" s="220" customFormat="1" ht="33.75" customHeight="1">
      <c r="A16" s="83" t="s">
        <v>41</v>
      </c>
      <c r="B16" s="336">
        <v>-0.68562769122729605</v>
      </c>
      <c r="C16" s="338">
        <v>22.181083810164921</v>
      </c>
      <c r="D16" s="333">
        <v>25.38666666666667</v>
      </c>
      <c r="E16" s="333">
        <v>0.11668611435237608</v>
      </c>
      <c r="F16" s="359">
        <v>76.150627615062774</v>
      </c>
      <c r="G16" s="338">
        <v>-9.0757701915070754</v>
      </c>
      <c r="H16" s="333">
        <v>-18.523949169110452</v>
      </c>
      <c r="I16" s="333">
        <v>-3.0303030303030312</v>
      </c>
      <c r="J16" s="333">
        <v>8.0267558528427969</v>
      </c>
      <c r="K16" s="333">
        <v>26.534859521331938</v>
      </c>
      <c r="L16" s="333">
        <v>-4.5889101338432141</v>
      </c>
      <c r="M16" s="333">
        <v>94.615384615384613</v>
      </c>
      <c r="N16" s="333">
        <v>50.649350649350652</v>
      </c>
      <c r="O16" s="333">
        <v>250</v>
      </c>
      <c r="P16" s="333" t="s">
        <v>22</v>
      </c>
      <c r="Q16" s="333" t="s">
        <v>22</v>
      </c>
      <c r="R16" s="359">
        <v>100</v>
      </c>
      <c r="S16" s="338">
        <v>-1.4673674989049488</v>
      </c>
      <c r="T16" s="338">
        <v>-11.39240506329115</v>
      </c>
      <c r="U16" s="359">
        <v>-35.294117647058826</v>
      </c>
      <c r="V16" s="338">
        <v>-23.780487804878049</v>
      </c>
      <c r="W16" s="338">
        <v>18.399999999999991</v>
      </c>
      <c r="X16" s="338">
        <v>-14.81481481481481</v>
      </c>
      <c r="Y16" s="337">
        <v>375.54347826086951</v>
      </c>
      <c r="Z16" s="83" t="s">
        <v>41</v>
      </c>
    </row>
    <row r="17" spans="1:26" s="220" customFormat="1" ht="33.75" customHeight="1">
      <c r="A17" s="83" t="s">
        <v>42</v>
      </c>
      <c r="B17" s="336">
        <v>0.50002009727079155</v>
      </c>
      <c r="C17" s="338">
        <v>35.220562695380352</v>
      </c>
      <c r="D17" s="333">
        <v>37.111315547378098</v>
      </c>
      <c r="E17" s="333">
        <v>19.925338310779267</v>
      </c>
      <c r="F17" s="359">
        <v>56.468366383380555</v>
      </c>
      <c r="G17" s="338">
        <v>-8.9788503957441321</v>
      </c>
      <c r="H17" s="333">
        <v>-13.298503918309194</v>
      </c>
      <c r="I17" s="333">
        <v>-6.1085972850678729</v>
      </c>
      <c r="J17" s="333">
        <v>-1.3888888888888857</v>
      </c>
      <c r="K17" s="333">
        <v>-17.159090909090907</v>
      </c>
      <c r="L17" s="333">
        <v>-40.738060781476129</v>
      </c>
      <c r="M17" s="333">
        <v>9.4249201277955166</v>
      </c>
      <c r="N17" s="333">
        <v>8.0696202531645582</v>
      </c>
      <c r="O17" s="333">
        <v>-27.272727272727266</v>
      </c>
      <c r="P17" s="333">
        <v>0</v>
      </c>
      <c r="Q17" s="333" t="s">
        <v>22</v>
      </c>
      <c r="R17" s="359">
        <v>-33.333333333333343</v>
      </c>
      <c r="S17" s="338">
        <v>-11.100395409393386</v>
      </c>
      <c r="T17" s="338">
        <v>-15.714285714285708</v>
      </c>
      <c r="U17" s="359">
        <v>-23.255813953488371</v>
      </c>
      <c r="V17" s="338">
        <v>-18.584070796460168</v>
      </c>
      <c r="W17" s="338">
        <v>18.337408312958431</v>
      </c>
      <c r="X17" s="338">
        <v>14.090909090909093</v>
      </c>
      <c r="Y17" s="337">
        <v>16.95804195804196</v>
      </c>
      <c r="Z17" s="83" t="s">
        <v>42</v>
      </c>
    </row>
    <row r="18" spans="1:26" s="220" customFormat="1" ht="33.75" customHeight="1">
      <c r="A18" s="83" t="s">
        <v>43</v>
      </c>
      <c r="B18" s="336">
        <v>0.82940830975495317</v>
      </c>
      <c r="C18" s="338">
        <v>31.567772294272913</v>
      </c>
      <c r="D18" s="333">
        <v>29.601322040900641</v>
      </c>
      <c r="E18" s="333">
        <v>31.825496155909178</v>
      </c>
      <c r="F18" s="359">
        <v>39.748953974895386</v>
      </c>
      <c r="G18" s="338">
        <v>-3.0207366140513727</v>
      </c>
      <c r="H18" s="333">
        <v>-10.460059510185388</v>
      </c>
      <c r="I18" s="333">
        <v>10.898109243697476</v>
      </c>
      <c r="J18" s="333">
        <v>0.30479357162649023</v>
      </c>
      <c r="K18" s="333">
        <v>14.133570002218775</v>
      </c>
      <c r="L18" s="333">
        <v>6.7171717171717233</v>
      </c>
      <c r="M18" s="333">
        <v>9.2187500000000142</v>
      </c>
      <c r="N18" s="333">
        <v>30.954290296712117</v>
      </c>
      <c r="O18" s="333">
        <v>-23.584905660377359</v>
      </c>
      <c r="P18" s="333">
        <v>-33.333333333333343</v>
      </c>
      <c r="Q18" s="333">
        <v>-60</v>
      </c>
      <c r="R18" s="359">
        <v>-16.666666666666657</v>
      </c>
      <c r="S18" s="338">
        <v>0.59707241910631126</v>
      </c>
      <c r="T18" s="338">
        <v>-14.942528735632195</v>
      </c>
      <c r="U18" s="359">
        <v>-35.454545454545453</v>
      </c>
      <c r="V18" s="338">
        <v>-26.395939086294419</v>
      </c>
      <c r="W18" s="338">
        <v>-4.904761904761898</v>
      </c>
      <c r="X18" s="338">
        <v>-8.7947882736156373</v>
      </c>
      <c r="Y18" s="337">
        <v>-41.251652710445128</v>
      </c>
      <c r="Z18" s="83" t="s">
        <v>43</v>
      </c>
    </row>
    <row r="19" spans="1:26" s="220" customFormat="1" ht="33.75" customHeight="1">
      <c r="A19" s="83" t="s">
        <v>44</v>
      </c>
      <c r="B19" s="336">
        <v>1.9494109634057537</v>
      </c>
      <c r="C19" s="338">
        <v>18.743019595898062</v>
      </c>
      <c r="D19" s="333">
        <v>6.0514372163388686</v>
      </c>
      <c r="E19" s="333">
        <v>47.339527027027032</v>
      </c>
      <c r="F19" s="359">
        <v>23.825065274151441</v>
      </c>
      <c r="G19" s="338">
        <v>-6.5903749872279604</v>
      </c>
      <c r="H19" s="333">
        <v>-9.3407728869601101</v>
      </c>
      <c r="I19" s="333">
        <v>-7.8280890253261646</v>
      </c>
      <c r="J19" s="333">
        <v>0.46968403074293974</v>
      </c>
      <c r="K19" s="333">
        <v>2.175969725638609</v>
      </c>
      <c r="L19" s="333">
        <v>-11.193415637860085</v>
      </c>
      <c r="M19" s="333">
        <v>18.906810035842298</v>
      </c>
      <c r="N19" s="333">
        <v>-0.7142857142857082</v>
      </c>
      <c r="O19" s="333">
        <v>-30.303030303030297</v>
      </c>
      <c r="P19" s="333">
        <v>-50</v>
      </c>
      <c r="Q19" s="333">
        <v>0</v>
      </c>
      <c r="R19" s="359">
        <v>-26.923076923076934</v>
      </c>
      <c r="S19" s="338">
        <v>-4.5108151797398222</v>
      </c>
      <c r="T19" s="338">
        <v>1.3513513513513544</v>
      </c>
      <c r="U19" s="359">
        <v>39.622641509433947</v>
      </c>
      <c r="V19" s="338">
        <v>17.322834645669289</v>
      </c>
      <c r="W19" s="338">
        <v>5.6930693069306955</v>
      </c>
      <c r="X19" s="338">
        <v>-14.21052631578948</v>
      </c>
      <c r="Y19" s="337">
        <v>6.3081695966908029</v>
      </c>
      <c r="Z19" s="83" t="s">
        <v>44</v>
      </c>
    </row>
    <row r="20" spans="1:26" s="220" customFormat="1" ht="33.75" customHeight="1">
      <c r="A20" s="83" t="s">
        <v>45</v>
      </c>
      <c r="B20" s="336">
        <v>-1.1606894950773494E-2</v>
      </c>
      <c r="C20" s="338">
        <v>29.547619047619037</v>
      </c>
      <c r="D20" s="333">
        <v>30.028328611898019</v>
      </c>
      <c r="E20" s="333">
        <v>12.26017781937297</v>
      </c>
      <c r="F20" s="359">
        <v>65.082644628099189</v>
      </c>
      <c r="G20" s="338">
        <v>1.9394574760843994</v>
      </c>
      <c r="H20" s="333">
        <v>-7.1056371387967943E-2</v>
      </c>
      <c r="I20" s="333">
        <v>7.3125000000000142</v>
      </c>
      <c r="J20" s="333">
        <v>1.87949143173023</v>
      </c>
      <c r="K20" s="333">
        <v>-11.438641461070162</v>
      </c>
      <c r="L20" s="333">
        <v>1.21422376409366</v>
      </c>
      <c r="M20" s="333">
        <v>34.217877094972067</v>
      </c>
      <c r="N20" s="333">
        <v>-49.201277955271564</v>
      </c>
      <c r="O20" s="333">
        <v>21.428571428571416</v>
      </c>
      <c r="P20" s="333">
        <v>133.33333333333334</v>
      </c>
      <c r="Q20" s="333" t="s">
        <v>22</v>
      </c>
      <c r="R20" s="359">
        <v>8</v>
      </c>
      <c r="S20" s="338">
        <v>-1.8831168831168839</v>
      </c>
      <c r="T20" s="338">
        <v>22.535211267605632</v>
      </c>
      <c r="U20" s="359">
        <v>51.851851851851848</v>
      </c>
      <c r="V20" s="338">
        <v>30.612244897959187</v>
      </c>
      <c r="W20" s="338">
        <v>31.83391003460207</v>
      </c>
      <c r="X20" s="338">
        <v>-11.834319526627226</v>
      </c>
      <c r="Y20" s="337">
        <v>-0.40816326530612912</v>
      </c>
      <c r="Z20" s="83" t="s">
        <v>45</v>
      </c>
    </row>
    <row r="21" spans="1:26" s="220" customFormat="1" ht="33.75" customHeight="1">
      <c r="A21" s="83" t="s">
        <v>46</v>
      </c>
      <c r="B21" s="336">
        <v>1.7795977541378676</v>
      </c>
      <c r="C21" s="338">
        <v>32.933662710128345</v>
      </c>
      <c r="D21" s="333">
        <v>52.609021750776833</v>
      </c>
      <c r="E21" s="333">
        <v>-4.8972536969464073</v>
      </c>
      <c r="F21" s="359">
        <v>39.426349052017486</v>
      </c>
      <c r="G21" s="338">
        <v>0.13185654008438519</v>
      </c>
      <c r="H21" s="333">
        <v>-8.3000393900174458</v>
      </c>
      <c r="I21" s="333">
        <v>10.950307377049185</v>
      </c>
      <c r="J21" s="333">
        <v>7.7786875657971564</v>
      </c>
      <c r="K21" s="333">
        <v>8.125</v>
      </c>
      <c r="L21" s="333">
        <v>-0.9536082474226788</v>
      </c>
      <c r="M21" s="333">
        <v>7.0619586942038666</v>
      </c>
      <c r="N21" s="333">
        <v>23.098820658804399</v>
      </c>
      <c r="O21" s="333">
        <v>33.333333333333314</v>
      </c>
      <c r="P21" s="333">
        <v>17.241379310344811</v>
      </c>
      <c r="Q21" s="333">
        <v>60</v>
      </c>
      <c r="R21" s="359">
        <v>36.538461538461547</v>
      </c>
      <c r="S21" s="338">
        <v>1.728969743029495</v>
      </c>
      <c r="T21" s="338">
        <v>-16.129032258064512</v>
      </c>
      <c r="U21" s="359">
        <v>-4.1666666666666572</v>
      </c>
      <c r="V21" s="338">
        <v>-10.909090909090907</v>
      </c>
      <c r="W21" s="338">
        <v>4.4921875</v>
      </c>
      <c r="X21" s="338">
        <v>-21.572580645161281</v>
      </c>
      <c r="Y21" s="337">
        <v>-40.810514786418409</v>
      </c>
      <c r="Z21" s="83" t="s">
        <v>46</v>
      </c>
    </row>
    <row r="22" spans="1:26" s="220" customFormat="1" ht="33.75" customHeight="1">
      <c r="A22" s="83" t="s">
        <v>47</v>
      </c>
      <c r="B22" s="336">
        <v>2.1425311797575546</v>
      </c>
      <c r="C22" s="338">
        <v>20.504367545775253</v>
      </c>
      <c r="D22" s="333">
        <v>15.858569323948274</v>
      </c>
      <c r="E22" s="333">
        <v>14.422132976349843</v>
      </c>
      <c r="F22" s="359">
        <v>56.264896152536608</v>
      </c>
      <c r="G22" s="338">
        <v>-7.5498660315570021</v>
      </c>
      <c r="H22" s="333">
        <v>-12.467681700660734</v>
      </c>
      <c r="I22" s="333">
        <v>-2.6907685939009269</v>
      </c>
      <c r="J22" s="333">
        <v>-1.9131796822555458</v>
      </c>
      <c r="K22" s="333">
        <v>5.2106560262879782</v>
      </c>
      <c r="L22" s="333">
        <v>-3.0255490811295402</v>
      </c>
      <c r="M22" s="333">
        <v>11.583577712609966</v>
      </c>
      <c r="N22" s="333">
        <v>15.62152133580706</v>
      </c>
      <c r="O22" s="333">
        <v>11.188811188811187</v>
      </c>
      <c r="P22" s="333">
        <v>5.7142857142857224</v>
      </c>
      <c r="Q22" s="333">
        <v>-29.411764705882348</v>
      </c>
      <c r="R22" s="359">
        <v>20.879120879120876</v>
      </c>
      <c r="S22" s="338">
        <v>-4.9131443176977427</v>
      </c>
      <c r="T22" s="338">
        <v>11.013215859030836</v>
      </c>
      <c r="U22" s="359">
        <v>11.940298507462671</v>
      </c>
      <c r="V22" s="338">
        <v>11.357340720221615</v>
      </c>
      <c r="W22" s="338">
        <v>12.182882631725661</v>
      </c>
      <c r="X22" s="338">
        <v>-24.568393094289505</v>
      </c>
      <c r="Y22" s="337">
        <v>-11.242803928208602</v>
      </c>
      <c r="Z22" s="83" t="s">
        <v>47</v>
      </c>
    </row>
    <row r="23" spans="1:26" s="220" customFormat="1" ht="33.75" customHeight="1">
      <c r="A23" s="83" t="s">
        <v>48</v>
      </c>
      <c r="B23" s="336">
        <v>1.6427365471525661</v>
      </c>
      <c r="C23" s="338">
        <v>24.723456058960934</v>
      </c>
      <c r="D23" s="333">
        <v>23.405042895092109</v>
      </c>
      <c r="E23" s="333">
        <v>12.939604489577761</v>
      </c>
      <c r="F23" s="359">
        <v>49.491032476975278</v>
      </c>
      <c r="G23" s="338">
        <v>-6.0867256783998869</v>
      </c>
      <c r="H23" s="333">
        <v>-10.790893538623507</v>
      </c>
      <c r="I23" s="333">
        <v>1.7616852205854912</v>
      </c>
      <c r="J23" s="333">
        <v>-3.7707892349561547</v>
      </c>
      <c r="K23" s="333">
        <v>23.718478710210817</v>
      </c>
      <c r="L23" s="333">
        <v>16.783745812169016</v>
      </c>
      <c r="M23" s="333">
        <v>32.005197055002157</v>
      </c>
      <c r="N23" s="333">
        <v>29.499358151476258</v>
      </c>
      <c r="O23" s="333">
        <v>5.9245960502692867</v>
      </c>
      <c r="P23" s="333">
        <v>2.1505376344086073</v>
      </c>
      <c r="Q23" s="333">
        <v>-33.333333333333343</v>
      </c>
      <c r="R23" s="359">
        <v>11.622276029055698</v>
      </c>
      <c r="S23" s="338">
        <v>-1.9323602705589167</v>
      </c>
      <c r="T23" s="338">
        <v>-29.395790902919217</v>
      </c>
      <c r="U23" s="359">
        <v>-25.285171102661593</v>
      </c>
      <c r="V23" s="338">
        <v>-28.314157078539267</v>
      </c>
      <c r="W23" s="338">
        <v>4.9456302859444179</v>
      </c>
      <c r="X23" s="338">
        <v>-9.4908551655956472</v>
      </c>
      <c r="Y23" s="337">
        <v>21.420534458509138</v>
      </c>
      <c r="Z23" s="83" t="s">
        <v>48</v>
      </c>
    </row>
    <row r="24" spans="1:26" s="220" customFormat="1" ht="33.75" customHeight="1">
      <c r="A24" s="83" t="s">
        <v>49</v>
      </c>
      <c r="B24" s="336">
        <v>0.55008951670613726</v>
      </c>
      <c r="C24" s="338">
        <v>17.77010277692672</v>
      </c>
      <c r="D24" s="333">
        <v>22.500354559636932</v>
      </c>
      <c r="E24" s="333">
        <v>5.1588364493491099</v>
      </c>
      <c r="F24" s="359">
        <v>21.028339333517948</v>
      </c>
      <c r="G24" s="338">
        <v>-5.6828369359497941</v>
      </c>
      <c r="H24" s="333">
        <v>-11.315054999179125</v>
      </c>
      <c r="I24" s="333">
        <v>0.77767279598808159</v>
      </c>
      <c r="J24" s="333">
        <v>-0.52434456928838813</v>
      </c>
      <c r="K24" s="333">
        <v>0.3761042595994013</v>
      </c>
      <c r="L24" s="333">
        <v>-12.040133779264224</v>
      </c>
      <c r="M24" s="333">
        <v>-6.7292644757433493</v>
      </c>
      <c r="N24" s="333">
        <v>19.835510401548134</v>
      </c>
      <c r="O24" s="333">
        <v>-9.8039215686274446</v>
      </c>
      <c r="P24" s="333">
        <v>-46.05263157894737</v>
      </c>
      <c r="Q24" s="333">
        <v>-5.8823529411764781</v>
      </c>
      <c r="R24" s="359">
        <v>2.816901408450704</v>
      </c>
      <c r="S24" s="338">
        <v>-4.7378878190432516</v>
      </c>
      <c r="T24" s="338">
        <v>2.9368575624082212</v>
      </c>
      <c r="U24" s="359">
        <v>-41.265822784810126</v>
      </c>
      <c r="V24" s="338">
        <v>-13.289962825278806</v>
      </c>
      <c r="W24" s="338">
        <v>6.2145059224403667</v>
      </c>
      <c r="X24" s="338">
        <v>-35.922330097087368</v>
      </c>
      <c r="Y24" s="337">
        <v>0.71574642126790877</v>
      </c>
      <c r="Z24" s="83" t="s">
        <v>49</v>
      </c>
    </row>
    <row r="25" spans="1:26" s="220" customFormat="1" ht="33.75" customHeight="1">
      <c r="A25" s="83" t="s">
        <v>50</v>
      </c>
      <c r="B25" s="336">
        <v>2.2426862629016711</v>
      </c>
      <c r="C25" s="338">
        <v>27.39744097084818</v>
      </c>
      <c r="D25" s="333">
        <v>31.78906917164818</v>
      </c>
      <c r="E25" s="333">
        <v>16.045099739809189</v>
      </c>
      <c r="F25" s="359">
        <v>36.886632825719119</v>
      </c>
      <c r="G25" s="338">
        <v>-9.1404277932775386</v>
      </c>
      <c r="H25" s="333">
        <v>-16.082474226804123</v>
      </c>
      <c r="I25" s="333">
        <v>5.5931161647203282</v>
      </c>
      <c r="J25" s="333">
        <v>-7.6732673267326703</v>
      </c>
      <c r="K25" s="333">
        <v>6.5498154981549845</v>
      </c>
      <c r="L25" s="333">
        <v>-1.22850122850123</v>
      </c>
      <c r="M25" s="333">
        <v>44.26229508196721</v>
      </c>
      <c r="N25" s="333">
        <v>-3.9913700107874917</v>
      </c>
      <c r="O25" s="333">
        <v>-25</v>
      </c>
      <c r="P25" s="333">
        <v>0</v>
      </c>
      <c r="Q25" s="333" t="s">
        <v>22</v>
      </c>
      <c r="R25" s="359">
        <v>-33.333333333333343</v>
      </c>
      <c r="S25" s="338">
        <v>-5.6477378130475131</v>
      </c>
      <c r="T25" s="338">
        <v>32.835820895522403</v>
      </c>
      <c r="U25" s="359">
        <v>33.333333333333314</v>
      </c>
      <c r="V25" s="338">
        <v>33.082706766917283</v>
      </c>
      <c r="W25" s="338">
        <v>14.771395076201642</v>
      </c>
      <c r="X25" s="338">
        <v>-15.540540540540533</v>
      </c>
      <c r="Y25" s="337">
        <v>76.419634263715125</v>
      </c>
      <c r="Z25" s="83" t="s">
        <v>50</v>
      </c>
    </row>
    <row r="26" spans="1:26" s="220" customFormat="1" ht="33.75" customHeight="1">
      <c r="A26" s="83" t="s">
        <v>51</v>
      </c>
      <c r="B26" s="336">
        <v>1.9484787605788654</v>
      </c>
      <c r="C26" s="338">
        <v>11.556886227544922</v>
      </c>
      <c r="D26" s="333">
        <v>0.74039796390559331</v>
      </c>
      <c r="E26" s="333">
        <v>30.367734282325017</v>
      </c>
      <c r="F26" s="359">
        <v>33.928571428571416</v>
      </c>
      <c r="G26" s="338">
        <v>-6.3256658595641682</v>
      </c>
      <c r="H26" s="333">
        <v>-19.288577154308612</v>
      </c>
      <c r="I26" s="333">
        <v>5.2441229656419637</v>
      </c>
      <c r="J26" s="333">
        <v>19.47019867549669</v>
      </c>
      <c r="K26" s="333">
        <v>-3.2734952481520594</v>
      </c>
      <c r="L26" s="333">
        <v>-23.269230769230759</v>
      </c>
      <c r="M26" s="333">
        <v>70.370370370370381</v>
      </c>
      <c r="N26" s="333">
        <v>4.3887147335423151</v>
      </c>
      <c r="O26" s="333">
        <v>0</v>
      </c>
      <c r="P26" s="333" t="s">
        <v>22</v>
      </c>
      <c r="Q26" s="333" t="s">
        <v>22</v>
      </c>
      <c r="R26" s="359">
        <v>23.07692307692308</v>
      </c>
      <c r="S26" s="338">
        <v>-5.6245605812045909</v>
      </c>
      <c r="T26" s="338">
        <v>-30.612244897959187</v>
      </c>
      <c r="U26" s="359">
        <v>-32.35294117647058</v>
      </c>
      <c r="V26" s="338">
        <v>-31.325301204819283</v>
      </c>
      <c r="W26" s="338">
        <v>28.425357873210629</v>
      </c>
      <c r="X26" s="338">
        <v>-41.666666666666664</v>
      </c>
      <c r="Y26" s="337">
        <v>156.43153526970957</v>
      </c>
      <c r="Z26" s="83" t="s">
        <v>51</v>
      </c>
    </row>
    <row r="27" spans="1:26" s="220" customFormat="1" ht="33.75" customHeight="1">
      <c r="A27" s="83" t="s">
        <v>52</v>
      </c>
      <c r="B27" s="336">
        <v>2.1290786139846176</v>
      </c>
      <c r="C27" s="338">
        <v>14.454713493530491</v>
      </c>
      <c r="D27" s="333">
        <v>23.397823458282943</v>
      </c>
      <c r="E27" s="333">
        <v>-16.153362664990567</v>
      </c>
      <c r="F27" s="359">
        <v>51.859099804305288</v>
      </c>
      <c r="G27" s="338">
        <v>-3.2156673114119911</v>
      </c>
      <c r="H27" s="333">
        <v>-13.928417421302285</v>
      </c>
      <c r="I27" s="333">
        <v>9.0027700831024902</v>
      </c>
      <c r="J27" s="333">
        <v>11.415525114155244</v>
      </c>
      <c r="K27" s="333">
        <v>-8.022519352568608</v>
      </c>
      <c r="L27" s="333">
        <v>-26.517967781908297</v>
      </c>
      <c r="M27" s="333">
        <v>25.40322580645163</v>
      </c>
      <c r="N27" s="333">
        <v>10.10928961748634</v>
      </c>
      <c r="O27" s="333">
        <v>62.5</v>
      </c>
      <c r="P27" s="333">
        <v>0</v>
      </c>
      <c r="Q27" s="333">
        <v>-50</v>
      </c>
      <c r="R27" s="359">
        <v>150</v>
      </c>
      <c r="S27" s="338">
        <v>-4.3486073674752816</v>
      </c>
      <c r="T27" s="338">
        <v>14.86486486486487</v>
      </c>
      <c r="U27" s="359">
        <v>0</v>
      </c>
      <c r="V27" s="338">
        <v>9.0163934426229559</v>
      </c>
      <c r="W27" s="338">
        <v>-27.348643006263046</v>
      </c>
      <c r="X27" s="338">
        <v>20.930232558139522</v>
      </c>
      <c r="Y27" s="337">
        <v>-65.350488021295462</v>
      </c>
      <c r="Z27" s="83" t="s">
        <v>52</v>
      </c>
    </row>
    <row r="28" spans="1:26" s="220" customFormat="1" ht="33.75" customHeight="1">
      <c r="A28" s="83" t="s">
        <v>53</v>
      </c>
      <c r="B28" s="336">
        <v>2.9934875528817173</v>
      </c>
      <c r="C28" s="338">
        <v>9.1413410516160098</v>
      </c>
      <c r="D28" s="333">
        <v>7.4237412715913393</v>
      </c>
      <c r="E28" s="333">
        <v>9.5384615384615472</v>
      </c>
      <c r="F28" s="359">
        <v>18.666666666666671</v>
      </c>
      <c r="G28" s="338">
        <v>-21.072920012849337</v>
      </c>
      <c r="H28" s="333">
        <v>-34.645232815964519</v>
      </c>
      <c r="I28" s="333">
        <v>7.1428571428571388</v>
      </c>
      <c r="J28" s="333">
        <v>-7.8031212484993944</v>
      </c>
      <c r="K28" s="333">
        <v>-19.352159468438529</v>
      </c>
      <c r="L28" s="333">
        <v>-26.180257510729604</v>
      </c>
      <c r="M28" s="333">
        <v>-7.9601990049751237</v>
      </c>
      <c r="N28" s="333">
        <v>-11.18421052631578</v>
      </c>
      <c r="O28" s="333">
        <v>-35.294117647058826</v>
      </c>
      <c r="P28" s="333">
        <v>-83.333333333333343</v>
      </c>
      <c r="Q28" s="333" t="s">
        <v>22</v>
      </c>
      <c r="R28" s="359">
        <v>-18.181818181818173</v>
      </c>
      <c r="S28" s="338">
        <v>-20.65066912782649</v>
      </c>
      <c r="T28" s="338">
        <v>13.333333333333329</v>
      </c>
      <c r="U28" s="359">
        <v>3.2258064516128968</v>
      </c>
      <c r="V28" s="338">
        <v>10.377358490566053</v>
      </c>
      <c r="W28" s="338">
        <v>2.985074626865682</v>
      </c>
      <c r="X28" s="338">
        <v>21.05263157894737</v>
      </c>
      <c r="Y28" s="337">
        <v>-56.645962732919251</v>
      </c>
      <c r="Z28" s="83" t="s">
        <v>53</v>
      </c>
    </row>
    <row r="29" spans="1:26" s="220" customFormat="1" ht="33.75" customHeight="1">
      <c r="A29" s="83" t="s">
        <v>54</v>
      </c>
      <c r="B29" s="336">
        <v>-2.888969330711987</v>
      </c>
      <c r="C29" s="338">
        <v>14.276499677488715</v>
      </c>
      <c r="D29" s="333">
        <v>12.540584415584405</v>
      </c>
      <c r="E29" s="333">
        <v>14.634146341463406</v>
      </c>
      <c r="F29" s="359">
        <v>19.281914893617014</v>
      </c>
      <c r="G29" s="338">
        <v>-7.3617952928297825</v>
      </c>
      <c r="H29" s="333">
        <v>-10.733549083063636</v>
      </c>
      <c r="I29" s="333">
        <v>-9.382151029748286</v>
      </c>
      <c r="J29" s="333">
        <v>1.2958963282937503</v>
      </c>
      <c r="K29" s="333">
        <v>9.9352051835853104</v>
      </c>
      <c r="L29" s="333">
        <v>-4.8969072164948528</v>
      </c>
      <c r="M29" s="333">
        <v>-7.7586206896551744</v>
      </c>
      <c r="N29" s="333">
        <v>42.156862745098039</v>
      </c>
      <c r="O29" s="333">
        <v>73.333333333333343</v>
      </c>
      <c r="P29" s="333">
        <v>0</v>
      </c>
      <c r="Q29" s="333">
        <v>-71.428571428571431</v>
      </c>
      <c r="R29" s="359">
        <v>266.66666666666663</v>
      </c>
      <c r="S29" s="338">
        <v>-3.6126224156692075</v>
      </c>
      <c r="T29" s="338">
        <v>-19.587628865979383</v>
      </c>
      <c r="U29" s="359">
        <v>46.428571428571416</v>
      </c>
      <c r="V29" s="338">
        <v>-4.8000000000000114</v>
      </c>
      <c r="W29" s="338">
        <v>56.547619047619037</v>
      </c>
      <c r="X29" s="338">
        <v>64.383561643835606</v>
      </c>
      <c r="Y29" s="337">
        <v>-12.668463611859835</v>
      </c>
      <c r="Z29" s="83" t="s">
        <v>54</v>
      </c>
    </row>
    <row r="30" spans="1:26" s="220" customFormat="1" ht="33.75" customHeight="1">
      <c r="A30" s="83" t="s">
        <v>55</v>
      </c>
      <c r="B30" s="336">
        <v>0.30675149768650556</v>
      </c>
      <c r="C30" s="338">
        <v>14.10888695483996</v>
      </c>
      <c r="D30" s="333">
        <v>17.53301019555407</v>
      </c>
      <c r="E30" s="333">
        <v>1.4883720930232585</v>
      </c>
      <c r="F30" s="359">
        <v>31.950573698146513</v>
      </c>
      <c r="G30" s="338">
        <v>-10.011806375442745</v>
      </c>
      <c r="H30" s="333">
        <v>-9.9070450097847385</v>
      </c>
      <c r="I30" s="333">
        <v>-5.7020946470131832</v>
      </c>
      <c r="J30" s="333">
        <v>-16.407982261640797</v>
      </c>
      <c r="K30" s="333">
        <v>2.7314112291350483</v>
      </c>
      <c r="L30" s="333">
        <v>7.4048442906574365</v>
      </c>
      <c r="M30" s="333">
        <v>7.1057192374350109</v>
      </c>
      <c r="N30" s="333">
        <v>-5.9778597785977894</v>
      </c>
      <c r="O30" s="333">
        <v>-12</v>
      </c>
      <c r="P30" s="333">
        <v>0</v>
      </c>
      <c r="Q30" s="333" t="s">
        <v>22</v>
      </c>
      <c r="R30" s="359">
        <v>-21.428571428571431</v>
      </c>
      <c r="S30" s="338">
        <v>-5.9683508715559555</v>
      </c>
      <c r="T30" s="338">
        <v>-42.105263157894733</v>
      </c>
      <c r="U30" s="359">
        <v>6.818181818181813</v>
      </c>
      <c r="V30" s="338">
        <v>-26.618705035971217</v>
      </c>
      <c r="W30" s="338">
        <v>14.444444444444443</v>
      </c>
      <c r="X30" s="338">
        <v>-24.137931034482762</v>
      </c>
      <c r="Y30" s="337">
        <v>-16.895459345300949</v>
      </c>
      <c r="Z30" s="83" t="s">
        <v>55</v>
      </c>
    </row>
    <row r="31" spans="1:26" s="220" customFormat="1" ht="33.75" customHeight="1">
      <c r="A31" s="83" t="s">
        <v>56</v>
      </c>
      <c r="B31" s="336">
        <v>0.25497910691987613</v>
      </c>
      <c r="C31" s="338">
        <v>13.295182326324181</v>
      </c>
      <c r="D31" s="333">
        <v>6.2460434690863025</v>
      </c>
      <c r="E31" s="333">
        <v>26.670792079207928</v>
      </c>
      <c r="F31" s="359">
        <v>23.468507333908548</v>
      </c>
      <c r="G31" s="338">
        <v>-9.9561883899233266</v>
      </c>
      <c r="H31" s="333">
        <v>-11.225743060673054</v>
      </c>
      <c r="I31" s="333">
        <v>-9.7668279806423186</v>
      </c>
      <c r="J31" s="333">
        <v>-8.255563531945441</v>
      </c>
      <c r="K31" s="333">
        <v>-6.0650887573964525</v>
      </c>
      <c r="L31" s="333">
        <v>-16.51270207852194</v>
      </c>
      <c r="M31" s="333">
        <v>17.249417249417249</v>
      </c>
      <c r="N31" s="333">
        <v>-7.3669849931787184</v>
      </c>
      <c r="O31" s="333">
        <v>-43.90243902439024</v>
      </c>
      <c r="P31" s="333">
        <v>-70</v>
      </c>
      <c r="Q31" s="333" t="s">
        <v>22</v>
      </c>
      <c r="R31" s="359">
        <v>-25.925925925925924</v>
      </c>
      <c r="S31" s="338">
        <v>-9.3758371283150268</v>
      </c>
      <c r="T31" s="338">
        <v>15.94202898550725</v>
      </c>
      <c r="U31" s="359">
        <v>-4.1095890410959015</v>
      </c>
      <c r="V31" s="338">
        <v>5.6338028169014081</v>
      </c>
      <c r="W31" s="338">
        <v>35.407239819004531</v>
      </c>
      <c r="X31" s="338">
        <v>-29.824561403508781</v>
      </c>
      <c r="Y31" s="337">
        <v>12.58064516129032</v>
      </c>
      <c r="Z31" s="83" t="s">
        <v>56</v>
      </c>
    </row>
    <row r="32" spans="1:26" s="220" customFormat="1" ht="33.75" customHeight="1">
      <c r="A32" s="83" t="s">
        <v>57</v>
      </c>
      <c r="B32" s="336">
        <v>-0.38185636745492957</v>
      </c>
      <c r="C32" s="338">
        <v>21.338475972062952</v>
      </c>
      <c r="D32" s="333">
        <v>18.61048204464575</v>
      </c>
      <c r="E32" s="333">
        <v>20.33727661716587</v>
      </c>
      <c r="F32" s="359">
        <v>34.573534573534573</v>
      </c>
      <c r="G32" s="338">
        <v>-7.4569579997806841</v>
      </c>
      <c r="H32" s="333">
        <v>-10.094182825484765</v>
      </c>
      <c r="I32" s="333">
        <v>-2.3009950248756184</v>
      </c>
      <c r="J32" s="333">
        <v>-7.7010708589655934</v>
      </c>
      <c r="K32" s="333">
        <v>-0.48661800486617324</v>
      </c>
      <c r="L32" s="333">
        <v>-8.9199825098382206</v>
      </c>
      <c r="M32" s="333">
        <v>9.4292803970223389</v>
      </c>
      <c r="N32" s="333">
        <v>7.422969187675065</v>
      </c>
      <c r="O32" s="333">
        <v>-24.418604651162795</v>
      </c>
      <c r="P32" s="333">
        <v>-26.666666666666671</v>
      </c>
      <c r="Q32" s="333">
        <v>-41.666666666666664</v>
      </c>
      <c r="R32" s="359">
        <v>-18.181818181818173</v>
      </c>
      <c r="S32" s="338">
        <v>-6.1413876121689697</v>
      </c>
      <c r="T32" s="338">
        <v>15.246636771300444</v>
      </c>
      <c r="U32" s="359">
        <v>23.86363636363636</v>
      </c>
      <c r="V32" s="338">
        <v>19.917864476386043</v>
      </c>
      <c r="W32" s="338">
        <v>16.180371352785144</v>
      </c>
      <c r="X32" s="338">
        <v>-85.859318346627987</v>
      </c>
      <c r="Y32" s="337">
        <v>-49.469058952764556</v>
      </c>
      <c r="Z32" s="83" t="s">
        <v>57</v>
      </c>
    </row>
    <row r="33" spans="1:26" s="220" customFormat="1" ht="33.75" customHeight="1">
      <c r="A33" s="83" t="s">
        <v>58</v>
      </c>
      <c r="B33" s="336">
        <v>0.62293281933231981</v>
      </c>
      <c r="C33" s="338">
        <v>13.773414805168784</v>
      </c>
      <c r="D33" s="333">
        <v>11.188962727535397</v>
      </c>
      <c r="E33" s="333">
        <v>13.22723017252909</v>
      </c>
      <c r="F33" s="359">
        <v>29.641283826305852</v>
      </c>
      <c r="G33" s="338">
        <v>-7.9180564544232652</v>
      </c>
      <c r="H33" s="333">
        <v>-4.7076505381557325</v>
      </c>
      <c r="I33" s="333">
        <v>3.8583749432592072</v>
      </c>
      <c r="J33" s="333">
        <v>-23.751862891207153</v>
      </c>
      <c r="K33" s="333">
        <v>5.3243894769940283</v>
      </c>
      <c r="L33" s="333">
        <v>2.8196981731533128</v>
      </c>
      <c r="M33" s="333">
        <v>12.754029432375631</v>
      </c>
      <c r="N33" s="333">
        <v>5.9779077322937013</v>
      </c>
      <c r="O33" s="333">
        <v>-5.7522123893805315</v>
      </c>
      <c r="P33" s="333">
        <v>-43.103448275862064</v>
      </c>
      <c r="Q33" s="333">
        <v>80</v>
      </c>
      <c r="R33" s="359">
        <v>2.5316455696202382</v>
      </c>
      <c r="S33" s="338">
        <v>-5.3783464488095944</v>
      </c>
      <c r="T33" s="338">
        <v>18.971631205673759</v>
      </c>
      <c r="U33" s="359">
        <v>19.264448336252187</v>
      </c>
      <c r="V33" s="338">
        <v>19.118942731277542</v>
      </c>
      <c r="W33" s="338">
        <v>11.776598433156437</v>
      </c>
      <c r="X33" s="338">
        <v>-8.131241084165481</v>
      </c>
      <c r="Y33" s="337">
        <v>-33.034633083070958</v>
      </c>
      <c r="Z33" s="83" t="s">
        <v>58</v>
      </c>
    </row>
    <row r="34" spans="1:26" s="220" customFormat="1" ht="33.75" customHeight="1">
      <c r="A34" s="83" t="s">
        <v>59</v>
      </c>
      <c r="B34" s="336">
        <v>5.6729889305386934</v>
      </c>
      <c r="C34" s="338">
        <v>29.694941433903978</v>
      </c>
      <c r="D34" s="333">
        <v>23.753894080996886</v>
      </c>
      <c r="E34" s="333">
        <v>16.794310722100647</v>
      </c>
      <c r="F34" s="359">
        <v>96.894409937888213</v>
      </c>
      <c r="G34" s="338">
        <v>0.54128902316212191</v>
      </c>
      <c r="H34" s="333">
        <v>1.2705530642750347</v>
      </c>
      <c r="I34" s="333">
        <v>-0.3530005042864417</v>
      </c>
      <c r="J34" s="333">
        <v>-5.1361068310214364E-2</v>
      </c>
      <c r="K34" s="333">
        <v>-5.0240513094601909</v>
      </c>
      <c r="L34" s="333">
        <v>-8.5176991150442518</v>
      </c>
      <c r="M34" s="333">
        <v>-3.1578947368421098</v>
      </c>
      <c r="N34" s="333">
        <v>-1.1730205278592365</v>
      </c>
      <c r="O34" s="333">
        <v>30.303030303030312</v>
      </c>
      <c r="P34" s="333">
        <v>-14.285714285714292</v>
      </c>
      <c r="Q34" s="333">
        <v>100</v>
      </c>
      <c r="R34" s="359">
        <v>61.111111111111114</v>
      </c>
      <c r="S34" s="338">
        <v>-0.4163281884646608</v>
      </c>
      <c r="T34" s="338">
        <v>-20.987654320987659</v>
      </c>
      <c r="U34" s="359">
        <v>-45.945945945945944</v>
      </c>
      <c r="V34" s="338">
        <v>-35.416666666666657</v>
      </c>
      <c r="W34" s="338">
        <v>2.3282887077997714</v>
      </c>
      <c r="X34" s="338">
        <v>27.857142857142847</v>
      </c>
      <c r="Y34" s="337">
        <v>-61.149919398173026</v>
      </c>
      <c r="Z34" s="83" t="s">
        <v>59</v>
      </c>
    </row>
    <row r="35" spans="1:26" s="220" customFormat="1" ht="33.75" customHeight="1">
      <c r="A35" s="83" t="s">
        <v>60</v>
      </c>
      <c r="B35" s="336">
        <v>0.37848909934004382</v>
      </c>
      <c r="C35" s="338">
        <v>21.589022905831584</v>
      </c>
      <c r="D35" s="333">
        <v>25.175409288339452</v>
      </c>
      <c r="E35" s="333">
        <v>-0.18850141376060492</v>
      </c>
      <c r="F35" s="359">
        <v>48.223896663078591</v>
      </c>
      <c r="G35" s="338">
        <v>-15.309209730122234</v>
      </c>
      <c r="H35" s="333">
        <v>-23.658536585365852</v>
      </c>
      <c r="I35" s="333">
        <v>-13.366542133665433</v>
      </c>
      <c r="J35" s="333">
        <v>1.5393386545039931</v>
      </c>
      <c r="K35" s="333">
        <v>12.10061182868796</v>
      </c>
      <c r="L35" s="333">
        <v>4.9808429118773887</v>
      </c>
      <c r="M35" s="333">
        <v>20.814479638009047</v>
      </c>
      <c r="N35" s="333">
        <v>19.914346895074942</v>
      </c>
      <c r="O35" s="333">
        <v>-39.285714285714292</v>
      </c>
      <c r="P35" s="333">
        <v>-40</v>
      </c>
      <c r="Q35" s="333" t="s">
        <v>22</v>
      </c>
      <c r="R35" s="359">
        <v>-33.333333333333343</v>
      </c>
      <c r="S35" s="338">
        <v>-11.247695144437614</v>
      </c>
      <c r="T35" s="338">
        <v>-41.428571428571423</v>
      </c>
      <c r="U35" s="359">
        <v>-21.311475409836063</v>
      </c>
      <c r="V35" s="338">
        <v>-35.323383084577102</v>
      </c>
      <c r="W35" s="338">
        <v>33.253873659118</v>
      </c>
      <c r="X35" s="338">
        <v>-4.0816326530612344</v>
      </c>
      <c r="Y35" s="337">
        <v>4.665629860031089</v>
      </c>
      <c r="Z35" s="83" t="s">
        <v>60</v>
      </c>
    </row>
    <row r="36" spans="1:26" s="220" customFormat="1" ht="33.75" customHeight="1">
      <c r="A36" s="83" t="s">
        <v>61</v>
      </c>
      <c r="B36" s="336">
        <v>1.7083102830894035</v>
      </c>
      <c r="C36" s="338">
        <v>17.398109686352427</v>
      </c>
      <c r="D36" s="333">
        <v>12.815569631873686</v>
      </c>
      <c r="E36" s="333">
        <v>10.661092239351973</v>
      </c>
      <c r="F36" s="359">
        <v>57.429931253305142</v>
      </c>
      <c r="G36" s="338">
        <v>-12.305648878818658</v>
      </c>
      <c r="H36" s="333">
        <v>-15.722543352601164</v>
      </c>
      <c r="I36" s="333">
        <v>-7.4161869285472477</v>
      </c>
      <c r="J36" s="333">
        <v>-9.1592617908407306</v>
      </c>
      <c r="K36" s="333">
        <v>-19.040447504302932</v>
      </c>
      <c r="L36" s="333">
        <v>-20.116487455197131</v>
      </c>
      <c r="M36" s="333">
        <v>-18.977272727272734</v>
      </c>
      <c r="N36" s="333">
        <v>-17.513020833333343</v>
      </c>
      <c r="O36" s="333">
        <v>25</v>
      </c>
      <c r="P36" s="333">
        <v>16.666666666666671</v>
      </c>
      <c r="Q36" s="333">
        <v>-37.5</v>
      </c>
      <c r="R36" s="359">
        <v>46</v>
      </c>
      <c r="S36" s="338">
        <v>-13.93915177806953</v>
      </c>
      <c r="T36" s="338">
        <v>40.845070422535201</v>
      </c>
      <c r="U36" s="359">
        <v>-2.816901408450704</v>
      </c>
      <c r="V36" s="338">
        <v>19.014084507042256</v>
      </c>
      <c r="W36" s="338">
        <v>14.332861857614333</v>
      </c>
      <c r="X36" s="338">
        <v>-24.679487179487182</v>
      </c>
      <c r="Y36" s="337">
        <v>9.6345514950166233</v>
      </c>
      <c r="Z36" s="83" t="s">
        <v>61</v>
      </c>
    </row>
    <row r="37" spans="1:26" s="220" customFormat="1" ht="33.75" customHeight="1">
      <c r="A37" s="83" t="s">
        <v>62</v>
      </c>
      <c r="B37" s="336">
        <v>0.9592710521428387</v>
      </c>
      <c r="C37" s="338">
        <v>12.652455191430704</v>
      </c>
      <c r="D37" s="333">
        <v>10.603038811766879</v>
      </c>
      <c r="E37" s="333">
        <v>13.882447827401961</v>
      </c>
      <c r="F37" s="359">
        <v>20.361488067384187</v>
      </c>
      <c r="G37" s="338">
        <v>-14.054933875890129</v>
      </c>
      <c r="H37" s="333">
        <v>-18.194730685679275</v>
      </c>
      <c r="I37" s="333">
        <v>-11.084958529477689</v>
      </c>
      <c r="J37" s="333">
        <v>-9.2665832290362999</v>
      </c>
      <c r="K37" s="333">
        <v>-5.9967404992962514</v>
      </c>
      <c r="L37" s="333">
        <v>-7.9357867635923185</v>
      </c>
      <c r="M37" s="333">
        <v>-3.2601572739187361</v>
      </c>
      <c r="N37" s="333">
        <v>-4.8387096774193452</v>
      </c>
      <c r="O37" s="333">
        <v>-21.470588235294116</v>
      </c>
      <c r="P37" s="333">
        <v>-31.707317073170728</v>
      </c>
      <c r="Q37" s="333">
        <v>-6.0606060606060623</v>
      </c>
      <c r="R37" s="359">
        <v>-20</v>
      </c>
      <c r="S37" s="338">
        <v>-11.927213718175793</v>
      </c>
      <c r="T37" s="338">
        <v>37.47081712062257</v>
      </c>
      <c r="U37" s="359">
        <v>9.1611479028697431</v>
      </c>
      <c r="V37" s="338">
        <v>30.092059838895295</v>
      </c>
      <c r="W37" s="338">
        <v>0.34472852628555017</v>
      </c>
      <c r="X37" s="338">
        <v>-12.528823981552648</v>
      </c>
      <c r="Y37" s="337">
        <v>-17.434547316074301</v>
      </c>
      <c r="Z37" s="83" t="s">
        <v>62</v>
      </c>
    </row>
    <row r="38" spans="1:26" s="220" customFormat="1" ht="33.75" customHeight="1">
      <c r="A38" s="83" t="s">
        <v>63</v>
      </c>
      <c r="B38" s="336">
        <v>1.9096997652826815</v>
      </c>
      <c r="C38" s="338">
        <v>16.233855052074176</v>
      </c>
      <c r="D38" s="333">
        <v>13.56858281161071</v>
      </c>
      <c r="E38" s="333">
        <v>18.933943754087636</v>
      </c>
      <c r="F38" s="359">
        <v>26.271309922774293</v>
      </c>
      <c r="G38" s="338">
        <v>-11.303915063039156</v>
      </c>
      <c r="H38" s="333">
        <v>-15.839395236057612</v>
      </c>
      <c r="I38" s="333">
        <v>-8.5931460963669082</v>
      </c>
      <c r="J38" s="333">
        <v>-6.2111057922450925</v>
      </c>
      <c r="K38" s="333">
        <v>9.6805776526740885</v>
      </c>
      <c r="L38" s="333">
        <v>7.6995305164319348</v>
      </c>
      <c r="M38" s="333">
        <v>-3.1395348837209269</v>
      </c>
      <c r="N38" s="333">
        <v>23.596531264262893</v>
      </c>
      <c r="O38" s="333">
        <v>10.434782608695656</v>
      </c>
      <c r="P38" s="333">
        <v>-30.508474576271183</v>
      </c>
      <c r="Q38" s="333">
        <v>-29.310344827586206</v>
      </c>
      <c r="R38" s="359">
        <v>52.212389380530965</v>
      </c>
      <c r="S38" s="338">
        <v>-6.7253055187981658</v>
      </c>
      <c r="T38" s="338">
        <v>16.196136701337309</v>
      </c>
      <c r="U38" s="359">
        <v>-13.946587537091986</v>
      </c>
      <c r="V38" s="338">
        <v>6.1386138613861476</v>
      </c>
      <c r="W38" s="338">
        <v>0.24476475387544383</v>
      </c>
      <c r="X38" s="338">
        <v>-8.6776859504132347</v>
      </c>
      <c r="Y38" s="337">
        <v>78.748370273793995</v>
      </c>
      <c r="Z38" s="83" t="s">
        <v>63</v>
      </c>
    </row>
    <row r="39" spans="1:26" s="220" customFormat="1" ht="33.75" customHeight="1">
      <c r="A39" s="83" t="s">
        <v>64</v>
      </c>
      <c r="B39" s="336">
        <v>8.4339356251090578</v>
      </c>
      <c r="C39" s="338">
        <v>18.979963570127495</v>
      </c>
      <c r="D39" s="333">
        <v>-0.17179178835252173</v>
      </c>
      <c r="E39" s="333">
        <v>90.976821192052967</v>
      </c>
      <c r="F39" s="359">
        <v>39.303482587064678</v>
      </c>
      <c r="G39" s="338">
        <v>-7.9711307137129097</v>
      </c>
      <c r="H39" s="333">
        <v>-11.725780836421379</v>
      </c>
      <c r="I39" s="333">
        <v>-8.4860173577627762</v>
      </c>
      <c r="J39" s="333">
        <v>2.3943661971830892</v>
      </c>
      <c r="K39" s="333">
        <v>7.8711985688729982</v>
      </c>
      <c r="L39" s="333">
        <v>2.2556390977443499</v>
      </c>
      <c r="M39" s="333">
        <v>52.898550724637659</v>
      </c>
      <c r="N39" s="333">
        <v>0</v>
      </c>
      <c r="O39" s="333">
        <v>26.92307692307692</v>
      </c>
      <c r="P39" s="333">
        <v>-15.384615384615387</v>
      </c>
      <c r="Q39" s="333" t="s">
        <v>22</v>
      </c>
      <c r="R39" s="359">
        <v>53.846153846153868</v>
      </c>
      <c r="S39" s="338">
        <v>-5.4478926683832469</v>
      </c>
      <c r="T39" s="338">
        <v>-11.47540983606558</v>
      </c>
      <c r="U39" s="359">
        <v>-40.909090909090907</v>
      </c>
      <c r="V39" s="338">
        <v>-26.771653543307082</v>
      </c>
      <c r="W39" s="338">
        <v>10.050251256281399</v>
      </c>
      <c r="X39" s="338">
        <v>37.815126050420162</v>
      </c>
      <c r="Y39" s="337">
        <v>-30.427493713327749</v>
      </c>
      <c r="Z39" s="83" t="s">
        <v>64</v>
      </c>
    </row>
    <row r="40" spans="1:26" s="220" customFormat="1" ht="33.75" customHeight="1">
      <c r="A40" s="83" t="s">
        <v>65</v>
      </c>
      <c r="B40" s="336">
        <v>6.161805468060777E-2</v>
      </c>
      <c r="C40" s="338">
        <v>20.843908629441628</v>
      </c>
      <c r="D40" s="333">
        <v>24.626670159811368</v>
      </c>
      <c r="E40" s="333">
        <v>6.6166439290586538</v>
      </c>
      <c r="F40" s="359">
        <v>27.13026444662097</v>
      </c>
      <c r="G40" s="338">
        <v>11.050250059537987</v>
      </c>
      <c r="H40" s="333">
        <v>2.4503591043514916</v>
      </c>
      <c r="I40" s="333">
        <v>32.816229116945095</v>
      </c>
      <c r="J40" s="333">
        <v>13.179074446680076</v>
      </c>
      <c r="K40" s="333">
        <v>-12.180746561886053</v>
      </c>
      <c r="L40" s="333">
        <v>-21.863354037267086</v>
      </c>
      <c r="M40" s="333">
        <v>-15.730337078651687</v>
      </c>
      <c r="N40" s="333">
        <v>12.56830601092895</v>
      </c>
      <c r="O40" s="333">
        <v>344.44444444444446</v>
      </c>
      <c r="P40" s="333" t="s">
        <v>209</v>
      </c>
      <c r="Q40" s="333">
        <v>200</v>
      </c>
      <c r="R40" s="359">
        <v>266.66666666666663</v>
      </c>
      <c r="S40" s="338">
        <v>5.3879686137750582</v>
      </c>
      <c r="T40" s="338">
        <v>63.366336633663366</v>
      </c>
      <c r="U40" s="359">
        <v>234.78260869565219</v>
      </c>
      <c r="V40" s="338">
        <v>117.00680272108843</v>
      </c>
      <c r="W40" s="338">
        <v>7.7669902912621325</v>
      </c>
      <c r="X40" s="338">
        <v>-47.540983606557376</v>
      </c>
      <c r="Y40" s="337">
        <v>-4.4444444444444429</v>
      </c>
      <c r="Z40" s="83" t="s">
        <v>65</v>
      </c>
    </row>
    <row r="41" spans="1:26" s="220" customFormat="1" ht="33.75" customHeight="1">
      <c r="A41" s="83" t="s">
        <v>66</v>
      </c>
      <c r="B41" s="336">
        <v>5.1766069457698904E-2</v>
      </c>
      <c r="C41" s="338">
        <v>25.126075348561258</v>
      </c>
      <c r="D41" s="333">
        <v>47.811116576487962</v>
      </c>
      <c r="E41" s="333">
        <v>-29.831387808041512</v>
      </c>
      <c r="F41" s="359">
        <v>18.518518518518505</v>
      </c>
      <c r="G41" s="338">
        <v>-11.463525147258721</v>
      </c>
      <c r="H41" s="333">
        <v>-21.422861710631494</v>
      </c>
      <c r="I41" s="333">
        <v>-3.0303030303030312</v>
      </c>
      <c r="J41" s="333">
        <v>5.3130929791271484</v>
      </c>
      <c r="K41" s="333">
        <v>-13.318284424379229</v>
      </c>
      <c r="L41" s="333">
        <v>-26.904761904761912</v>
      </c>
      <c r="M41" s="333">
        <v>56.862745098039227</v>
      </c>
      <c r="N41" s="333">
        <v>-17.307692307692307</v>
      </c>
      <c r="O41" s="333">
        <v>100</v>
      </c>
      <c r="P41" s="333">
        <v>-50</v>
      </c>
      <c r="Q41" s="333" t="s">
        <v>22</v>
      </c>
      <c r="R41" s="359">
        <v>250</v>
      </c>
      <c r="S41" s="338">
        <v>-11.850177591217303</v>
      </c>
      <c r="T41" s="338">
        <v>27.906976744186053</v>
      </c>
      <c r="U41" s="359">
        <v>-34.482758620689651</v>
      </c>
      <c r="V41" s="338">
        <v>2.7777777777777715</v>
      </c>
      <c r="W41" s="338">
        <v>-13.101604278074859</v>
      </c>
      <c r="X41" s="338">
        <v>13.20754716981132</v>
      </c>
      <c r="Y41" s="337">
        <v>-86.586901763224176</v>
      </c>
      <c r="Z41" s="83" t="s">
        <v>66</v>
      </c>
    </row>
    <row r="42" spans="1:26" s="220" customFormat="1" ht="33.75" customHeight="1">
      <c r="A42" s="83" t="s">
        <v>67</v>
      </c>
      <c r="B42" s="336">
        <v>2.7700111636879967</v>
      </c>
      <c r="C42" s="338">
        <v>4.0701522170747921</v>
      </c>
      <c r="D42" s="333">
        <v>0.92640247040658608</v>
      </c>
      <c r="E42" s="333">
        <v>-7.4424898511501993</v>
      </c>
      <c r="F42" s="359">
        <v>47.058823529411768</v>
      </c>
      <c r="G42" s="338">
        <v>-6.6594672426205932</v>
      </c>
      <c r="H42" s="333">
        <v>-16.979819067501751</v>
      </c>
      <c r="I42" s="333">
        <v>11.764705882352942</v>
      </c>
      <c r="J42" s="333">
        <v>-2.106741573033716</v>
      </c>
      <c r="K42" s="333">
        <v>13.63636363636364</v>
      </c>
      <c r="L42" s="333">
        <v>25.05747126436782</v>
      </c>
      <c r="M42" s="333">
        <v>3.1674208144796552</v>
      </c>
      <c r="N42" s="333">
        <v>1.7857142857142776</v>
      </c>
      <c r="O42" s="333" t="s">
        <v>22</v>
      </c>
      <c r="P42" s="333" t="s">
        <v>22</v>
      </c>
      <c r="Q42" s="333" t="s">
        <v>22</v>
      </c>
      <c r="R42" s="359" t="s">
        <v>22</v>
      </c>
      <c r="S42" s="338">
        <v>-1.9377729257641931</v>
      </c>
      <c r="T42" s="338">
        <v>84.507042253521121</v>
      </c>
      <c r="U42" s="359">
        <v>104.34782608695653</v>
      </c>
      <c r="V42" s="338">
        <v>89.361702127659584</v>
      </c>
      <c r="W42" s="338">
        <v>74.74747474747474</v>
      </c>
      <c r="X42" s="338">
        <v>165.30612244897958</v>
      </c>
      <c r="Y42" s="337">
        <v>49.549549549549567</v>
      </c>
      <c r="Z42" s="83" t="s">
        <v>67</v>
      </c>
    </row>
    <row r="43" spans="1:26" s="220" customFormat="1" ht="33.75" customHeight="1">
      <c r="A43" s="83" t="s">
        <v>68</v>
      </c>
      <c r="B43" s="336">
        <v>4.0119386726542814</v>
      </c>
      <c r="C43" s="338">
        <v>25.231280145489052</v>
      </c>
      <c r="D43" s="333">
        <v>22.595495831778024</v>
      </c>
      <c r="E43" s="333">
        <v>13.718291054739652</v>
      </c>
      <c r="F43" s="359">
        <v>59.727385377942994</v>
      </c>
      <c r="G43" s="338">
        <v>3.4130610051061439</v>
      </c>
      <c r="H43" s="333">
        <v>-2.2343821249429965</v>
      </c>
      <c r="I43" s="333">
        <v>15.320334261838426</v>
      </c>
      <c r="J43" s="333">
        <v>9.4492167761495551</v>
      </c>
      <c r="K43" s="333">
        <v>-5.6500802568218376</v>
      </c>
      <c r="L43" s="333">
        <v>-8.7173100871731037</v>
      </c>
      <c r="M43" s="333">
        <v>-0.79522862823061757</v>
      </c>
      <c r="N43" s="333">
        <v>-3.1809145129224561</v>
      </c>
      <c r="O43" s="333">
        <v>-23.529411764705884</v>
      </c>
      <c r="P43" s="333">
        <v>-18.181818181818173</v>
      </c>
      <c r="Q43" s="333">
        <v>-86.36363636363636</v>
      </c>
      <c r="R43" s="359">
        <v>50</v>
      </c>
      <c r="S43" s="338">
        <v>0.62217194570135348</v>
      </c>
      <c r="T43" s="338">
        <v>-52.873563218390807</v>
      </c>
      <c r="U43" s="359">
        <v>-15.94202898550725</v>
      </c>
      <c r="V43" s="338">
        <v>-42.386831275720162</v>
      </c>
      <c r="W43" s="338">
        <v>51.995163240628784</v>
      </c>
      <c r="X43" s="338">
        <v>-6.8965517241379359</v>
      </c>
      <c r="Y43" s="337">
        <v>16.650625601539943</v>
      </c>
      <c r="Z43" s="83" t="s">
        <v>68</v>
      </c>
    </row>
    <row r="44" spans="1:26" s="220" customFormat="1" ht="33.75" customHeight="1">
      <c r="A44" s="83" t="s">
        <v>69</v>
      </c>
      <c r="B44" s="336">
        <v>3.8519077678746925</v>
      </c>
      <c r="C44" s="338">
        <v>7.7705156136528757</v>
      </c>
      <c r="D44" s="333">
        <v>4.8033652905497917</v>
      </c>
      <c r="E44" s="333">
        <v>5.3119209388511308</v>
      </c>
      <c r="F44" s="359">
        <v>30.468286899822175</v>
      </c>
      <c r="G44" s="338">
        <v>-5.2107120614490299</v>
      </c>
      <c r="H44" s="333">
        <v>-11.031318571713541</v>
      </c>
      <c r="I44" s="333">
        <v>4.0229885057471222</v>
      </c>
      <c r="J44" s="333">
        <v>-1.302803000394789</v>
      </c>
      <c r="K44" s="333">
        <v>23.024468511833135</v>
      </c>
      <c r="L44" s="333">
        <v>25.605815831987073</v>
      </c>
      <c r="M44" s="333">
        <v>11.835748792270536</v>
      </c>
      <c r="N44" s="333">
        <v>24.732461355529139</v>
      </c>
      <c r="O44" s="333">
        <v>12.280701754385959</v>
      </c>
      <c r="P44" s="333">
        <v>108.33333333333334</v>
      </c>
      <c r="Q44" s="333">
        <v>100</v>
      </c>
      <c r="R44" s="359">
        <v>-18.604651162790702</v>
      </c>
      <c r="S44" s="338">
        <v>0.64839133289559925</v>
      </c>
      <c r="T44" s="338">
        <v>38.132295719844365</v>
      </c>
      <c r="U44" s="359">
        <v>27.906976744186053</v>
      </c>
      <c r="V44" s="338">
        <v>36.08087091757389</v>
      </c>
      <c r="W44" s="338">
        <v>15.453194650817224</v>
      </c>
      <c r="X44" s="338">
        <v>74.634146341463406</v>
      </c>
      <c r="Y44" s="337">
        <v>21.089808274470229</v>
      </c>
      <c r="Z44" s="83" t="s">
        <v>69</v>
      </c>
    </row>
    <row r="45" spans="1:26" s="220" customFormat="1" ht="33.75" customHeight="1">
      <c r="A45" s="83" t="s">
        <v>70</v>
      </c>
      <c r="B45" s="336">
        <v>1.9223886171354962</v>
      </c>
      <c r="C45" s="338">
        <v>-3.5094878596204921</v>
      </c>
      <c r="D45" s="333">
        <v>14.06886338393187</v>
      </c>
      <c r="E45" s="333">
        <v>-37.084089534180279</v>
      </c>
      <c r="F45" s="359">
        <v>11.151736745886652</v>
      </c>
      <c r="G45" s="338">
        <v>-7.3687994248741973</v>
      </c>
      <c r="H45" s="333">
        <v>-9.3187433815743077</v>
      </c>
      <c r="I45" s="333">
        <v>-10.845431255337317</v>
      </c>
      <c r="J45" s="333">
        <v>-1.2179487179487154</v>
      </c>
      <c r="K45" s="333">
        <v>23.42691190706681</v>
      </c>
      <c r="L45" s="333">
        <v>53.971486761710793</v>
      </c>
      <c r="M45" s="333">
        <v>-0.63291139240506311</v>
      </c>
      <c r="N45" s="333">
        <v>-5.7291666666666572</v>
      </c>
      <c r="O45" s="333">
        <v>-27.272727272727266</v>
      </c>
      <c r="P45" s="333">
        <v>0</v>
      </c>
      <c r="Q45" s="333" t="s">
        <v>22</v>
      </c>
      <c r="R45" s="359">
        <v>-30</v>
      </c>
      <c r="S45" s="338">
        <v>-2.6287958906179227</v>
      </c>
      <c r="T45" s="338">
        <v>18.367346938775512</v>
      </c>
      <c r="U45" s="359">
        <v>-30.645161290322577</v>
      </c>
      <c r="V45" s="338">
        <v>-9.0090090090090058</v>
      </c>
      <c r="W45" s="338">
        <v>26.916524701873939</v>
      </c>
      <c r="X45" s="338">
        <v>-44.615384615384613</v>
      </c>
      <c r="Y45" s="337">
        <v>-46.212121212121218</v>
      </c>
      <c r="Z45" s="83" t="s">
        <v>70</v>
      </c>
    </row>
    <row r="46" spans="1:26" s="220" customFormat="1" ht="33.75" customHeight="1">
      <c r="A46" s="83" t="s">
        <v>71</v>
      </c>
      <c r="B46" s="336">
        <v>2.3513717556860314</v>
      </c>
      <c r="C46" s="338">
        <v>10.873070721032036</v>
      </c>
      <c r="D46" s="333">
        <v>11.956899548140427</v>
      </c>
      <c r="E46" s="333">
        <v>-1.656920077972714</v>
      </c>
      <c r="F46" s="359">
        <v>33.105022831050235</v>
      </c>
      <c r="G46" s="338">
        <v>-10.396825396825392</v>
      </c>
      <c r="H46" s="333">
        <v>-19.021310181531177</v>
      </c>
      <c r="I46" s="333">
        <v>19.955654101995563</v>
      </c>
      <c r="J46" s="333">
        <v>-13.840399002493768</v>
      </c>
      <c r="K46" s="333">
        <v>-9.6642929806714193</v>
      </c>
      <c r="L46" s="333">
        <v>-2.7522935779816464</v>
      </c>
      <c r="M46" s="333">
        <v>-3.5532994923857899</v>
      </c>
      <c r="N46" s="333">
        <v>-21.714285714285722</v>
      </c>
      <c r="O46" s="333">
        <v>0</v>
      </c>
      <c r="P46" s="333">
        <v>-66.666666666666671</v>
      </c>
      <c r="Q46" s="333" t="s">
        <v>22</v>
      </c>
      <c r="R46" s="359">
        <v>100</v>
      </c>
      <c r="S46" s="338">
        <v>-10.179640718562879</v>
      </c>
      <c r="T46" s="338">
        <v>14.583333333333329</v>
      </c>
      <c r="U46" s="359">
        <v>0</v>
      </c>
      <c r="V46" s="338">
        <v>10.769230769230774</v>
      </c>
      <c r="W46" s="338">
        <v>10.0642398286938</v>
      </c>
      <c r="X46" s="338">
        <v>40</v>
      </c>
      <c r="Y46" s="337">
        <v>297.44408945686899</v>
      </c>
      <c r="Z46" s="83" t="s">
        <v>71</v>
      </c>
    </row>
    <row r="47" spans="1:26" s="220" customFormat="1" ht="33.75" customHeight="1">
      <c r="A47" s="83" t="s">
        <v>72</v>
      </c>
      <c r="B47" s="336">
        <v>3.1284593129194889</v>
      </c>
      <c r="C47" s="338">
        <v>17.983459440436405</v>
      </c>
      <c r="D47" s="333">
        <v>11.193619361936186</v>
      </c>
      <c r="E47" s="333">
        <v>12.397921306607287</v>
      </c>
      <c r="F47" s="359">
        <v>64</v>
      </c>
      <c r="G47" s="338">
        <v>-1.8785222291797083</v>
      </c>
      <c r="H47" s="333">
        <v>-3.4045008655510571</v>
      </c>
      <c r="I47" s="333">
        <v>1.4627659574468055</v>
      </c>
      <c r="J47" s="333">
        <v>-1.6925246826516229</v>
      </c>
      <c r="K47" s="333">
        <v>11.333333333333329</v>
      </c>
      <c r="L47" s="333">
        <v>5.2805280528052805</v>
      </c>
      <c r="M47" s="333">
        <v>20.779220779220793</v>
      </c>
      <c r="N47" s="333">
        <v>15.426997245179066</v>
      </c>
      <c r="O47" s="333">
        <v>0</v>
      </c>
      <c r="P47" s="333">
        <v>0</v>
      </c>
      <c r="Q47" s="333" t="s">
        <v>22</v>
      </c>
      <c r="R47" s="359" t="s">
        <v>22</v>
      </c>
      <c r="S47" s="338">
        <v>1.7292377701934072</v>
      </c>
      <c r="T47" s="338">
        <v>22.807017543859658</v>
      </c>
      <c r="U47" s="359">
        <v>-20</v>
      </c>
      <c r="V47" s="338">
        <v>6.5217391304347956</v>
      </c>
      <c r="W47" s="338">
        <v>14.907872696817421</v>
      </c>
      <c r="X47" s="338">
        <v>-25.773195876288653</v>
      </c>
      <c r="Y47" s="337">
        <v>105.37525354969571</v>
      </c>
      <c r="Z47" s="83" t="s">
        <v>72</v>
      </c>
    </row>
    <row r="48" spans="1:26" s="220" customFormat="1" ht="33.75" customHeight="1">
      <c r="A48" s="83" t="s">
        <v>73</v>
      </c>
      <c r="B48" s="336">
        <v>3.2813040537400724</v>
      </c>
      <c r="C48" s="338">
        <v>18.296827794561949</v>
      </c>
      <c r="D48" s="333">
        <v>20.649458784346393</v>
      </c>
      <c r="E48" s="333">
        <v>2.184235517568851</v>
      </c>
      <c r="F48" s="359">
        <v>31.5625</v>
      </c>
      <c r="G48" s="338">
        <v>-12.914608327452356</v>
      </c>
      <c r="H48" s="333">
        <v>-19.529411764705884</v>
      </c>
      <c r="I48" s="333">
        <v>4.5528455284552791</v>
      </c>
      <c r="J48" s="333">
        <v>-14.149008885850989</v>
      </c>
      <c r="K48" s="333">
        <v>-0.20308692120227079</v>
      </c>
      <c r="L48" s="333">
        <v>7.3887489504618031</v>
      </c>
      <c r="M48" s="333">
        <v>13.229571984435793</v>
      </c>
      <c r="N48" s="333">
        <v>-21.268163804491408</v>
      </c>
      <c r="O48" s="333">
        <v>0</v>
      </c>
      <c r="P48" s="333">
        <v>33.333333333333314</v>
      </c>
      <c r="Q48" s="333" t="s">
        <v>22</v>
      </c>
      <c r="R48" s="359">
        <v>100</v>
      </c>
      <c r="S48" s="338">
        <v>-9.0585054080629277</v>
      </c>
      <c r="T48" s="338">
        <v>-29.411764705882348</v>
      </c>
      <c r="U48" s="359">
        <v>-2.2900763358778704</v>
      </c>
      <c r="V48" s="338">
        <v>-16.901408450704224</v>
      </c>
      <c r="W48" s="338">
        <v>47.448015122873358</v>
      </c>
      <c r="X48" s="338">
        <v>-73.049645390070921</v>
      </c>
      <c r="Y48" s="337">
        <v>225</v>
      </c>
      <c r="Z48" s="83" t="s">
        <v>73</v>
      </c>
    </row>
    <row r="49" spans="1:26" s="220" customFormat="1" ht="33.75" customHeight="1">
      <c r="A49" s="83" t="s">
        <v>74</v>
      </c>
      <c r="B49" s="336">
        <v>3.1979144185345376</v>
      </c>
      <c r="C49" s="338">
        <v>-3.4047549163486934</v>
      </c>
      <c r="D49" s="333">
        <v>1.696469509399364</v>
      </c>
      <c r="E49" s="333">
        <v>-25.997842502696869</v>
      </c>
      <c r="F49" s="359">
        <v>29.431438127090303</v>
      </c>
      <c r="G49" s="338">
        <v>-17.853064331937574</v>
      </c>
      <c r="H49" s="333">
        <v>-19.933110367892979</v>
      </c>
      <c r="I49" s="333">
        <v>-12.896405919661731</v>
      </c>
      <c r="J49" s="333">
        <v>-16.691957511380878</v>
      </c>
      <c r="K49" s="333">
        <v>-1.3289036544850461</v>
      </c>
      <c r="L49" s="333">
        <v>-14.089347079037807</v>
      </c>
      <c r="M49" s="333">
        <v>10.963455149501655</v>
      </c>
      <c r="N49" s="333">
        <v>10.280373831775691</v>
      </c>
      <c r="O49" s="333">
        <v>-66.666666666666671</v>
      </c>
      <c r="P49" s="333" t="s">
        <v>22</v>
      </c>
      <c r="Q49" s="333" t="s">
        <v>22</v>
      </c>
      <c r="R49" s="359">
        <v>-50</v>
      </c>
      <c r="S49" s="338">
        <v>-12.702138758476792</v>
      </c>
      <c r="T49" s="338">
        <v>26.470588235294116</v>
      </c>
      <c r="U49" s="359">
        <v>-20</v>
      </c>
      <c r="V49" s="338">
        <v>4.6875</v>
      </c>
      <c r="W49" s="338">
        <v>6.3324538258575274</v>
      </c>
      <c r="X49" s="338">
        <v>-19.607843137254903</v>
      </c>
      <c r="Y49" s="337">
        <v>1.818181818181813</v>
      </c>
      <c r="Z49" s="83" t="s">
        <v>74</v>
      </c>
    </row>
    <row r="50" spans="1:26" s="220" customFormat="1" ht="33.75" customHeight="1">
      <c r="A50" s="83" t="s">
        <v>75</v>
      </c>
      <c r="B50" s="336">
        <v>3.0390014088415711</v>
      </c>
      <c r="C50" s="338">
        <v>17.279062830490545</v>
      </c>
      <c r="D50" s="333">
        <v>13.871321997955093</v>
      </c>
      <c r="E50" s="333">
        <v>18.728236184708564</v>
      </c>
      <c r="F50" s="359">
        <v>38.085381630012932</v>
      </c>
      <c r="G50" s="338">
        <v>-14.477686650494775</v>
      </c>
      <c r="H50" s="333">
        <v>-21.398217957505139</v>
      </c>
      <c r="I50" s="333">
        <v>-6.8632906696345799</v>
      </c>
      <c r="J50" s="333">
        <v>-4.4741235392320533</v>
      </c>
      <c r="K50" s="333">
        <v>15.66064334230424</v>
      </c>
      <c r="L50" s="333">
        <v>4.3377941855099209</v>
      </c>
      <c r="M50" s="333">
        <v>44.348823866896169</v>
      </c>
      <c r="N50" s="333">
        <v>15.121668597914265</v>
      </c>
      <c r="O50" s="333">
        <v>32.824427480916029</v>
      </c>
      <c r="P50" s="333">
        <v>76.923076923076906</v>
      </c>
      <c r="Q50" s="333">
        <v>133.33333333333334</v>
      </c>
      <c r="R50" s="359">
        <v>5.8139534883721069</v>
      </c>
      <c r="S50" s="338">
        <v>-7.3587966376640708</v>
      </c>
      <c r="T50" s="338">
        <v>28.225806451612897</v>
      </c>
      <c r="U50" s="359">
        <v>13.805970149253739</v>
      </c>
      <c r="V50" s="338">
        <v>23.167539267015712</v>
      </c>
      <c r="W50" s="338">
        <v>14.211438474870008</v>
      </c>
      <c r="X50" s="338">
        <v>-4.4088176352705517</v>
      </c>
      <c r="Y50" s="337">
        <v>37.952755905511822</v>
      </c>
      <c r="Z50" s="83" t="s">
        <v>75</v>
      </c>
    </row>
    <row r="51" spans="1:26" s="220" customFormat="1" ht="33.75" customHeight="1">
      <c r="A51" s="83" t="s">
        <v>76</v>
      </c>
      <c r="B51" s="336">
        <v>3.0673474134207623</v>
      </c>
      <c r="C51" s="338">
        <v>24.776579352850533</v>
      </c>
      <c r="D51" s="333">
        <v>28.982528263103802</v>
      </c>
      <c r="E51" s="333">
        <v>-11.642411642411645</v>
      </c>
      <c r="F51" s="359">
        <v>104.45103857566767</v>
      </c>
      <c r="G51" s="338">
        <v>-11.234705228031146</v>
      </c>
      <c r="H51" s="333">
        <v>-18.055555555555557</v>
      </c>
      <c r="I51" s="333">
        <v>-15.580736543909353</v>
      </c>
      <c r="J51" s="333">
        <v>2.8440366972477023</v>
      </c>
      <c r="K51" s="333">
        <v>5.3658536585365937</v>
      </c>
      <c r="L51" s="333">
        <v>4.6195652173913118</v>
      </c>
      <c r="M51" s="333">
        <v>30.726256983240233</v>
      </c>
      <c r="N51" s="333">
        <v>-10.256410256410248</v>
      </c>
      <c r="O51" s="333">
        <v>9.5238095238095326</v>
      </c>
      <c r="P51" s="333">
        <v>-14.285714285714292</v>
      </c>
      <c r="Q51" s="333">
        <v>300</v>
      </c>
      <c r="R51" s="359">
        <v>0</v>
      </c>
      <c r="S51" s="338">
        <v>-8.0685147622267266</v>
      </c>
      <c r="T51" s="338">
        <v>-9.0909090909090935</v>
      </c>
      <c r="U51" s="359">
        <v>-83.838383838383834</v>
      </c>
      <c r="V51" s="338">
        <v>-70.247933884297524</v>
      </c>
      <c r="W51" s="338">
        <v>32.075471698113205</v>
      </c>
      <c r="X51" s="338">
        <v>25</v>
      </c>
      <c r="Y51" s="337">
        <v>152.02020202020202</v>
      </c>
      <c r="Z51" s="83" t="s">
        <v>76</v>
      </c>
    </row>
    <row r="52" spans="1:26" s="220" customFormat="1" ht="33.75" customHeight="1">
      <c r="A52" s="83" t="s">
        <v>77</v>
      </c>
      <c r="B52" s="336">
        <v>3.1746894325555246</v>
      </c>
      <c r="C52" s="338">
        <v>29.572618616443322</v>
      </c>
      <c r="D52" s="333">
        <v>26.9678492239468</v>
      </c>
      <c r="E52" s="333">
        <v>27.439471753484952</v>
      </c>
      <c r="F52" s="359">
        <v>51.905626134301286</v>
      </c>
      <c r="G52" s="338">
        <v>-28.135899754553677</v>
      </c>
      <c r="H52" s="333">
        <v>-29.646133682830936</v>
      </c>
      <c r="I52" s="333">
        <v>-35.755059678256359</v>
      </c>
      <c r="J52" s="333">
        <v>-17.908954477238609</v>
      </c>
      <c r="K52" s="333">
        <v>-10.672139558748071</v>
      </c>
      <c r="L52" s="333">
        <v>-4.2682926829268268</v>
      </c>
      <c r="M52" s="333">
        <v>-22.18597063621533</v>
      </c>
      <c r="N52" s="333">
        <v>-7.1705426356589186</v>
      </c>
      <c r="O52" s="333">
        <v>-33.333333333333343</v>
      </c>
      <c r="P52" s="333">
        <v>60</v>
      </c>
      <c r="Q52" s="333">
        <v>-77.777777777777771</v>
      </c>
      <c r="R52" s="359">
        <v>-36</v>
      </c>
      <c r="S52" s="338">
        <v>-24.658238256758153</v>
      </c>
      <c r="T52" s="338">
        <v>59.259259259259267</v>
      </c>
      <c r="U52" s="359">
        <v>43.589743589743591</v>
      </c>
      <c r="V52" s="338">
        <v>51.572327044025172</v>
      </c>
      <c r="W52" s="338">
        <v>20.839813374805601</v>
      </c>
      <c r="X52" s="338">
        <v>-3.4090909090909065</v>
      </c>
      <c r="Y52" s="337">
        <v>-9.7480832420591526</v>
      </c>
      <c r="Z52" s="83" t="s">
        <v>77</v>
      </c>
    </row>
    <row r="53" spans="1:26" s="220" customFormat="1" ht="33.75" customHeight="1">
      <c r="A53" s="83" t="s">
        <v>78</v>
      </c>
      <c r="B53" s="336">
        <v>11.713294276495986</v>
      </c>
      <c r="C53" s="338">
        <v>11.914519906323193</v>
      </c>
      <c r="D53" s="333">
        <v>12.302612690209585</v>
      </c>
      <c r="E53" s="333">
        <v>1.2702584318878678</v>
      </c>
      <c r="F53" s="359">
        <v>33.533533533533557</v>
      </c>
      <c r="G53" s="338">
        <v>-14.584323040380042</v>
      </c>
      <c r="H53" s="333">
        <v>-26.971935007385525</v>
      </c>
      <c r="I53" s="333">
        <v>3.8492381716118729</v>
      </c>
      <c r="J53" s="333">
        <v>-3.3273915626856763</v>
      </c>
      <c r="K53" s="333">
        <v>13.299602457535229</v>
      </c>
      <c r="L53" s="333">
        <v>18.75</v>
      </c>
      <c r="M53" s="333">
        <v>2.9831387808041399</v>
      </c>
      <c r="N53" s="333">
        <v>14.473684210526301</v>
      </c>
      <c r="O53" s="333">
        <v>16.129032258064527</v>
      </c>
      <c r="P53" s="333">
        <v>0</v>
      </c>
      <c r="Q53" s="333" t="s">
        <v>22</v>
      </c>
      <c r="R53" s="359">
        <v>36.84210526315789</v>
      </c>
      <c r="S53" s="338">
        <v>-6.0133874684516542</v>
      </c>
      <c r="T53" s="338">
        <v>-32.069970845481052</v>
      </c>
      <c r="U53" s="359">
        <v>-43.75</v>
      </c>
      <c r="V53" s="338">
        <v>-34.945054945054949</v>
      </c>
      <c r="W53" s="338">
        <v>21.971066907775764</v>
      </c>
      <c r="X53" s="338">
        <v>52.542372881355931</v>
      </c>
      <c r="Y53" s="337">
        <v>53.11890838206628</v>
      </c>
      <c r="Z53" s="83" t="s">
        <v>78</v>
      </c>
    </row>
    <row r="54" spans="1:26" s="220" customFormat="1" ht="33.75" customHeight="1">
      <c r="A54" s="83" t="s">
        <v>79</v>
      </c>
      <c r="B54" s="336">
        <v>2.7835742904898382</v>
      </c>
      <c r="C54" s="338">
        <v>18.262330126736899</v>
      </c>
      <c r="D54" s="333">
        <v>23.553519768563163</v>
      </c>
      <c r="E54" s="333">
        <v>-12.934259754142175</v>
      </c>
      <c r="F54" s="359">
        <v>86.981132075471692</v>
      </c>
      <c r="G54" s="338">
        <v>-3.3245844269466289</v>
      </c>
      <c r="H54" s="333">
        <v>-9.583154275891701</v>
      </c>
      <c r="I54" s="333">
        <v>3.7142857142857082</v>
      </c>
      <c r="J54" s="333">
        <v>2.6778242677824267</v>
      </c>
      <c r="K54" s="333">
        <v>4.8875096974398673</v>
      </c>
      <c r="L54" s="333">
        <v>-10.532994923857871</v>
      </c>
      <c r="M54" s="333">
        <v>70.35175879396985</v>
      </c>
      <c r="N54" s="333">
        <v>1.9867549668874318</v>
      </c>
      <c r="O54" s="333">
        <v>0</v>
      </c>
      <c r="P54" s="333">
        <v>-20</v>
      </c>
      <c r="Q54" s="333" t="s">
        <v>22</v>
      </c>
      <c r="R54" s="359">
        <v>-8.3333333333333428</v>
      </c>
      <c r="S54" s="338">
        <v>-1.5141204491323634</v>
      </c>
      <c r="T54" s="338">
        <v>9.8039215686274588</v>
      </c>
      <c r="U54" s="359">
        <v>23.333333333333343</v>
      </c>
      <c r="V54" s="338">
        <v>14.81481481481481</v>
      </c>
      <c r="W54" s="338">
        <v>8.8803088803088883</v>
      </c>
      <c r="X54" s="338">
        <v>3.5714285714285836</v>
      </c>
      <c r="Y54" s="337">
        <v>-12.464183381088816</v>
      </c>
      <c r="Z54" s="83" t="s">
        <v>79</v>
      </c>
    </row>
    <row r="55" spans="1:26" s="220" customFormat="1" ht="33.75" customHeight="1">
      <c r="A55" s="83" t="s">
        <v>80</v>
      </c>
      <c r="B55" s="336">
        <v>2.8495913575653304</v>
      </c>
      <c r="C55" s="338">
        <v>17.215363511659802</v>
      </c>
      <c r="D55" s="333">
        <v>11.408416443687656</v>
      </c>
      <c r="E55" s="333">
        <v>32.774518021793796</v>
      </c>
      <c r="F55" s="359">
        <v>27.272727272727266</v>
      </c>
      <c r="G55" s="338">
        <v>-25.565719788155988</v>
      </c>
      <c r="H55" s="333">
        <v>-34.93238892466195</v>
      </c>
      <c r="I55" s="333">
        <v>-22.810590631364562</v>
      </c>
      <c r="J55" s="333">
        <v>-10.41162227602905</v>
      </c>
      <c r="K55" s="333">
        <v>-10.923276983094937</v>
      </c>
      <c r="L55" s="333">
        <v>-15.074024226110367</v>
      </c>
      <c r="M55" s="333">
        <v>4.3243243243243228</v>
      </c>
      <c r="N55" s="333">
        <v>-16.941176470588232</v>
      </c>
      <c r="O55" s="333">
        <v>64.70588235294116</v>
      </c>
      <c r="P55" s="333">
        <v>66.666666666666686</v>
      </c>
      <c r="Q55" s="333">
        <v>-50</v>
      </c>
      <c r="R55" s="359">
        <v>88.888888888888886</v>
      </c>
      <c r="S55" s="338">
        <v>-22.47623940405856</v>
      </c>
      <c r="T55" s="338">
        <v>-10.34482758620689</v>
      </c>
      <c r="U55" s="359">
        <v>177.77777777777777</v>
      </c>
      <c r="V55" s="338">
        <v>61.702127659574444</v>
      </c>
      <c r="W55" s="338">
        <v>-14.729574223245109</v>
      </c>
      <c r="X55" s="338">
        <v>-3.2967032967032992</v>
      </c>
      <c r="Y55" s="337">
        <v>73.972602739726028</v>
      </c>
      <c r="Z55" s="83" t="s">
        <v>80</v>
      </c>
    </row>
    <row r="56" spans="1:26" s="220" customFormat="1" ht="33.75" customHeight="1">
      <c r="A56" s="83" t="s">
        <v>81</v>
      </c>
      <c r="B56" s="336">
        <v>20.688545133679398</v>
      </c>
      <c r="C56" s="338">
        <v>18.267895467743969</v>
      </c>
      <c r="D56" s="333">
        <v>18.860339101555667</v>
      </c>
      <c r="E56" s="333">
        <v>10.560344827586206</v>
      </c>
      <c r="F56" s="359">
        <v>27.35148514851484</v>
      </c>
      <c r="G56" s="338">
        <v>-3.2795156407669026</v>
      </c>
      <c r="H56" s="333">
        <v>-8.9810924369747909</v>
      </c>
      <c r="I56" s="333">
        <v>0.94451003541912826</v>
      </c>
      <c r="J56" s="333">
        <v>2.7205276174773161</v>
      </c>
      <c r="K56" s="333">
        <v>3.0589543937708612</v>
      </c>
      <c r="L56" s="333">
        <v>-6.8509615384615472</v>
      </c>
      <c r="M56" s="333">
        <v>7.5593952483801132</v>
      </c>
      <c r="N56" s="333">
        <v>15.308151093439363</v>
      </c>
      <c r="O56" s="333">
        <v>-10.256410256410248</v>
      </c>
      <c r="P56" s="333">
        <v>-62.068965517241381</v>
      </c>
      <c r="Q56" s="333" t="s">
        <v>22</v>
      </c>
      <c r="R56" s="359">
        <v>166.66666666666663</v>
      </c>
      <c r="S56" s="338">
        <v>-1.3618341665230105</v>
      </c>
      <c r="T56" s="338">
        <v>-48.192771084337352</v>
      </c>
      <c r="U56" s="359">
        <v>105.66037735849059</v>
      </c>
      <c r="V56" s="338">
        <v>11.764705882352942</v>
      </c>
      <c r="W56" s="338">
        <v>15.188762071992983</v>
      </c>
      <c r="X56" s="338">
        <v>29.34782608695653</v>
      </c>
      <c r="Y56" s="337">
        <v>-54.468297553669501</v>
      </c>
      <c r="Z56" s="83" t="s">
        <v>81</v>
      </c>
    </row>
    <row r="57" spans="1:26" s="220" customFormat="1" ht="33.75" customHeight="1" thickBot="1">
      <c r="A57" s="88" t="s">
        <v>82</v>
      </c>
      <c r="B57" s="332">
        <v>2.3387575251762058</v>
      </c>
      <c r="C57" s="341">
        <v>16.446478726724223</v>
      </c>
      <c r="D57" s="340">
        <v>11.268033409263481</v>
      </c>
      <c r="E57" s="340">
        <v>15.314885496183209</v>
      </c>
      <c r="F57" s="360">
        <v>55.579399141630915</v>
      </c>
      <c r="G57" s="341">
        <v>-1.351061548359425</v>
      </c>
      <c r="H57" s="340">
        <v>-12.112197195070124</v>
      </c>
      <c r="I57" s="340">
        <v>10.506566604127585</v>
      </c>
      <c r="J57" s="340">
        <v>8.8424437299035219</v>
      </c>
      <c r="K57" s="340">
        <v>11.566156615661555</v>
      </c>
      <c r="L57" s="340">
        <v>8.8942307692307736</v>
      </c>
      <c r="M57" s="340">
        <v>32.303370786516865</v>
      </c>
      <c r="N57" s="340">
        <v>5.0161812297734514</v>
      </c>
      <c r="O57" s="340">
        <v>-34.523809523809518</v>
      </c>
      <c r="P57" s="340">
        <v>-35.416666666666657</v>
      </c>
      <c r="Q57" s="340">
        <v>-60</v>
      </c>
      <c r="R57" s="360">
        <v>-29.032258064516128</v>
      </c>
      <c r="S57" s="341">
        <v>2.3676280671545413</v>
      </c>
      <c r="T57" s="341">
        <v>21.978021978021985</v>
      </c>
      <c r="U57" s="360">
        <v>55</v>
      </c>
      <c r="V57" s="341">
        <v>39.267015706806291</v>
      </c>
      <c r="W57" s="341">
        <v>1.2519561815336431</v>
      </c>
      <c r="X57" s="341">
        <v>-26.056338028169009</v>
      </c>
      <c r="Y57" s="339">
        <v>52.04301075268819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1"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1" t="s">
        <v>205</v>
      </c>
    </row>
    <row r="5" spans="1:35" s="53" customFormat="1" ht="30" customHeight="1" thickBot="1">
      <c r="A5" s="692"/>
      <c r="B5" s="694" t="s">
        <v>85</v>
      </c>
      <c r="C5" s="711" t="s">
        <v>86</v>
      </c>
      <c r="D5" s="71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2"/>
    </row>
    <row r="6" spans="1:35" s="53" customFormat="1" ht="30" customHeight="1" thickBot="1">
      <c r="A6" s="692"/>
      <c r="B6" s="695"/>
      <c r="C6" s="713"/>
      <c r="D6" s="714"/>
      <c r="E6" s="228"/>
      <c r="F6" s="228"/>
      <c r="G6" s="228"/>
      <c r="H6" s="228"/>
      <c r="I6" s="228"/>
      <c r="J6" s="280"/>
      <c r="K6" s="258" t="s">
        <v>89</v>
      </c>
      <c r="L6" s="259"/>
      <c r="M6" s="259"/>
      <c r="N6" s="259"/>
      <c r="O6" s="259"/>
      <c r="P6" s="259"/>
      <c r="Q6" s="259"/>
      <c r="R6" s="259"/>
      <c r="S6" s="259"/>
      <c r="T6" s="259"/>
      <c r="U6" s="362"/>
      <c r="V6" s="362"/>
      <c r="W6" s="362"/>
      <c r="X6" s="362"/>
      <c r="Y6" s="362"/>
      <c r="Z6" s="362"/>
      <c r="AA6" s="747" t="s">
        <v>90</v>
      </c>
      <c r="AB6" s="748"/>
      <c r="AC6" s="268"/>
      <c r="AD6" s="269"/>
      <c r="AE6" s="268"/>
      <c r="AF6" s="269"/>
      <c r="AG6" s="270"/>
      <c r="AH6" s="271"/>
      <c r="AI6" s="692"/>
    </row>
    <row r="7" spans="1:35" s="53" customFormat="1" ht="30" customHeight="1">
      <c r="A7" s="692"/>
      <c r="B7" s="695"/>
      <c r="C7" s="713"/>
      <c r="D7" s="714"/>
      <c r="E7" s="707" t="s">
        <v>97</v>
      </c>
      <c r="F7" s="707"/>
      <c r="G7" s="707" t="s">
        <v>124</v>
      </c>
      <c r="H7" s="707"/>
      <c r="I7" s="707" t="s">
        <v>98</v>
      </c>
      <c r="J7" s="709"/>
      <c r="K7" s="749" t="s">
        <v>86</v>
      </c>
      <c r="L7" s="754"/>
      <c r="M7" s="267"/>
      <c r="N7" s="267"/>
      <c r="O7" s="267"/>
      <c r="P7" s="267"/>
      <c r="Q7" s="267"/>
      <c r="R7" s="266"/>
      <c r="S7" s="753" t="s">
        <v>92</v>
      </c>
      <c r="T7" s="754"/>
      <c r="U7" s="478"/>
      <c r="V7" s="478"/>
      <c r="W7" s="478"/>
      <c r="X7" s="478"/>
      <c r="Y7" s="478"/>
      <c r="Z7" s="478"/>
      <c r="AA7" s="749" t="s">
        <v>86</v>
      </c>
      <c r="AB7" s="750"/>
      <c r="AC7" s="268" t="s">
        <v>94</v>
      </c>
      <c r="AD7" s="269"/>
      <c r="AE7" s="268" t="s">
        <v>95</v>
      </c>
      <c r="AF7" s="269"/>
      <c r="AG7" s="270" t="s">
        <v>96</v>
      </c>
      <c r="AH7" s="271"/>
      <c r="AI7" s="692"/>
    </row>
    <row r="8" spans="1:35" s="53" customFormat="1" ht="30" customHeight="1" thickBot="1">
      <c r="A8" s="693"/>
      <c r="B8" s="696"/>
      <c r="C8" s="715"/>
      <c r="D8" s="716"/>
      <c r="E8" s="708"/>
      <c r="F8" s="708"/>
      <c r="G8" s="708"/>
      <c r="H8" s="708"/>
      <c r="I8" s="708"/>
      <c r="J8" s="710"/>
      <c r="K8" s="751"/>
      <c r="L8" s="756"/>
      <c r="M8" s="745" t="s">
        <v>97</v>
      </c>
      <c r="N8" s="746"/>
      <c r="O8" s="744" t="s">
        <v>124</v>
      </c>
      <c r="P8" s="744"/>
      <c r="Q8" s="744" t="s">
        <v>98</v>
      </c>
      <c r="R8" s="744"/>
      <c r="S8" s="755"/>
      <c r="T8" s="756"/>
      <c r="U8" s="745" t="s">
        <v>97</v>
      </c>
      <c r="V8" s="746"/>
      <c r="W8" s="744" t="s">
        <v>124</v>
      </c>
      <c r="X8" s="744"/>
      <c r="Y8" s="744" t="s">
        <v>98</v>
      </c>
      <c r="Z8" s="744"/>
      <c r="AA8" s="751"/>
      <c r="AB8" s="752"/>
      <c r="AC8" s="476"/>
      <c r="AD8" s="477"/>
      <c r="AE8" s="476"/>
      <c r="AF8" s="477"/>
      <c r="AG8" s="272"/>
      <c r="AH8" s="273"/>
      <c r="AI8" s="693"/>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139145896.35600001</v>
      </c>
      <c r="C10" s="304">
        <v>476223.277</v>
      </c>
      <c r="D10" s="505">
        <v>34.224744636492844</v>
      </c>
      <c r="E10" s="306">
        <v>387689.239</v>
      </c>
      <c r="F10" s="505">
        <v>27.862067739900169</v>
      </c>
      <c r="G10" s="306">
        <v>47129.267999999996</v>
      </c>
      <c r="H10" s="505">
        <v>3.3870397355751964</v>
      </c>
      <c r="I10" s="306">
        <v>41404.769999999997</v>
      </c>
      <c r="J10" s="506">
        <v>2.975637161017477</v>
      </c>
      <c r="K10" s="305">
        <v>96161.547000000006</v>
      </c>
      <c r="L10" s="342">
        <v>6.6423508364037902</v>
      </c>
      <c r="M10" s="312">
        <v>45066.998</v>
      </c>
      <c r="N10" s="342">
        <v>3.112999126974402</v>
      </c>
      <c r="O10" s="314">
        <v>19019.151999999998</v>
      </c>
      <c r="P10" s="342">
        <v>1.3137463376591767</v>
      </c>
      <c r="Q10" s="314">
        <v>32075.397000000001</v>
      </c>
      <c r="R10" s="342">
        <v>2.2156053717702107</v>
      </c>
      <c r="S10" s="316">
        <v>62291.529000000002</v>
      </c>
      <c r="T10" s="342">
        <v>4.3027821687812589</v>
      </c>
      <c r="U10" s="316">
        <v>18447.79</v>
      </c>
      <c r="V10" s="342">
        <v>1.2742795551770967</v>
      </c>
      <c r="W10" s="316">
        <v>1117.2239999999999</v>
      </c>
      <c r="X10" s="342">
        <v>7.7172154591589381E-2</v>
      </c>
      <c r="Y10" s="316">
        <v>42726.514999999999</v>
      </c>
      <c r="Z10" s="342">
        <v>2.9513304590125724</v>
      </c>
      <c r="AA10" s="304">
        <v>-17980.451000000001</v>
      </c>
      <c r="AB10" s="342">
        <v>-1.2419981527415251</v>
      </c>
      <c r="AC10" s="304">
        <v>324454.85800000001</v>
      </c>
      <c r="AD10" s="508">
        <v>23.317601632310694</v>
      </c>
      <c r="AE10" s="509">
        <v>70160.81</v>
      </c>
      <c r="AF10" s="505">
        <v>5.0422478734475913</v>
      </c>
      <c r="AG10" s="304">
        <v>1085041.3640000001</v>
      </c>
      <c r="AH10" s="505">
        <v>77.97868226195898</v>
      </c>
      <c r="AI10" s="107" t="s">
        <v>99</v>
      </c>
    </row>
    <row r="11" spans="1:35" ht="30" customHeight="1">
      <c r="A11" s="108" t="s">
        <v>100</v>
      </c>
      <c r="B11" s="502">
        <v>6493038.6270000003</v>
      </c>
      <c r="C11" s="504">
        <v>27912.107</v>
      </c>
      <c r="D11" s="343">
        <v>42.987742108807261</v>
      </c>
      <c r="E11" s="309">
        <v>22627.955999999998</v>
      </c>
      <c r="F11" s="343">
        <v>34.849563201281718</v>
      </c>
      <c r="G11" s="309">
        <v>2656.6010000000001</v>
      </c>
      <c r="H11" s="343">
        <v>4.0914603356170671</v>
      </c>
      <c r="I11" s="317">
        <v>2627.55</v>
      </c>
      <c r="J11" s="349">
        <v>4.0467185719084746</v>
      </c>
      <c r="K11" s="504">
        <v>9151.1139999999996</v>
      </c>
      <c r="L11" s="343">
        <v>13.484049751513702</v>
      </c>
      <c r="M11" s="313">
        <v>3996.806</v>
      </c>
      <c r="N11" s="343">
        <v>5.8892426595437977</v>
      </c>
      <c r="O11" s="507">
        <v>1391.037</v>
      </c>
      <c r="P11" s="343">
        <v>2.0496752760588892</v>
      </c>
      <c r="Q11" s="507">
        <v>3763.2710000000002</v>
      </c>
      <c r="R11" s="343">
        <v>5.5451318159110157</v>
      </c>
      <c r="S11" s="317">
        <v>5759.7430000000004</v>
      </c>
      <c r="T11" s="343">
        <v>8.4869078418138812</v>
      </c>
      <c r="U11" s="317">
        <v>1848.578</v>
      </c>
      <c r="V11" s="343">
        <v>2.7238561033720807</v>
      </c>
      <c r="W11" s="317">
        <v>107.508</v>
      </c>
      <c r="X11" s="343">
        <v>0.15841166667639972</v>
      </c>
      <c r="Y11" s="317">
        <v>3803.6570000000002</v>
      </c>
      <c r="Z11" s="343">
        <v>5.6046400717653997</v>
      </c>
      <c r="AA11" s="504">
        <v>-1465.2429999999999</v>
      </c>
      <c r="AB11" s="343">
        <v>-2.1590168705205937</v>
      </c>
      <c r="AC11" s="318">
        <v>11830.281999999999</v>
      </c>
      <c r="AD11" s="346">
        <v>18.219947053458363</v>
      </c>
      <c r="AE11" s="504">
        <v>3597.8009999999999</v>
      </c>
      <c r="AF11" s="343">
        <v>5.5410127779607921</v>
      </c>
      <c r="AG11" s="504">
        <v>48996.703000000001</v>
      </c>
      <c r="AH11" s="343">
        <v>75.460359647726463</v>
      </c>
      <c r="AI11" s="108" t="s">
        <v>100</v>
      </c>
    </row>
    <row r="12" spans="1:35" ht="30" customHeight="1">
      <c r="A12" s="109" t="s">
        <v>37</v>
      </c>
      <c r="B12" s="503">
        <v>1243124.5190000001</v>
      </c>
      <c r="C12" s="300">
        <v>3104.2060000000001</v>
      </c>
      <c r="D12" s="344">
        <v>24.970998098381163</v>
      </c>
      <c r="E12" s="310">
        <v>2321.9870000000001</v>
      </c>
      <c r="F12" s="344">
        <v>18.678635683799911</v>
      </c>
      <c r="G12" s="310">
        <v>537.91399999999999</v>
      </c>
      <c r="H12" s="344">
        <v>4.327112785392659</v>
      </c>
      <c r="I12" s="307">
        <v>244.30500000000001</v>
      </c>
      <c r="J12" s="350">
        <v>1.9652496291885946</v>
      </c>
      <c r="K12" s="300">
        <v>1387.019</v>
      </c>
      <c r="L12" s="344">
        <v>10.930303428111817</v>
      </c>
      <c r="M12" s="313">
        <v>635.79300000000001</v>
      </c>
      <c r="N12" s="344">
        <v>5.0103209887315865</v>
      </c>
      <c r="O12" s="315">
        <v>254.18299999999999</v>
      </c>
      <c r="P12" s="344">
        <v>2.0030708420488441</v>
      </c>
      <c r="Q12" s="315">
        <v>497.04300000000001</v>
      </c>
      <c r="R12" s="344">
        <v>3.9169115973313859</v>
      </c>
      <c r="S12" s="307">
        <v>224.18199999999999</v>
      </c>
      <c r="T12" s="344">
        <v>1.7666501202369709</v>
      </c>
      <c r="U12" s="307">
        <v>48.414000000000001</v>
      </c>
      <c r="V12" s="344">
        <v>0.3815230434252202</v>
      </c>
      <c r="W12" s="307">
        <v>0</v>
      </c>
      <c r="X12" s="344">
        <v>0</v>
      </c>
      <c r="Y12" s="307">
        <v>175.768</v>
      </c>
      <c r="Z12" s="344">
        <v>1.385127076811751</v>
      </c>
      <c r="AA12" s="300">
        <v>-60.478999999999999</v>
      </c>
      <c r="AB12" s="344">
        <v>-0.47660040780174934</v>
      </c>
      <c r="AC12" s="319">
        <v>6927.6639999999998</v>
      </c>
      <c r="AD12" s="347">
        <v>55.72783654506938</v>
      </c>
      <c r="AE12" s="300">
        <v>1236.653</v>
      </c>
      <c r="AF12" s="344">
        <v>9.9479415062522776</v>
      </c>
      <c r="AG12" s="300">
        <v>8659.9660000000003</v>
      </c>
      <c r="AH12" s="344">
        <v>69.662900760466769</v>
      </c>
      <c r="AI12" s="109" t="s">
        <v>101</v>
      </c>
    </row>
    <row r="13" spans="1:35" ht="30" customHeight="1">
      <c r="A13" s="109" t="s">
        <v>38</v>
      </c>
      <c r="B13" s="503">
        <v>1022592.529</v>
      </c>
      <c r="C13" s="300">
        <v>3949.607</v>
      </c>
      <c r="D13" s="344">
        <v>38.623468175171851</v>
      </c>
      <c r="E13" s="310">
        <v>3380.4780000000001</v>
      </c>
      <c r="F13" s="344">
        <v>33.057918028266762</v>
      </c>
      <c r="G13" s="310">
        <v>353.94900000000001</v>
      </c>
      <c r="H13" s="344">
        <v>3.4612906897151796</v>
      </c>
      <c r="I13" s="307">
        <v>215.18</v>
      </c>
      <c r="J13" s="350">
        <v>2.1042594571899129</v>
      </c>
      <c r="K13" s="300">
        <v>1295.133</v>
      </c>
      <c r="L13" s="344">
        <v>12.232436750300826</v>
      </c>
      <c r="M13" s="313">
        <v>663.13099999999997</v>
      </c>
      <c r="N13" s="344">
        <v>6.2632239427639753</v>
      </c>
      <c r="O13" s="315">
        <v>207.274</v>
      </c>
      <c r="P13" s="344">
        <v>1.9576878166040501</v>
      </c>
      <c r="Q13" s="315">
        <v>424.72800000000001</v>
      </c>
      <c r="R13" s="344">
        <v>4.0115249909327995</v>
      </c>
      <c r="S13" s="307">
        <v>191.251</v>
      </c>
      <c r="T13" s="344">
        <v>1.8063517499220414</v>
      </c>
      <c r="U13" s="307">
        <v>28.597999999999999</v>
      </c>
      <c r="V13" s="344">
        <v>0.27010602477514123</v>
      </c>
      <c r="W13" s="307">
        <v>0</v>
      </c>
      <c r="X13" s="344">
        <v>0</v>
      </c>
      <c r="Y13" s="307">
        <v>162.65299999999999</v>
      </c>
      <c r="Z13" s="344">
        <v>1.5362457251468999</v>
      </c>
      <c r="AA13" s="300">
        <v>-145.91900000000001</v>
      </c>
      <c r="AB13" s="344">
        <v>-1.3781943153074985</v>
      </c>
      <c r="AC13" s="319">
        <v>2078.2370000000001</v>
      </c>
      <c r="AD13" s="347">
        <v>20.323217127669825</v>
      </c>
      <c r="AE13" s="300">
        <v>870.279</v>
      </c>
      <c r="AF13" s="344">
        <v>8.5105159222222326</v>
      </c>
      <c r="AG13" s="300">
        <v>9276.2800000000007</v>
      </c>
      <c r="AH13" s="344">
        <v>90.713355876669041</v>
      </c>
      <c r="AI13" s="109" t="s">
        <v>38</v>
      </c>
    </row>
    <row r="14" spans="1:35" ht="30" customHeight="1">
      <c r="A14" s="109" t="s">
        <v>39</v>
      </c>
      <c r="B14" s="503">
        <v>2373233.19</v>
      </c>
      <c r="C14" s="300">
        <v>5400.1019999999999</v>
      </c>
      <c r="D14" s="344">
        <v>22.754198882580095</v>
      </c>
      <c r="E14" s="310">
        <v>4688.1530000000002</v>
      </c>
      <c r="F14" s="344">
        <v>19.754287188272468</v>
      </c>
      <c r="G14" s="310">
        <v>417.64400000000001</v>
      </c>
      <c r="H14" s="344">
        <v>1.759810210643481</v>
      </c>
      <c r="I14" s="307">
        <v>294.30500000000001</v>
      </c>
      <c r="J14" s="350">
        <v>1.2401014836641486</v>
      </c>
      <c r="K14" s="300">
        <v>2449.6779999999999</v>
      </c>
      <c r="L14" s="344">
        <v>9.7717204456446662</v>
      </c>
      <c r="M14" s="313">
        <v>1181.856</v>
      </c>
      <c r="N14" s="344">
        <v>4.7144018271004695</v>
      </c>
      <c r="O14" s="315">
        <v>650.42899999999997</v>
      </c>
      <c r="P14" s="344">
        <v>2.5945493071906656</v>
      </c>
      <c r="Q14" s="315">
        <v>617.39300000000003</v>
      </c>
      <c r="R14" s="344">
        <v>2.4627693113535321</v>
      </c>
      <c r="S14" s="307">
        <v>145.285</v>
      </c>
      <c r="T14" s="344">
        <v>0.57953919043461433</v>
      </c>
      <c r="U14" s="307">
        <v>15.624000000000001</v>
      </c>
      <c r="V14" s="344">
        <v>6.232384837629773E-2</v>
      </c>
      <c r="W14" s="307">
        <v>0</v>
      </c>
      <c r="X14" s="344">
        <v>0</v>
      </c>
      <c r="Y14" s="307">
        <v>129.661</v>
      </c>
      <c r="Z14" s="344">
        <v>0.51721534205831665</v>
      </c>
      <c r="AA14" s="300">
        <v>-355.48700000000002</v>
      </c>
      <c r="AB14" s="344">
        <v>-1.4180310988060005</v>
      </c>
      <c r="AC14" s="319">
        <v>4405.0780000000004</v>
      </c>
      <c r="AD14" s="347">
        <v>18.561505116991896</v>
      </c>
      <c r="AE14" s="300">
        <v>2681.4679999999998</v>
      </c>
      <c r="AF14" s="344">
        <v>11.298796979996727</v>
      </c>
      <c r="AG14" s="300">
        <v>21934.511999999999</v>
      </c>
      <c r="AH14" s="344">
        <v>92.424596505832625</v>
      </c>
      <c r="AI14" s="109" t="s">
        <v>39</v>
      </c>
    </row>
    <row r="15" spans="1:35" ht="30" customHeight="1">
      <c r="A15" s="109" t="s">
        <v>40</v>
      </c>
      <c r="B15" s="503">
        <v>933023.89500000002</v>
      </c>
      <c r="C15" s="300">
        <v>840.23199999999997</v>
      </c>
      <c r="D15" s="344">
        <v>9.0054713979217009</v>
      </c>
      <c r="E15" s="310">
        <v>619.59799999999996</v>
      </c>
      <c r="F15" s="344">
        <v>6.6407516819277168</v>
      </c>
      <c r="G15" s="310">
        <v>160.57300000000001</v>
      </c>
      <c r="H15" s="344">
        <v>1.7209955807187554</v>
      </c>
      <c r="I15" s="307">
        <v>60.061</v>
      </c>
      <c r="J15" s="350">
        <v>0.64372413527522787</v>
      </c>
      <c r="K15" s="300">
        <v>765.25199999999995</v>
      </c>
      <c r="L15" s="344">
        <v>7.6222722828243246</v>
      </c>
      <c r="M15" s="313">
        <v>525.74300000000005</v>
      </c>
      <c r="N15" s="344">
        <v>5.2366492303044092</v>
      </c>
      <c r="O15" s="315">
        <v>85.945999999999998</v>
      </c>
      <c r="P15" s="344">
        <v>0.85606285722823261</v>
      </c>
      <c r="Q15" s="315">
        <v>153.56299999999999</v>
      </c>
      <c r="R15" s="344">
        <v>1.529560195291684</v>
      </c>
      <c r="S15" s="307">
        <v>84.418999999999997</v>
      </c>
      <c r="T15" s="344">
        <v>0.84085321416180125</v>
      </c>
      <c r="U15" s="307">
        <v>65.989999999999995</v>
      </c>
      <c r="V15" s="344">
        <v>0.65729164764492898</v>
      </c>
      <c r="W15" s="307">
        <v>0</v>
      </c>
      <c r="X15" s="344">
        <v>0</v>
      </c>
      <c r="Y15" s="307">
        <v>18.428999999999998</v>
      </c>
      <c r="Z15" s="344">
        <v>0.18356156651687219</v>
      </c>
      <c r="AA15" s="300">
        <v>-48.56</v>
      </c>
      <c r="AB15" s="344">
        <v>-0.48368059417544712</v>
      </c>
      <c r="AC15" s="319">
        <v>1811.3920000000001</v>
      </c>
      <c r="AD15" s="347">
        <v>19.41420803590459</v>
      </c>
      <c r="AE15" s="300">
        <v>362.40199999999999</v>
      </c>
      <c r="AF15" s="344">
        <v>3.884166332095921</v>
      </c>
      <c r="AG15" s="300">
        <v>45118.355000000003</v>
      </c>
      <c r="AH15" s="344">
        <v>483.57127016559423</v>
      </c>
      <c r="AI15" s="109" t="s">
        <v>40</v>
      </c>
    </row>
    <row r="16" spans="1:35" ht="30" customHeight="1">
      <c r="A16" s="109" t="s">
        <v>41</v>
      </c>
      <c r="B16" s="503">
        <v>902141.92299999995</v>
      </c>
      <c r="C16" s="300">
        <v>1938.788</v>
      </c>
      <c r="D16" s="344">
        <v>21.490942284920287</v>
      </c>
      <c r="E16" s="310">
        <v>1653.095</v>
      </c>
      <c r="F16" s="344">
        <v>18.324112402434046</v>
      </c>
      <c r="G16" s="310">
        <v>175.16300000000001</v>
      </c>
      <c r="H16" s="344">
        <v>1.9416346312508084</v>
      </c>
      <c r="I16" s="307">
        <v>110.53</v>
      </c>
      <c r="J16" s="350">
        <v>1.2251952512354312</v>
      </c>
      <c r="K16" s="300">
        <v>928.98800000000006</v>
      </c>
      <c r="L16" s="344">
        <v>9.7216036978843388</v>
      </c>
      <c r="M16" s="313">
        <v>524.77499999999998</v>
      </c>
      <c r="N16" s="344">
        <v>5.4916259204179747</v>
      </c>
      <c r="O16" s="315">
        <v>93.991</v>
      </c>
      <c r="P16" s="344">
        <v>0.98358994213902307</v>
      </c>
      <c r="Q16" s="315">
        <v>310.22199999999998</v>
      </c>
      <c r="R16" s="344">
        <v>3.2463878353273401</v>
      </c>
      <c r="S16" s="307">
        <v>405.22500000000002</v>
      </c>
      <c r="T16" s="344">
        <v>4.2405680788935713</v>
      </c>
      <c r="U16" s="307">
        <v>265.83699999999999</v>
      </c>
      <c r="V16" s="344">
        <v>2.7819110281666486</v>
      </c>
      <c r="W16" s="307">
        <v>0</v>
      </c>
      <c r="X16" s="344">
        <v>0</v>
      </c>
      <c r="Y16" s="307">
        <v>139.38800000000001</v>
      </c>
      <c r="Z16" s="344">
        <v>1.4586570507269225</v>
      </c>
      <c r="AA16" s="300">
        <v>-333.459</v>
      </c>
      <c r="AB16" s="344">
        <v>-3.489556643888633</v>
      </c>
      <c r="AC16" s="319">
        <v>2201.6419999999998</v>
      </c>
      <c r="AD16" s="347">
        <v>24.404608009775419</v>
      </c>
      <c r="AE16" s="300">
        <v>493.64100000000002</v>
      </c>
      <c r="AF16" s="344">
        <v>5.47187739993766</v>
      </c>
      <c r="AG16" s="300">
        <v>7828.7139999999999</v>
      </c>
      <c r="AH16" s="344">
        <v>86.779184077448093</v>
      </c>
      <c r="AI16" s="109" t="s">
        <v>41</v>
      </c>
    </row>
    <row r="17" spans="1:35" ht="30" customHeight="1">
      <c r="A17" s="109" t="s">
        <v>42</v>
      </c>
      <c r="B17" s="503">
        <v>1596844.689</v>
      </c>
      <c r="C17" s="300">
        <v>3650.0540000000001</v>
      </c>
      <c r="D17" s="344">
        <v>22.857914893938695</v>
      </c>
      <c r="E17" s="310">
        <v>2612.7089999999998</v>
      </c>
      <c r="F17" s="344">
        <v>16.361697652864223</v>
      </c>
      <c r="G17" s="310">
        <v>578.91099999999994</v>
      </c>
      <c r="H17" s="344">
        <v>3.6253431782557031</v>
      </c>
      <c r="I17" s="307">
        <v>458.43400000000003</v>
      </c>
      <c r="J17" s="350">
        <v>2.8708740628187668</v>
      </c>
      <c r="K17" s="300">
        <v>2259.1640000000002</v>
      </c>
      <c r="L17" s="344">
        <v>13.284874843297269</v>
      </c>
      <c r="M17" s="313">
        <v>807.245</v>
      </c>
      <c r="N17" s="344">
        <v>4.746954534012362</v>
      </c>
      <c r="O17" s="315">
        <v>332.84399999999999</v>
      </c>
      <c r="P17" s="344">
        <v>1.9572686543971292</v>
      </c>
      <c r="Q17" s="315">
        <v>1119.075</v>
      </c>
      <c r="R17" s="344">
        <v>6.5806516548877774</v>
      </c>
      <c r="S17" s="307">
        <v>362.59100000000001</v>
      </c>
      <c r="T17" s="344">
        <v>2.1321940568750208</v>
      </c>
      <c r="U17" s="307">
        <v>214.10400000000001</v>
      </c>
      <c r="V17" s="344">
        <v>1.2590253932203763</v>
      </c>
      <c r="W17" s="307">
        <v>0</v>
      </c>
      <c r="X17" s="344">
        <v>0</v>
      </c>
      <c r="Y17" s="307">
        <v>148.48699999999999</v>
      </c>
      <c r="Z17" s="344">
        <v>0.87316866365464452</v>
      </c>
      <c r="AA17" s="300">
        <v>-164.89</v>
      </c>
      <c r="AB17" s="344">
        <v>-0.96962549549801891</v>
      </c>
      <c r="AC17" s="319">
        <v>2299.1109999999999</v>
      </c>
      <c r="AD17" s="347">
        <v>14.397837283973958</v>
      </c>
      <c r="AE17" s="300">
        <v>1026.616</v>
      </c>
      <c r="AF17" s="344">
        <v>6.4290284901965187</v>
      </c>
      <c r="AG17" s="300">
        <v>5209.1940000000004</v>
      </c>
      <c r="AH17" s="344">
        <v>32.621794942764161</v>
      </c>
      <c r="AI17" s="109" t="s">
        <v>42</v>
      </c>
    </row>
    <row r="18" spans="1:35" ht="30" customHeight="1">
      <c r="A18" s="109" t="s">
        <v>43</v>
      </c>
      <c r="B18" s="503">
        <v>2652137.0010000002</v>
      </c>
      <c r="C18" s="300">
        <v>7070.4849999999997</v>
      </c>
      <c r="D18" s="344">
        <v>26.659576776516605</v>
      </c>
      <c r="E18" s="310">
        <v>5036.1139999999996</v>
      </c>
      <c r="F18" s="344">
        <v>18.988890838222574</v>
      </c>
      <c r="G18" s="310">
        <v>1362.077</v>
      </c>
      <c r="H18" s="344">
        <v>5.1357716418360839</v>
      </c>
      <c r="I18" s="307">
        <v>672.29399999999998</v>
      </c>
      <c r="J18" s="350">
        <v>2.5349142964579454</v>
      </c>
      <c r="K18" s="300">
        <v>1576.107</v>
      </c>
      <c r="L18" s="344">
        <v>5.6495575063089483</v>
      </c>
      <c r="M18" s="313">
        <v>718.97</v>
      </c>
      <c r="N18" s="344">
        <v>2.5771488612834945</v>
      </c>
      <c r="O18" s="315">
        <v>460.58300000000003</v>
      </c>
      <c r="P18" s="344">
        <v>1.6509603376726925</v>
      </c>
      <c r="Q18" s="315">
        <v>396.55399999999997</v>
      </c>
      <c r="R18" s="344">
        <v>1.4214483073527615</v>
      </c>
      <c r="S18" s="307">
        <v>1308.7329999999999</v>
      </c>
      <c r="T18" s="344">
        <v>4.6911550699947586</v>
      </c>
      <c r="U18" s="307">
        <v>127.398</v>
      </c>
      <c r="V18" s="344">
        <v>0.45665828981709194</v>
      </c>
      <c r="W18" s="307">
        <v>8.5879999999999992</v>
      </c>
      <c r="X18" s="344">
        <v>3.0783696705985852E-2</v>
      </c>
      <c r="Y18" s="307">
        <v>1172.7470000000001</v>
      </c>
      <c r="Z18" s="344">
        <v>4.2037130834716807</v>
      </c>
      <c r="AA18" s="300">
        <v>-176.19300000000001</v>
      </c>
      <c r="AB18" s="344">
        <v>-0.63156402814599044</v>
      </c>
      <c r="AC18" s="319">
        <v>6501.2489999999998</v>
      </c>
      <c r="AD18" s="347">
        <v>24.513247232509766</v>
      </c>
      <c r="AE18" s="300">
        <v>1613.748</v>
      </c>
      <c r="AF18" s="344">
        <v>6.0847082914326407</v>
      </c>
      <c r="AG18" s="300">
        <v>12230.164000000001</v>
      </c>
      <c r="AH18" s="344">
        <v>46.11437491874878</v>
      </c>
      <c r="AI18" s="109" t="s">
        <v>43</v>
      </c>
    </row>
    <row r="19" spans="1:35" ht="30" customHeight="1">
      <c r="A19" s="109" t="s">
        <v>44</v>
      </c>
      <c r="B19" s="503">
        <v>2086628.6610000001</v>
      </c>
      <c r="C19" s="300">
        <v>4675.3919999999998</v>
      </c>
      <c r="D19" s="344">
        <v>22.406440050331501</v>
      </c>
      <c r="E19" s="310">
        <v>3819.1370000000002</v>
      </c>
      <c r="F19" s="344">
        <v>18.302906843854572</v>
      </c>
      <c r="G19" s="310">
        <v>528.69500000000005</v>
      </c>
      <c r="H19" s="344">
        <v>2.5337282568841317</v>
      </c>
      <c r="I19" s="307">
        <v>327.56</v>
      </c>
      <c r="J19" s="350">
        <v>1.5698049495928017</v>
      </c>
      <c r="K19" s="300">
        <v>1208.3019999999999</v>
      </c>
      <c r="L19" s="344">
        <v>5.3806008290212191</v>
      </c>
      <c r="M19" s="313">
        <v>470.29399999999998</v>
      </c>
      <c r="N19" s="344">
        <v>2.0942316459657482</v>
      </c>
      <c r="O19" s="315">
        <v>392.21600000000001</v>
      </c>
      <c r="P19" s="344">
        <v>1.7465482427037171</v>
      </c>
      <c r="Q19" s="315">
        <v>345.79199999999997</v>
      </c>
      <c r="R19" s="344">
        <v>1.5398209403517544</v>
      </c>
      <c r="S19" s="307">
        <v>304.06400000000002</v>
      </c>
      <c r="T19" s="344">
        <v>1.3540050504555221</v>
      </c>
      <c r="U19" s="307">
        <v>7.6420000000000003</v>
      </c>
      <c r="V19" s="344">
        <v>3.4030028532088967E-2</v>
      </c>
      <c r="W19" s="307">
        <v>50.536000000000001</v>
      </c>
      <c r="X19" s="344">
        <v>0.22503814733023397</v>
      </c>
      <c r="Y19" s="307">
        <v>245.886</v>
      </c>
      <c r="Z19" s="344">
        <v>1.0949368745931991</v>
      </c>
      <c r="AA19" s="300">
        <v>-139.584</v>
      </c>
      <c r="AB19" s="344">
        <v>-0.62157125132466717</v>
      </c>
      <c r="AC19" s="319">
        <v>3487.7559999999999</v>
      </c>
      <c r="AD19" s="347">
        <v>16.714790059140281</v>
      </c>
      <c r="AE19" s="300">
        <v>367.392</v>
      </c>
      <c r="AF19" s="344">
        <v>1.7606966053266533</v>
      </c>
      <c r="AG19" s="300">
        <v>17000.268</v>
      </c>
      <c r="AH19" s="344">
        <v>81.472416811589071</v>
      </c>
      <c r="AI19" s="109" t="s">
        <v>44</v>
      </c>
    </row>
    <row r="20" spans="1:35" ht="30" customHeight="1">
      <c r="A20" s="109" t="s">
        <v>45</v>
      </c>
      <c r="B20" s="503">
        <v>1731310.115</v>
      </c>
      <c r="C20" s="300">
        <v>3808.1379999999999</v>
      </c>
      <c r="D20" s="344">
        <v>21.995701214972684</v>
      </c>
      <c r="E20" s="310">
        <v>3020.136</v>
      </c>
      <c r="F20" s="344">
        <v>17.444223156981902</v>
      </c>
      <c r="G20" s="310">
        <v>412.29500000000002</v>
      </c>
      <c r="H20" s="344">
        <v>2.3814046739974137</v>
      </c>
      <c r="I20" s="307">
        <v>375.70699999999999</v>
      </c>
      <c r="J20" s="350">
        <v>2.1700733839933699</v>
      </c>
      <c r="K20" s="300">
        <v>994.73199999999997</v>
      </c>
      <c r="L20" s="344">
        <v>5.5131084676994684</v>
      </c>
      <c r="M20" s="313">
        <v>500.89800000000002</v>
      </c>
      <c r="N20" s="344">
        <v>2.776129656283028</v>
      </c>
      <c r="O20" s="315">
        <v>192.56899999999999</v>
      </c>
      <c r="P20" s="344">
        <v>1.0672761955143888</v>
      </c>
      <c r="Q20" s="315">
        <v>301.26499999999999</v>
      </c>
      <c r="R20" s="344">
        <v>1.6697026159020527</v>
      </c>
      <c r="S20" s="307">
        <v>557.49900000000002</v>
      </c>
      <c r="T20" s="344">
        <v>3.0898296803902823</v>
      </c>
      <c r="U20" s="307">
        <v>321.30799999999999</v>
      </c>
      <c r="V20" s="344">
        <v>1.7807870416751255</v>
      </c>
      <c r="W20" s="307">
        <v>0</v>
      </c>
      <c r="X20" s="344">
        <v>0</v>
      </c>
      <c r="Y20" s="307">
        <v>236.191</v>
      </c>
      <c r="Z20" s="344">
        <v>1.3090426387151566</v>
      </c>
      <c r="AA20" s="300">
        <v>-81.465999999999994</v>
      </c>
      <c r="AB20" s="344">
        <v>-0.45150944619214511</v>
      </c>
      <c r="AC20" s="319">
        <v>3591.3029999999999</v>
      </c>
      <c r="AD20" s="347">
        <v>20.743268169492556</v>
      </c>
      <c r="AE20" s="300">
        <v>2659.6010000000001</v>
      </c>
      <c r="AF20" s="344">
        <v>15.361782831148076</v>
      </c>
      <c r="AG20" s="300">
        <v>8931.5619999999999</v>
      </c>
      <c r="AH20" s="344">
        <v>51.588458489425506</v>
      </c>
      <c r="AI20" s="109" t="s">
        <v>45</v>
      </c>
    </row>
    <row r="21" spans="1:35" ht="30" customHeight="1">
      <c r="A21" s="109" t="s">
        <v>46</v>
      </c>
      <c r="B21" s="503">
        <v>6861089.977</v>
      </c>
      <c r="C21" s="300">
        <v>15970.718000000001</v>
      </c>
      <c r="D21" s="344">
        <v>23.277231538338128</v>
      </c>
      <c r="E21" s="310">
        <v>12595.617</v>
      </c>
      <c r="F21" s="344">
        <v>18.358040839317795</v>
      </c>
      <c r="G21" s="310">
        <v>2129.0030000000002</v>
      </c>
      <c r="H21" s="344">
        <v>3.1030098820113463</v>
      </c>
      <c r="I21" s="307">
        <v>1246.098</v>
      </c>
      <c r="J21" s="350">
        <v>1.8161808170089822</v>
      </c>
      <c r="K21" s="300">
        <v>4040.67</v>
      </c>
      <c r="L21" s="344">
        <v>5.6611861426080745</v>
      </c>
      <c r="M21" s="313">
        <v>2205.663</v>
      </c>
      <c r="N21" s="344">
        <v>3.0902471151723239</v>
      </c>
      <c r="O21" s="315">
        <v>574.33699999999999</v>
      </c>
      <c r="P21" s="344">
        <v>0.80467562695966099</v>
      </c>
      <c r="Q21" s="315">
        <v>1260.67</v>
      </c>
      <c r="R21" s="344">
        <v>1.7662634004760898</v>
      </c>
      <c r="S21" s="307">
        <v>4149.6710000000003</v>
      </c>
      <c r="T21" s="344">
        <v>5.8139021403833011</v>
      </c>
      <c r="U21" s="307">
        <v>892.46199999999999</v>
      </c>
      <c r="V21" s="344">
        <v>1.2503850864347466</v>
      </c>
      <c r="W21" s="307">
        <v>171.68799999999999</v>
      </c>
      <c r="X21" s="344">
        <v>0.24054370350761015</v>
      </c>
      <c r="Y21" s="307">
        <v>3085.5210000000002</v>
      </c>
      <c r="Z21" s="344">
        <v>4.322973350440944</v>
      </c>
      <c r="AA21" s="300">
        <v>-267.11</v>
      </c>
      <c r="AB21" s="344">
        <v>-0.37423482505427141</v>
      </c>
      <c r="AC21" s="319">
        <v>13961.119000000001</v>
      </c>
      <c r="AD21" s="347">
        <v>20.348252313846608</v>
      </c>
      <c r="AE21" s="300">
        <v>3663.2959999999998</v>
      </c>
      <c r="AF21" s="344">
        <v>5.3392332884137019</v>
      </c>
      <c r="AG21" s="300">
        <v>68749.191999999995</v>
      </c>
      <c r="AH21" s="344">
        <v>100.20156014636682</v>
      </c>
      <c r="AI21" s="109" t="s">
        <v>46</v>
      </c>
    </row>
    <row r="22" spans="1:35" ht="30" customHeight="1">
      <c r="A22" s="109" t="s">
        <v>47</v>
      </c>
      <c r="B22" s="503">
        <v>6396874.8530000001</v>
      </c>
      <c r="C22" s="300">
        <v>23329.35</v>
      </c>
      <c r="D22" s="344">
        <v>36.469917789714181</v>
      </c>
      <c r="E22" s="310">
        <v>18720.61</v>
      </c>
      <c r="F22" s="344">
        <v>29.265243466847611</v>
      </c>
      <c r="G22" s="310">
        <v>2603.915</v>
      </c>
      <c r="H22" s="344">
        <v>4.0706048810362745</v>
      </c>
      <c r="I22" s="307">
        <v>2004.825</v>
      </c>
      <c r="J22" s="350">
        <v>3.134069441830301</v>
      </c>
      <c r="K22" s="300">
        <v>3743.0030000000002</v>
      </c>
      <c r="L22" s="344">
        <v>5.5591818289429007</v>
      </c>
      <c r="M22" s="313">
        <v>1789.6659999999999</v>
      </c>
      <c r="N22" s="344">
        <v>2.6580472169209921</v>
      </c>
      <c r="O22" s="315">
        <v>680.28499999999997</v>
      </c>
      <c r="P22" s="344">
        <v>1.0103726901908496</v>
      </c>
      <c r="Q22" s="315">
        <v>1273.0519999999999</v>
      </c>
      <c r="R22" s="344">
        <v>1.8907619218310583</v>
      </c>
      <c r="S22" s="307">
        <v>2790.085</v>
      </c>
      <c r="T22" s="344">
        <v>4.1438892336463935</v>
      </c>
      <c r="U22" s="307">
        <v>795.61400000000003</v>
      </c>
      <c r="V22" s="344">
        <v>1.1816615940870412</v>
      </c>
      <c r="W22" s="307">
        <v>47.52</v>
      </c>
      <c r="X22" s="344">
        <v>7.0577640603378261E-2</v>
      </c>
      <c r="Y22" s="307">
        <v>1946.951</v>
      </c>
      <c r="Z22" s="344">
        <v>2.8916499989559741</v>
      </c>
      <c r="AA22" s="300">
        <v>-398.66300000000001</v>
      </c>
      <c r="AB22" s="344">
        <v>-0.59210214511499548</v>
      </c>
      <c r="AC22" s="319">
        <v>17656.737000000001</v>
      </c>
      <c r="AD22" s="347">
        <v>27.602129798927301</v>
      </c>
      <c r="AE22" s="300">
        <v>4642.8209999999999</v>
      </c>
      <c r="AF22" s="344">
        <v>7.2579519010327589</v>
      </c>
      <c r="AG22" s="300">
        <v>31012.580999999998</v>
      </c>
      <c r="AH22" s="344">
        <v>48.480831206906835</v>
      </c>
      <c r="AI22" s="109" t="s">
        <v>47</v>
      </c>
    </row>
    <row r="23" spans="1:35" ht="30" customHeight="1">
      <c r="A23" s="109" t="s">
        <v>48</v>
      </c>
      <c r="B23" s="503">
        <v>19419300.011</v>
      </c>
      <c r="C23" s="300">
        <v>68197.164000000004</v>
      </c>
      <c r="D23" s="344">
        <v>35.118240081449869</v>
      </c>
      <c r="E23" s="310">
        <v>53166.332000000002</v>
      </c>
      <c r="F23" s="344">
        <v>27.378088793048207</v>
      </c>
      <c r="G23" s="310">
        <v>7553.9849999999997</v>
      </c>
      <c r="H23" s="344">
        <v>3.8899368132327474</v>
      </c>
      <c r="I23" s="307">
        <v>7476.8469999999998</v>
      </c>
      <c r="J23" s="350">
        <v>3.8502144751689116</v>
      </c>
      <c r="K23" s="300">
        <v>8485.759</v>
      </c>
      <c r="L23" s="344">
        <v>4.2173022523524377</v>
      </c>
      <c r="M23" s="313">
        <v>3942.645</v>
      </c>
      <c r="N23" s="344">
        <v>1.9594388243557328</v>
      </c>
      <c r="O23" s="315">
        <v>1572.0219999999999</v>
      </c>
      <c r="P23" s="344">
        <v>0.7812727089406597</v>
      </c>
      <c r="Q23" s="315">
        <v>2971.0920000000001</v>
      </c>
      <c r="R23" s="344">
        <v>1.4765907190560457</v>
      </c>
      <c r="S23" s="307">
        <v>8809.2150000000001</v>
      </c>
      <c r="T23" s="344">
        <v>4.3780553113701295</v>
      </c>
      <c r="U23" s="307">
        <v>1769.037</v>
      </c>
      <c r="V23" s="344">
        <v>0.87918637856611292</v>
      </c>
      <c r="W23" s="307">
        <v>85.915999999999997</v>
      </c>
      <c r="X23" s="344">
        <v>4.269903732985017E-2</v>
      </c>
      <c r="Y23" s="307">
        <v>6954.2619999999997</v>
      </c>
      <c r="Z23" s="344">
        <v>3.4561698954741664</v>
      </c>
      <c r="AA23" s="300">
        <v>-887.67499999999995</v>
      </c>
      <c r="AB23" s="344">
        <v>-0.44116192515683633</v>
      </c>
      <c r="AC23" s="319">
        <v>39276.1</v>
      </c>
      <c r="AD23" s="347">
        <v>20.225291322422631</v>
      </c>
      <c r="AE23" s="300">
        <v>10711.648999999999</v>
      </c>
      <c r="AF23" s="344">
        <v>5.515981005459734</v>
      </c>
      <c r="AG23" s="300">
        <v>143793.514</v>
      </c>
      <c r="AH23" s="344">
        <v>74.046702980307543</v>
      </c>
      <c r="AI23" s="109" t="s">
        <v>48</v>
      </c>
    </row>
    <row r="24" spans="1:35" ht="30" customHeight="1">
      <c r="A24" s="109" t="s">
        <v>49</v>
      </c>
      <c r="B24" s="503">
        <v>10068415.046</v>
      </c>
      <c r="C24" s="300">
        <v>35544.476000000002</v>
      </c>
      <c r="D24" s="344">
        <v>35.302950700389715</v>
      </c>
      <c r="E24" s="310">
        <v>28794.702000000001</v>
      </c>
      <c r="F24" s="344">
        <v>28.59904152584534</v>
      </c>
      <c r="G24" s="310">
        <v>3843.924</v>
      </c>
      <c r="H24" s="344">
        <v>3.8178044731351455</v>
      </c>
      <c r="I24" s="307">
        <v>2905.85</v>
      </c>
      <c r="J24" s="350">
        <v>2.8861047014092267</v>
      </c>
      <c r="K24" s="300">
        <v>4339.7049999999999</v>
      </c>
      <c r="L24" s="344">
        <v>4.1109262976422416</v>
      </c>
      <c r="M24" s="313">
        <v>2043.902</v>
      </c>
      <c r="N24" s="344">
        <v>1.9361524531283976</v>
      </c>
      <c r="O24" s="315">
        <v>686.70600000000002</v>
      </c>
      <c r="P24" s="344">
        <v>0.6505045283374592</v>
      </c>
      <c r="Q24" s="315">
        <v>1609.097</v>
      </c>
      <c r="R24" s="344">
        <v>1.5242693161763849</v>
      </c>
      <c r="S24" s="307">
        <v>5436.7380000000003</v>
      </c>
      <c r="T24" s="344">
        <v>5.1501263836115321</v>
      </c>
      <c r="U24" s="307">
        <v>1676.4169999999999</v>
      </c>
      <c r="V24" s="344">
        <v>1.5880403693602476</v>
      </c>
      <c r="W24" s="307">
        <v>51.582000000000001</v>
      </c>
      <c r="X24" s="344">
        <v>4.8862722301396551E-2</v>
      </c>
      <c r="Y24" s="307">
        <v>3708.739</v>
      </c>
      <c r="Z24" s="344">
        <v>3.5132232919498882</v>
      </c>
      <c r="AA24" s="300">
        <v>-1089.778</v>
      </c>
      <c r="AB24" s="344">
        <v>-1.0323275519400437</v>
      </c>
      <c r="AC24" s="319">
        <v>19118.312999999998</v>
      </c>
      <c r="AD24" s="347">
        <v>18.988403748408604</v>
      </c>
      <c r="AE24" s="300">
        <v>5710.5829999999996</v>
      </c>
      <c r="AF24" s="344">
        <v>5.6717794944982041</v>
      </c>
      <c r="AG24" s="300">
        <v>56957.048000000003</v>
      </c>
      <c r="AH24" s="344">
        <v>56.570023921121539</v>
      </c>
      <c r="AI24" s="109" t="s">
        <v>49</v>
      </c>
    </row>
    <row r="25" spans="1:35" ht="30" customHeight="1">
      <c r="A25" s="109" t="s">
        <v>50</v>
      </c>
      <c r="B25" s="503">
        <v>2080381.63</v>
      </c>
      <c r="C25" s="300">
        <v>3361.1489999999999</v>
      </c>
      <c r="D25" s="344">
        <v>16.156405880203817</v>
      </c>
      <c r="E25" s="310">
        <v>2648.877</v>
      </c>
      <c r="F25" s="344">
        <v>12.732649441823806</v>
      </c>
      <c r="G25" s="310">
        <v>485.92200000000003</v>
      </c>
      <c r="H25" s="344">
        <v>2.3357349103298901</v>
      </c>
      <c r="I25" s="307">
        <v>226.35</v>
      </c>
      <c r="J25" s="350">
        <v>1.0880215280501202</v>
      </c>
      <c r="K25" s="300">
        <v>1190.297</v>
      </c>
      <c r="L25" s="344">
        <v>5.4026018958181332</v>
      </c>
      <c r="M25" s="313">
        <v>443.15199999999999</v>
      </c>
      <c r="N25" s="344">
        <v>2.0114087789313064</v>
      </c>
      <c r="O25" s="315">
        <v>263.99900000000002</v>
      </c>
      <c r="P25" s="344">
        <v>1.1982568198475603</v>
      </c>
      <c r="Q25" s="315">
        <v>483.14600000000002</v>
      </c>
      <c r="R25" s="344">
        <v>2.192936297039267</v>
      </c>
      <c r="S25" s="307">
        <v>86.144999999999996</v>
      </c>
      <c r="T25" s="344">
        <v>0.39100085131295226</v>
      </c>
      <c r="U25" s="307">
        <v>22.547000000000001</v>
      </c>
      <c r="V25" s="344">
        <v>0.10233787445067194</v>
      </c>
      <c r="W25" s="307">
        <v>0</v>
      </c>
      <c r="X25" s="344">
        <v>0</v>
      </c>
      <c r="Y25" s="307">
        <v>63.597999999999999</v>
      </c>
      <c r="Z25" s="344">
        <v>0.28866297686228032</v>
      </c>
      <c r="AA25" s="300">
        <v>-210.86500000000001</v>
      </c>
      <c r="AB25" s="344">
        <v>-0.95708856593076419</v>
      </c>
      <c r="AC25" s="319">
        <v>2877.8139999999999</v>
      </c>
      <c r="AD25" s="347">
        <v>13.833106188310268</v>
      </c>
      <c r="AE25" s="300">
        <v>780.11099999999999</v>
      </c>
      <c r="AF25" s="344">
        <v>3.7498456473103929</v>
      </c>
      <c r="AG25" s="300">
        <v>22348.281999999999</v>
      </c>
      <c r="AH25" s="344">
        <v>107.42395374833222</v>
      </c>
      <c r="AI25" s="109" t="s">
        <v>50</v>
      </c>
    </row>
    <row r="26" spans="1:35" ht="30" customHeight="1">
      <c r="A26" s="109" t="s">
        <v>51</v>
      </c>
      <c r="B26" s="503">
        <v>1040719.286</v>
      </c>
      <c r="C26" s="300">
        <v>2053.0079999999998</v>
      </c>
      <c r="D26" s="344">
        <v>19.726818053797455</v>
      </c>
      <c r="E26" s="310">
        <v>1639.835</v>
      </c>
      <c r="F26" s="344">
        <v>15.756746531552217</v>
      </c>
      <c r="G26" s="310">
        <v>278.95699999999999</v>
      </c>
      <c r="H26" s="344">
        <v>2.680425007517349</v>
      </c>
      <c r="I26" s="307">
        <v>134.21600000000001</v>
      </c>
      <c r="J26" s="350">
        <v>1.2896465147278919</v>
      </c>
      <c r="K26" s="300">
        <v>512.16</v>
      </c>
      <c r="L26" s="344">
        <v>4.7472819485835469</v>
      </c>
      <c r="M26" s="313">
        <v>227.06299999999999</v>
      </c>
      <c r="N26" s="344">
        <v>2.1046783838863363</v>
      </c>
      <c r="O26" s="315">
        <v>36.103000000000002</v>
      </c>
      <c r="P26" s="344">
        <v>0.33464370546257383</v>
      </c>
      <c r="Q26" s="315">
        <v>248.994</v>
      </c>
      <c r="R26" s="344">
        <v>2.3079598592346371</v>
      </c>
      <c r="S26" s="307">
        <v>226.84800000000001</v>
      </c>
      <c r="T26" s="344">
        <v>2.1026855191195732</v>
      </c>
      <c r="U26" s="307">
        <v>0</v>
      </c>
      <c r="V26" s="344">
        <v>0</v>
      </c>
      <c r="W26" s="307">
        <v>0</v>
      </c>
      <c r="X26" s="344">
        <v>0</v>
      </c>
      <c r="Y26" s="307">
        <v>226.84800000000001</v>
      </c>
      <c r="Z26" s="344">
        <v>2.1026855191195732</v>
      </c>
      <c r="AA26" s="300">
        <v>-121.679</v>
      </c>
      <c r="AB26" s="344">
        <v>-1.1278594974650451</v>
      </c>
      <c r="AC26" s="319">
        <v>1949.96</v>
      </c>
      <c r="AD26" s="347">
        <v>18.736656716477917</v>
      </c>
      <c r="AE26" s="300">
        <v>80.84</v>
      </c>
      <c r="AF26" s="344">
        <v>0.77677046142488804</v>
      </c>
      <c r="AG26" s="300">
        <v>19008.169000000002</v>
      </c>
      <c r="AH26" s="344">
        <v>182.64453494522829</v>
      </c>
      <c r="AI26" s="109" t="s">
        <v>51</v>
      </c>
    </row>
    <row r="27" spans="1:35" ht="30" customHeight="1">
      <c r="A27" s="109" t="s">
        <v>52</v>
      </c>
      <c r="B27" s="503">
        <v>1239913.149</v>
      </c>
      <c r="C27" s="300">
        <v>4920.2520000000004</v>
      </c>
      <c r="D27" s="344">
        <v>39.682231001165071</v>
      </c>
      <c r="E27" s="310">
        <v>4275.375</v>
      </c>
      <c r="F27" s="344">
        <v>34.481245750544097</v>
      </c>
      <c r="G27" s="310">
        <v>427.35899999999998</v>
      </c>
      <c r="H27" s="344">
        <v>3.4466849580929799</v>
      </c>
      <c r="I27" s="307">
        <v>217.518</v>
      </c>
      <c r="J27" s="350">
        <v>1.7543002925279891</v>
      </c>
      <c r="K27" s="300">
        <v>1269.7750000000001</v>
      </c>
      <c r="L27" s="344">
        <v>10.114937049397554</v>
      </c>
      <c r="M27" s="313">
        <v>842.56399999999996</v>
      </c>
      <c r="N27" s="344">
        <v>6.7118047056278476</v>
      </c>
      <c r="O27" s="315">
        <v>144.69499999999999</v>
      </c>
      <c r="P27" s="344">
        <v>1.1526300457660446</v>
      </c>
      <c r="Q27" s="315">
        <v>282.51600000000002</v>
      </c>
      <c r="R27" s="344">
        <v>2.2505022980036617</v>
      </c>
      <c r="S27" s="307">
        <v>499.48200000000003</v>
      </c>
      <c r="T27" s="344">
        <v>3.9788379731111339</v>
      </c>
      <c r="U27" s="307">
        <v>229.501</v>
      </c>
      <c r="V27" s="344">
        <v>1.8281885907139361</v>
      </c>
      <c r="W27" s="307">
        <v>0.86799999999999999</v>
      </c>
      <c r="X27" s="344">
        <v>6.9144260667260557E-3</v>
      </c>
      <c r="Y27" s="307">
        <v>269.113</v>
      </c>
      <c r="Z27" s="344">
        <v>2.1437349563304711</v>
      </c>
      <c r="AA27" s="300">
        <v>-145.946</v>
      </c>
      <c r="AB27" s="344">
        <v>-1.1625954225050701</v>
      </c>
      <c r="AC27" s="319">
        <v>2361.7089999999998</v>
      </c>
      <c r="AD27" s="347">
        <v>19.047374422190277</v>
      </c>
      <c r="AE27" s="300">
        <v>207.10300000000001</v>
      </c>
      <c r="AF27" s="344">
        <v>1.670302473742054</v>
      </c>
      <c r="AG27" s="300">
        <v>13924.442999999999</v>
      </c>
      <c r="AH27" s="344">
        <v>112.30176090341629</v>
      </c>
      <c r="AI27" s="109" t="s">
        <v>52</v>
      </c>
    </row>
    <row r="28" spans="1:35" ht="30" customHeight="1">
      <c r="A28" s="109" t="s">
        <v>53</v>
      </c>
      <c r="B28" s="503">
        <v>782994.36699999997</v>
      </c>
      <c r="C28" s="300">
        <v>2517.86</v>
      </c>
      <c r="D28" s="344">
        <v>32.156808607027948</v>
      </c>
      <c r="E28" s="310">
        <v>1797.54</v>
      </c>
      <c r="F28" s="344">
        <v>22.957253279958781</v>
      </c>
      <c r="G28" s="310">
        <v>408.89400000000001</v>
      </c>
      <c r="H28" s="344">
        <v>5.2221831629090127</v>
      </c>
      <c r="I28" s="307">
        <v>311.42599999999999</v>
      </c>
      <c r="J28" s="350">
        <v>3.9773721641601543</v>
      </c>
      <c r="K28" s="300">
        <v>800.02300000000002</v>
      </c>
      <c r="L28" s="344">
        <v>9.8745767688298827</v>
      </c>
      <c r="M28" s="313">
        <v>564.11300000000006</v>
      </c>
      <c r="N28" s="344">
        <v>6.9627712263209069</v>
      </c>
      <c r="O28" s="315">
        <v>64.364000000000004</v>
      </c>
      <c r="P28" s="344">
        <v>0.7944362338944837</v>
      </c>
      <c r="Q28" s="315">
        <v>171.54599999999999</v>
      </c>
      <c r="R28" s="344">
        <v>2.1173693086144905</v>
      </c>
      <c r="S28" s="307">
        <v>69.813000000000002</v>
      </c>
      <c r="T28" s="344">
        <v>0.8616925112932009</v>
      </c>
      <c r="U28" s="307">
        <v>21.722000000000001</v>
      </c>
      <c r="V28" s="344">
        <v>0.26811173750320016</v>
      </c>
      <c r="W28" s="307">
        <v>0.06</v>
      </c>
      <c r="X28" s="344">
        <v>7.405719662182123E-4</v>
      </c>
      <c r="Y28" s="307">
        <v>48.030999999999999</v>
      </c>
      <c r="Z28" s="344">
        <v>0.59284020182378261</v>
      </c>
      <c r="AA28" s="300">
        <v>-198.244</v>
      </c>
      <c r="AB28" s="344">
        <v>-2.446899147849388</v>
      </c>
      <c r="AC28" s="319">
        <v>1318.527</v>
      </c>
      <c r="AD28" s="347">
        <v>16.839546433160994</v>
      </c>
      <c r="AE28" s="300">
        <v>557.952</v>
      </c>
      <c r="AF28" s="344">
        <v>7.1258750192260329</v>
      </c>
      <c r="AG28" s="300">
        <v>4191.2889999999998</v>
      </c>
      <c r="AH28" s="344">
        <v>53.528980241054526</v>
      </c>
      <c r="AI28" s="109" t="s">
        <v>53</v>
      </c>
    </row>
    <row r="29" spans="1:35" ht="30" customHeight="1">
      <c r="A29" s="109" t="s">
        <v>54</v>
      </c>
      <c r="B29" s="503">
        <v>759390.14500000002</v>
      </c>
      <c r="C29" s="300">
        <v>1592.9570000000001</v>
      </c>
      <c r="D29" s="344">
        <v>20.97679316078035</v>
      </c>
      <c r="E29" s="310">
        <v>1107.623</v>
      </c>
      <c r="F29" s="344">
        <v>14.585690995502713</v>
      </c>
      <c r="G29" s="310">
        <v>289.11399999999998</v>
      </c>
      <c r="H29" s="344">
        <v>3.8071866207850245</v>
      </c>
      <c r="I29" s="307">
        <v>196.22</v>
      </c>
      <c r="J29" s="350">
        <v>2.5839155444926138</v>
      </c>
      <c r="K29" s="300">
        <v>333.11200000000002</v>
      </c>
      <c r="L29" s="344">
        <v>4.158684569422495</v>
      </c>
      <c r="M29" s="313">
        <v>129.965</v>
      </c>
      <c r="N29" s="344">
        <v>1.6225276785735565</v>
      </c>
      <c r="O29" s="315">
        <v>118.837</v>
      </c>
      <c r="P29" s="344">
        <v>1.4836019061950965</v>
      </c>
      <c r="Q29" s="315">
        <v>84.31</v>
      </c>
      <c r="R29" s="344">
        <v>1.0525549846538418</v>
      </c>
      <c r="S29" s="307">
        <v>1746.374</v>
      </c>
      <c r="T29" s="344">
        <v>21.80233256754677</v>
      </c>
      <c r="U29" s="307">
        <v>9.8689999999999998</v>
      </c>
      <c r="V29" s="344">
        <v>0.12320798414836631</v>
      </c>
      <c r="W29" s="307">
        <v>1.0109999999999999</v>
      </c>
      <c r="X29" s="344">
        <v>1.2621671088661296E-2</v>
      </c>
      <c r="Y29" s="307">
        <v>1735.4939999999999</v>
      </c>
      <c r="Z29" s="344">
        <v>21.666502912309742</v>
      </c>
      <c r="AA29" s="300">
        <v>-88.13</v>
      </c>
      <c r="AB29" s="344">
        <v>-1.1002451761065482</v>
      </c>
      <c r="AC29" s="319">
        <v>1990.171</v>
      </c>
      <c r="AD29" s="347">
        <v>26.207490485671237</v>
      </c>
      <c r="AE29" s="300">
        <v>570.702</v>
      </c>
      <c r="AF29" s="344">
        <v>7.5152673992101908</v>
      </c>
      <c r="AG29" s="300">
        <v>5456.2849999999999</v>
      </c>
      <c r="AH29" s="344">
        <v>71.850879760890223</v>
      </c>
      <c r="AI29" s="109" t="s">
        <v>54</v>
      </c>
    </row>
    <row r="30" spans="1:35" ht="30" customHeight="1">
      <c r="A30" s="109" t="s">
        <v>55</v>
      </c>
      <c r="B30" s="503">
        <v>1856473.9850000001</v>
      </c>
      <c r="C30" s="300">
        <v>4413.0519999999997</v>
      </c>
      <c r="D30" s="344">
        <v>23.771149155101138</v>
      </c>
      <c r="E30" s="310">
        <v>3280.2449999999999</v>
      </c>
      <c r="F30" s="344">
        <v>17.669221473092712</v>
      </c>
      <c r="G30" s="310">
        <v>679.93299999999999</v>
      </c>
      <c r="H30" s="344">
        <v>3.6624967841927498</v>
      </c>
      <c r="I30" s="307">
        <v>452.87400000000002</v>
      </c>
      <c r="J30" s="350">
        <v>2.4394308978156785</v>
      </c>
      <c r="K30" s="300">
        <v>1730.627</v>
      </c>
      <c r="L30" s="344">
        <v>8.8459720632640142</v>
      </c>
      <c r="M30" s="313">
        <v>667.26199999999994</v>
      </c>
      <c r="N30" s="344">
        <v>3.4106604201122903</v>
      </c>
      <c r="O30" s="315">
        <v>648.32299999999998</v>
      </c>
      <c r="P30" s="344">
        <v>3.3138551206999058</v>
      </c>
      <c r="Q30" s="315">
        <v>415.04199999999997</v>
      </c>
      <c r="R30" s="344">
        <v>2.1214565224518185</v>
      </c>
      <c r="S30" s="307">
        <v>989.63900000000001</v>
      </c>
      <c r="T30" s="344">
        <v>5.0584666405392591</v>
      </c>
      <c r="U30" s="307">
        <v>812.80499999999995</v>
      </c>
      <c r="V30" s="344">
        <v>4.1545927128614704</v>
      </c>
      <c r="W30" s="307">
        <v>0</v>
      </c>
      <c r="X30" s="344">
        <v>0</v>
      </c>
      <c r="Y30" s="307">
        <v>176.834</v>
      </c>
      <c r="Z30" s="344">
        <v>0.90387392767778896</v>
      </c>
      <c r="AA30" s="300">
        <v>-46.311</v>
      </c>
      <c r="AB30" s="344">
        <v>-0.23671525535070226</v>
      </c>
      <c r="AC30" s="319">
        <v>7584.9250000000002</v>
      </c>
      <c r="AD30" s="347">
        <v>40.856618844567329</v>
      </c>
      <c r="AE30" s="300">
        <v>454.38900000000001</v>
      </c>
      <c r="AF30" s="344">
        <v>2.4475915292720893</v>
      </c>
      <c r="AG30" s="300">
        <v>16574.781999999999</v>
      </c>
      <c r="AH30" s="344">
        <v>89.280981763932445</v>
      </c>
      <c r="AI30" s="109" t="s">
        <v>55</v>
      </c>
    </row>
    <row r="31" spans="1:35" ht="30" customHeight="1">
      <c r="A31" s="109" t="s">
        <v>56</v>
      </c>
      <c r="B31" s="503">
        <v>1684298.17</v>
      </c>
      <c r="C31" s="300">
        <v>3908.5830000000001</v>
      </c>
      <c r="D31" s="344">
        <v>23.206003958313396</v>
      </c>
      <c r="E31" s="310">
        <v>3170.9659999999999</v>
      </c>
      <c r="F31" s="344">
        <v>18.826630916543714</v>
      </c>
      <c r="G31" s="310">
        <v>428.86399999999998</v>
      </c>
      <c r="H31" s="344">
        <v>2.5462474972587543</v>
      </c>
      <c r="I31" s="307">
        <v>308.75299999999999</v>
      </c>
      <c r="J31" s="350">
        <v>1.8331255445109222</v>
      </c>
      <c r="K31" s="300">
        <v>1139.136</v>
      </c>
      <c r="L31" s="344">
        <v>6.4257171600455036</v>
      </c>
      <c r="M31" s="313">
        <v>333.99599999999998</v>
      </c>
      <c r="N31" s="344">
        <v>1.884027744348838</v>
      </c>
      <c r="O31" s="315">
        <v>392.50200000000001</v>
      </c>
      <c r="P31" s="344">
        <v>2.2140524368926804</v>
      </c>
      <c r="Q31" s="315">
        <v>412.63799999999998</v>
      </c>
      <c r="R31" s="344">
        <v>2.327636978803985</v>
      </c>
      <c r="S31" s="307">
        <v>518.66</v>
      </c>
      <c r="T31" s="344">
        <v>2.9256932115473488</v>
      </c>
      <c r="U31" s="307">
        <v>3.8580000000000001</v>
      </c>
      <c r="V31" s="344">
        <v>2.1762473316140962E-2</v>
      </c>
      <c r="W31" s="307">
        <v>0</v>
      </c>
      <c r="X31" s="344">
        <v>0</v>
      </c>
      <c r="Y31" s="307">
        <v>514.80200000000002</v>
      </c>
      <c r="Z31" s="344">
        <v>2.9039307382312081</v>
      </c>
      <c r="AA31" s="300">
        <v>-197.548</v>
      </c>
      <c r="AB31" s="344">
        <v>-1.1143424257794232</v>
      </c>
      <c r="AC31" s="319">
        <v>2713.1419999999998</v>
      </c>
      <c r="AD31" s="347">
        <v>16.108442366828669</v>
      </c>
      <c r="AE31" s="300">
        <v>808.47</v>
      </c>
      <c r="AF31" s="344">
        <v>4.8000408383748354</v>
      </c>
      <c r="AG31" s="300">
        <v>8179.348</v>
      </c>
      <c r="AH31" s="344">
        <v>48.562351641099276</v>
      </c>
      <c r="AI31" s="109" t="s">
        <v>56</v>
      </c>
    </row>
    <row r="32" spans="1:35" ht="30" customHeight="1">
      <c r="A32" s="109" t="s">
        <v>57</v>
      </c>
      <c r="B32" s="503">
        <v>3332001.7930000001</v>
      </c>
      <c r="C32" s="300">
        <v>15002.946</v>
      </c>
      <c r="D32" s="344">
        <v>45.026824509875041</v>
      </c>
      <c r="E32" s="310">
        <v>12622.436</v>
      </c>
      <c r="F32" s="344">
        <v>37.882440599274908</v>
      </c>
      <c r="G32" s="310">
        <v>1008.849</v>
      </c>
      <c r="H32" s="344">
        <v>3.0277564739593767</v>
      </c>
      <c r="I32" s="307">
        <v>1371.6610000000001</v>
      </c>
      <c r="J32" s="350">
        <v>4.1166274366407585</v>
      </c>
      <c r="K32" s="300">
        <v>2597.145</v>
      </c>
      <c r="L32" s="344">
        <v>7.5617525377940451</v>
      </c>
      <c r="M32" s="313">
        <v>1216.499</v>
      </c>
      <c r="N32" s="344">
        <v>3.5419140635097075</v>
      </c>
      <c r="O32" s="315">
        <v>567.06200000000001</v>
      </c>
      <c r="P32" s="344">
        <v>1.651037010866381</v>
      </c>
      <c r="Q32" s="315">
        <v>813.58399999999995</v>
      </c>
      <c r="R32" s="344">
        <v>2.3688014634179568</v>
      </c>
      <c r="S32" s="307">
        <v>767.62800000000004</v>
      </c>
      <c r="T32" s="344">
        <v>2.2349976520686243</v>
      </c>
      <c r="U32" s="307">
        <v>510.911</v>
      </c>
      <c r="V32" s="344">
        <v>1.4875498098245932</v>
      </c>
      <c r="W32" s="307">
        <v>21.498999999999999</v>
      </c>
      <c r="X32" s="344">
        <v>6.259570328573652E-2</v>
      </c>
      <c r="Y32" s="307">
        <v>235.21799999999999</v>
      </c>
      <c r="Z32" s="344">
        <v>0.68485213895829444</v>
      </c>
      <c r="AA32" s="300">
        <v>-1319.9939999999999</v>
      </c>
      <c r="AB32" s="344">
        <v>-3.8432463260129537</v>
      </c>
      <c r="AC32" s="319">
        <v>6417.6589999999997</v>
      </c>
      <c r="AD32" s="347">
        <v>19.260670908048336</v>
      </c>
      <c r="AE32" s="300">
        <v>1738.7280000000001</v>
      </c>
      <c r="AF32" s="344">
        <v>5.2182685004935712</v>
      </c>
      <c r="AG32" s="300">
        <v>15274.933000000001</v>
      </c>
      <c r="AH32" s="344">
        <v>45.843111585624527</v>
      </c>
      <c r="AI32" s="109" t="s">
        <v>57</v>
      </c>
    </row>
    <row r="33" spans="1:35" ht="30" customHeight="1">
      <c r="A33" s="109" t="s">
        <v>58</v>
      </c>
      <c r="B33" s="503">
        <v>7882500.4680000003</v>
      </c>
      <c r="C33" s="300">
        <v>32267.123</v>
      </c>
      <c r="D33" s="344">
        <v>40.935136167758486</v>
      </c>
      <c r="E33" s="310">
        <v>28260.303</v>
      </c>
      <c r="F33" s="344">
        <v>35.851952200607215</v>
      </c>
      <c r="G33" s="310">
        <v>1875.0239999999999</v>
      </c>
      <c r="H33" s="344">
        <v>2.3787172707593172</v>
      </c>
      <c r="I33" s="307">
        <v>2131.7959999999998</v>
      </c>
      <c r="J33" s="350">
        <v>2.7044666963919548</v>
      </c>
      <c r="K33" s="300">
        <v>5103.933</v>
      </c>
      <c r="L33" s="344">
        <v>6.3011380217614645</v>
      </c>
      <c r="M33" s="313">
        <v>2268.8969999999999</v>
      </c>
      <c r="N33" s="344">
        <v>2.8011012593935933</v>
      </c>
      <c r="O33" s="315">
        <v>705.29200000000003</v>
      </c>
      <c r="P33" s="344">
        <v>0.87072895307289244</v>
      </c>
      <c r="Q33" s="315">
        <v>2129.7440000000001</v>
      </c>
      <c r="R33" s="344">
        <v>2.6293078092949793</v>
      </c>
      <c r="S33" s="307">
        <v>4545.1379999999999</v>
      </c>
      <c r="T33" s="344">
        <v>5.6112691655538693</v>
      </c>
      <c r="U33" s="307">
        <v>641.38099999999997</v>
      </c>
      <c r="V33" s="344">
        <v>0.7918266571162651</v>
      </c>
      <c r="W33" s="307">
        <v>346.375</v>
      </c>
      <c r="X33" s="344">
        <v>0.42762251822028768</v>
      </c>
      <c r="Y33" s="307">
        <v>3557.3820000000001</v>
      </c>
      <c r="Z33" s="344">
        <v>4.3918199902173169</v>
      </c>
      <c r="AA33" s="300">
        <v>-1875.5809999999999</v>
      </c>
      <c r="AB33" s="344">
        <v>-2.3155270165171427</v>
      </c>
      <c r="AC33" s="319">
        <v>14559.978999999999</v>
      </c>
      <c r="AD33" s="347">
        <v>18.471269439320757</v>
      </c>
      <c r="AE33" s="300">
        <v>3278.3069999999998</v>
      </c>
      <c r="AF33" s="344">
        <v>4.1589683544056841</v>
      </c>
      <c r="AG33" s="300">
        <v>33430.962</v>
      </c>
      <c r="AH33" s="344">
        <v>42.411620697920903</v>
      </c>
      <c r="AI33" s="109" t="s">
        <v>58</v>
      </c>
    </row>
    <row r="34" spans="1:35" ht="30" customHeight="1">
      <c r="A34" s="109" t="s">
        <v>59</v>
      </c>
      <c r="B34" s="503">
        <v>1633075.503</v>
      </c>
      <c r="C34" s="300">
        <v>3447.7330000000002</v>
      </c>
      <c r="D34" s="344">
        <v>21.111902013510271</v>
      </c>
      <c r="E34" s="310">
        <v>2698.4369999999999</v>
      </c>
      <c r="F34" s="344">
        <v>16.523651203161791</v>
      </c>
      <c r="G34" s="310">
        <v>439.63</v>
      </c>
      <c r="H34" s="344">
        <v>2.6920371972538244</v>
      </c>
      <c r="I34" s="307">
        <v>309.666</v>
      </c>
      <c r="J34" s="350">
        <v>1.8962136130946543</v>
      </c>
      <c r="K34" s="300">
        <v>686.72799999999995</v>
      </c>
      <c r="L34" s="344">
        <v>4.0214895893331617</v>
      </c>
      <c r="M34" s="313">
        <v>319.447</v>
      </c>
      <c r="N34" s="344">
        <v>1.870686479717895</v>
      </c>
      <c r="O34" s="315">
        <v>113.738</v>
      </c>
      <c r="P34" s="344">
        <v>0.66605145401319754</v>
      </c>
      <c r="Q34" s="315">
        <v>253.54300000000001</v>
      </c>
      <c r="R34" s="344">
        <v>1.4847516556020695</v>
      </c>
      <c r="S34" s="307">
        <v>640.34400000000005</v>
      </c>
      <c r="T34" s="344">
        <v>3.7498641814400382</v>
      </c>
      <c r="U34" s="307">
        <v>22.667999999999999</v>
      </c>
      <c r="V34" s="344">
        <v>0.1327441519946822</v>
      </c>
      <c r="W34" s="307">
        <v>2.109</v>
      </c>
      <c r="X34" s="344">
        <v>1.2350336004799045E-2</v>
      </c>
      <c r="Y34" s="307">
        <v>615.56700000000001</v>
      </c>
      <c r="Z34" s="344">
        <v>3.6047696934405562</v>
      </c>
      <c r="AA34" s="300">
        <v>-101.45699999999999</v>
      </c>
      <c r="AB34" s="344">
        <v>-0.59413373164480632</v>
      </c>
      <c r="AC34" s="319">
        <v>3125.9749999999999</v>
      </c>
      <c r="AD34" s="347">
        <v>19.141644059062223</v>
      </c>
      <c r="AE34" s="300">
        <v>1932.4069999999999</v>
      </c>
      <c r="AF34" s="344">
        <v>11.832931156276121</v>
      </c>
      <c r="AG34" s="300">
        <v>7717.76</v>
      </c>
      <c r="AH34" s="344">
        <v>47.259051928843974</v>
      </c>
      <c r="AI34" s="109" t="s">
        <v>59</v>
      </c>
    </row>
    <row r="35" spans="1:35" ht="30" customHeight="1">
      <c r="A35" s="109" t="s">
        <v>60</v>
      </c>
      <c r="B35" s="503">
        <v>1443328.8130000001</v>
      </c>
      <c r="C35" s="300">
        <v>7100.6019999999999</v>
      </c>
      <c r="D35" s="344">
        <v>49.196010888476593</v>
      </c>
      <c r="E35" s="310">
        <v>6164.3739999999998</v>
      </c>
      <c r="F35" s="344">
        <v>42.709422443990242</v>
      </c>
      <c r="G35" s="310">
        <v>480.59100000000001</v>
      </c>
      <c r="H35" s="344">
        <v>3.3297402204635405</v>
      </c>
      <c r="I35" s="307">
        <v>455.637</v>
      </c>
      <c r="J35" s="350">
        <v>3.1568482240228093</v>
      </c>
      <c r="K35" s="300">
        <v>691.54399999999998</v>
      </c>
      <c r="L35" s="344">
        <v>4.6088505767004246</v>
      </c>
      <c r="M35" s="313">
        <v>323.29000000000002</v>
      </c>
      <c r="N35" s="344">
        <v>2.1545921921692335</v>
      </c>
      <c r="O35" s="315">
        <v>112.935</v>
      </c>
      <c r="P35" s="344">
        <v>0.75266438560621229</v>
      </c>
      <c r="Q35" s="315">
        <v>255.31899999999999</v>
      </c>
      <c r="R35" s="344">
        <v>1.7015939989249789</v>
      </c>
      <c r="S35" s="307">
        <v>444.68799999999999</v>
      </c>
      <c r="T35" s="344">
        <v>2.963658921560679</v>
      </c>
      <c r="U35" s="307">
        <v>370.34899999999999</v>
      </c>
      <c r="V35" s="344">
        <v>2.468220680434543</v>
      </c>
      <c r="W35" s="307">
        <v>0</v>
      </c>
      <c r="X35" s="344">
        <v>0</v>
      </c>
      <c r="Y35" s="307">
        <v>74.338999999999999</v>
      </c>
      <c r="Z35" s="344">
        <v>0.49543824112613638</v>
      </c>
      <c r="AA35" s="300">
        <v>-96.13</v>
      </c>
      <c r="AB35" s="344">
        <v>-0.64066611226214354</v>
      </c>
      <c r="AC35" s="319">
        <v>6173.1</v>
      </c>
      <c r="AD35" s="347">
        <v>42.769879908161997</v>
      </c>
      <c r="AE35" s="300">
        <v>420.54300000000001</v>
      </c>
      <c r="AF35" s="344">
        <v>2.9137019659843788</v>
      </c>
      <c r="AG35" s="300">
        <v>9068.7389999999996</v>
      </c>
      <c r="AH35" s="344">
        <v>62.832106712748057</v>
      </c>
      <c r="AI35" s="109" t="s">
        <v>60</v>
      </c>
    </row>
    <row r="36" spans="1:35" ht="30" customHeight="1">
      <c r="A36" s="109" t="s">
        <v>61</v>
      </c>
      <c r="B36" s="503">
        <v>2556907.3390000002</v>
      </c>
      <c r="C36" s="300">
        <v>12530.879000000001</v>
      </c>
      <c r="D36" s="344">
        <v>49.007951163771132</v>
      </c>
      <c r="E36" s="310">
        <v>10136.705</v>
      </c>
      <c r="F36" s="344">
        <v>39.644397140979066</v>
      </c>
      <c r="G36" s="310">
        <v>1298.854</v>
      </c>
      <c r="H36" s="344">
        <v>5.0797851771506837</v>
      </c>
      <c r="I36" s="307">
        <v>1095.32</v>
      </c>
      <c r="J36" s="350">
        <v>4.2837688456413785</v>
      </c>
      <c r="K36" s="300">
        <v>2260.9369999999999</v>
      </c>
      <c r="L36" s="344">
        <v>8.4646834465582028</v>
      </c>
      <c r="M36" s="313">
        <v>979.11400000000003</v>
      </c>
      <c r="N36" s="344">
        <v>3.6656881939184465</v>
      </c>
      <c r="O36" s="315">
        <v>210.91</v>
      </c>
      <c r="P36" s="344">
        <v>0.7896223493682446</v>
      </c>
      <c r="Q36" s="315">
        <v>1070.913</v>
      </c>
      <c r="R36" s="344">
        <v>4.0093729032715135</v>
      </c>
      <c r="S36" s="307">
        <v>1950.3</v>
      </c>
      <c r="T36" s="344">
        <v>7.3016948839452258</v>
      </c>
      <c r="U36" s="307">
        <v>120.223</v>
      </c>
      <c r="V36" s="344">
        <v>0.45010083783651067</v>
      </c>
      <c r="W36" s="307">
        <v>11.138</v>
      </c>
      <c r="X36" s="344">
        <v>4.1699368106128253E-2</v>
      </c>
      <c r="Y36" s="307">
        <v>1818.9390000000001</v>
      </c>
      <c r="Z36" s="344">
        <v>6.8098946780025864</v>
      </c>
      <c r="AA36" s="300">
        <v>-343.16300000000001</v>
      </c>
      <c r="AB36" s="344">
        <v>-1.2847620988869892</v>
      </c>
      <c r="AC36" s="319">
        <v>9481.5409999999993</v>
      </c>
      <c r="AD36" s="347">
        <v>37.082067290354779</v>
      </c>
      <c r="AE36" s="300">
        <v>790.63099999999997</v>
      </c>
      <c r="AF36" s="344">
        <v>3.0921378649146263</v>
      </c>
      <c r="AG36" s="300">
        <v>18976.254000000001</v>
      </c>
      <c r="AH36" s="344">
        <v>74.215649939905774</v>
      </c>
      <c r="AI36" s="109" t="s">
        <v>61</v>
      </c>
    </row>
    <row r="37" spans="1:35" ht="30" customHeight="1">
      <c r="A37" s="109" t="s">
        <v>62</v>
      </c>
      <c r="B37" s="503">
        <v>12263206.674000001</v>
      </c>
      <c r="C37" s="300">
        <v>65037.483</v>
      </c>
      <c r="D37" s="344">
        <v>53.034646425628694</v>
      </c>
      <c r="E37" s="310">
        <v>53615.949000000001</v>
      </c>
      <c r="F37" s="344">
        <v>43.72098621943195</v>
      </c>
      <c r="G37" s="310">
        <v>5215.9920000000002</v>
      </c>
      <c r="H37" s="344">
        <v>4.2533671156817041</v>
      </c>
      <c r="I37" s="307">
        <v>6205.5420000000004</v>
      </c>
      <c r="J37" s="350">
        <v>5.0602930905150298</v>
      </c>
      <c r="K37" s="300">
        <v>10526.031000000001</v>
      </c>
      <c r="L37" s="344">
        <v>8.3079556200168003</v>
      </c>
      <c r="M37" s="313">
        <v>4465.0910000000003</v>
      </c>
      <c r="N37" s="344">
        <v>3.5241942444722452</v>
      </c>
      <c r="O37" s="315">
        <v>2926.7649999999999</v>
      </c>
      <c r="P37" s="344">
        <v>2.3100287021972923</v>
      </c>
      <c r="Q37" s="315">
        <v>3134.1750000000002</v>
      </c>
      <c r="R37" s="344">
        <v>2.473732673347262</v>
      </c>
      <c r="S37" s="307">
        <v>4089.576</v>
      </c>
      <c r="T37" s="344">
        <v>3.2278088400733211</v>
      </c>
      <c r="U37" s="307">
        <v>1560.836</v>
      </c>
      <c r="V37" s="344">
        <v>1.2319321706467083</v>
      </c>
      <c r="W37" s="307">
        <v>41.606000000000002</v>
      </c>
      <c r="X37" s="344">
        <v>3.2838664595080426E-2</v>
      </c>
      <c r="Y37" s="307">
        <v>2487.134</v>
      </c>
      <c r="Z37" s="344">
        <v>1.9630380048315326</v>
      </c>
      <c r="AA37" s="300">
        <v>-3167.3539999999998</v>
      </c>
      <c r="AB37" s="344">
        <v>-2.4999200995021473</v>
      </c>
      <c r="AC37" s="319">
        <v>40714.913</v>
      </c>
      <c r="AD37" s="347">
        <v>33.200869953796229</v>
      </c>
      <c r="AE37" s="300">
        <v>5447.05</v>
      </c>
      <c r="AF37" s="344">
        <v>4.4417827610690397</v>
      </c>
      <c r="AG37" s="300">
        <v>76905.849000000002</v>
      </c>
      <c r="AH37" s="344">
        <v>62.712674624535978</v>
      </c>
      <c r="AI37" s="109" t="s">
        <v>62</v>
      </c>
    </row>
    <row r="38" spans="1:35" ht="30" customHeight="1">
      <c r="A38" s="109" t="s">
        <v>63</v>
      </c>
      <c r="B38" s="503">
        <v>6182697.676</v>
      </c>
      <c r="C38" s="300">
        <v>28161.333999999999</v>
      </c>
      <c r="D38" s="344">
        <v>45.548618864733889</v>
      </c>
      <c r="E38" s="310">
        <v>22682.457999999999</v>
      </c>
      <c r="F38" s="344">
        <v>36.686991971237376</v>
      </c>
      <c r="G38" s="310">
        <v>3029.4969999999998</v>
      </c>
      <c r="H38" s="344">
        <v>4.899959789009098</v>
      </c>
      <c r="I38" s="307">
        <v>2449.3789999999999</v>
      </c>
      <c r="J38" s="350">
        <v>3.9616671044874163</v>
      </c>
      <c r="K38" s="300">
        <v>3510.386</v>
      </c>
      <c r="L38" s="344">
        <v>5.4371249818831409</v>
      </c>
      <c r="M38" s="313">
        <v>1735.3620000000001</v>
      </c>
      <c r="N38" s="344">
        <v>2.6878468871544872</v>
      </c>
      <c r="O38" s="315">
        <v>484.25599999999997</v>
      </c>
      <c r="P38" s="344">
        <v>0.75004868274508896</v>
      </c>
      <c r="Q38" s="315">
        <v>1290.768</v>
      </c>
      <c r="R38" s="344">
        <v>1.9992294119835647</v>
      </c>
      <c r="S38" s="307">
        <v>3833.4229999999998</v>
      </c>
      <c r="T38" s="344">
        <v>5.9374666943821603</v>
      </c>
      <c r="U38" s="307">
        <v>750.34699999999998</v>
      </c>
      <c r="V38" s="344">
        <v>1.1621885509972603</v>
      </c>
      <c r="W38" s="307">
        <v>56.249000000000002</v>
      </c>
      <c r="X38" s="344">
        <v>8.7122283163716133E-2</v>
      </c>
      <c r="Y38" s="307">
        <v>3026.8270000000002</v>
      </c>
      <c r="Z38" s="344">
        <v>4.6881558602211841</v>
      </c>
      <c r="AA38" s="300">
        <v>-718.99599999999998</v>
      </c>
      <c r="AB38" s="344">
        <v>-1.1136299864100558</v>
      </c>
      <c r="AC38" s="319">
        <v>10643.429</v>
      </c>
      <c r="AD38" s="347">
        <v>17.21486243992759</v>
      </c>
      <c r="AE38" s="300">
        <v>1831.9190000000001</v>
      </c>
      <c r="AF38" s="344">
        <v>2.9629768363268747</v>
      </c>
      <c r="AG38" s="300">
        <v>53792.972999999998</v>
      </c>
      <c r="AH38" s="344">
        <v>87.005666165456546</v>
      </c>
      <c r="AI38" s="109" t="s">
        <v>63</v>
      </c>
    </row>
    <row r="39" spans="1:35" ht="30" customHeight="1">
      <c r="A39" s="109" t="s">
        <v>64</v>
      </c>
      <c r="B39" s="503">
        <v>1421997.5549999999</v>
      </c>
      <c r="C39" s="300">
        <v>4968.3590000000004</v>
      </c>
      <c r="D39" s="344">
        <v>34.939293548925974</v>
      </c>
      <c r="E39" s="310">
        <v>4331.8280000000004</v>
      </c>
      <c r="F39" s="344">
        <v>30.462977835429545</v>
      </c>
      <c r="G39" s="310">
        <v>236.601</v>
      </c>
      <c r="H39" s="344">
        <v>1.6638636203562249</v>
      </c>
      <c r="I39" s="307">
        <v>399.93</v>
      </c>
      <c r="J39" s="350">
        <v>2.8124520931402022</v>
      </c>
      <c r="K39" s="300">
        <v>590.03200000000004</v>
      </c>
      <c r="L39" s="344">
        <v>3.991732697661571</v>
      </c>
      <c r="M39" s="313">
        <v>319.92700000000002</v>
      </c>
      <c r="N39" s="344">
        <v>2.1643962814979076</v>
      </c>
      <c r="O39" s="315">
        <v>67.766000000000005</v>
      </c>
      <c r="P39" s="344">
        <v>0.4584560803307855</v>
      </c>
      <c r="Q39" s="315">
        <v>202.339</v>
      </c>
      <c r="R39" s="344">
        <v>1.3688803358328778</v>
      </c>
      <c r="S39" s="307">
        <v>794.423</v>
      </c>
      <c r="T39" s="344">
        <v>5.3744953915624887</v>
      </c>
      <c r="U39" s="307">
        <v>397.55799999999999</v>
      </c>
      <c r="V39" s="344">
        <v>2.6895918658936107</v>
      </c>
      <c r="W39" s="307">
        <v>0.73599999999999999</v>
      </c>
      <c r="X39" s="344">
        <v>4.9792473382442243E-3</v>
      </c>
      <c r="Y39" s="307">
        <v>396.12900000000002</v>
      </c>
      <c r="Z39" s="344">
        <v>2.6799242783306338</v>
      </c>
      <c r="AA39" s="300">
        <v>-94.822000000000003</v>
      </c>
      <c r="AB39" s="344">
        <v>-0.64149754226493727</v>
      </c>
      <c r="AC39" s="319">
        <v>5663.9309999999996</v>
      </c>
      <c r="AD39" s="347">
        <v>39.830806882083564</v>
      </c>
      <c r="AE39" s="300">
        <v>1243.9459999999999</v>
      </c>
      <c r="AF39" s="344">
        <v>8.7478772071447057</v>
      </c>
      <c r="AG39" s="300">
        <v>10253.096</v>
      </c>
      <c r="AH39" s="344">
        <v>72.103471373408937</v>
      </c>
      <c r="AI39" s="109" t="s">
        <v>64</v>
      </c>
    </row>
    <row r="40" spans="1:35" ht="30" customHeight="1">
      <c r="A40" s="109" t="s">
        <v>65</v>
      </c>
      <c r="B40" s="503">
        <v>959971.94900000002</v>
      </c>
      <c r="C40" s="300">
        <v>3015.855</v>
      </c>
      <c r="D40" s="344">
        <v>31.416074221143727</v>
      </c>
      <c r="E40" s="310">
        <v>2317.4540000000002</v>
      </c>
      <c r="F40" s="344">
        <v>24.140851223976757</v>
      </c>
      <c r="G40" s="310">
        <v>278.839</v>
      </c>
      <c r="H40" s="344">
        <v>2.9046577901621582</v>
      </c>
      <c r="I40" s="307">
        <v>419.56200000000001</v>
      </c>
      <c r="J40" s="350">
        <v>4.3705652070048142</v>
      </c>
      <c r="K40" s="300">
        <v>445.11099999999999</v>
      </c>
      <c r="L40" s="344">
        <v>4.4879258183211617</v>
      </c>
      <c r="M40" s="313">
        <v>197.93600000000001</v>
      </c>
      <c r="N40" s="344">
        <v>1.9957315922887044</v>
      </c>
      <c r="O40" s="315">
        <v>92.575000000000003</v>
      </c>
      <c r="P40" s="344">
        <v>0.9334070212398291</v>
      </c>
      <c r="Q40" s="315">
        <v>154.6</v>
      </c>
      <c r="R40" s="344">
        <v>1.5587872047926283</v>
      </c>
      <c r="S40" s="307">
        <v>1271.6669999999999</v>
      </c>
      <c r="T40" s="344">
        <v>12.821851541766025</v>
      </c>
      <c r="U40" s="307">
        <v>766.65599999999995</v>
      </c>
      <c r="V40" s="344">
        <v>7.7299713019243024</v>
      </c>
      <c r="W40" s="307">
        <v>6.8460000000000001</v>
      </c>
      <c r="X40" s="344">
        <v>6.9026243234219492E-2</v>
      </c>
      <c r="Y40" s="307">
        <v>498.16500000000002</v>
      </c>
      <c r="Z40" s="344">
        <v>5.022853996607501</v>
      </c>
      <c r="AA40" s="300">
        <v>-276.06</v>
      </c>
      <c r="AB40" s="344">
        <v>-2.7834333489977556</v>
      </c>
      <c r="AC40" s="319">
        <v>4014.4949999999999</v>
      </c>
      <c r="AD40" s="347">
        <v>41.818878188908407</v>
      </c>
      <c r="AE40" s="300">
        <v>28.227</v>
      </c>
      <c r="AF40" s="344">
        <v>0.29403984178291859</v>
      </c>
      <c r="AG40" s="300">
        <v>7814.4840000000004</v>
      </c>
      <c r="AH40" s="344">
        <v>81.403253586110765</v>
      </c>
      <c r="AI40" s="109" t="s">
        <v>65</v>
      </c>
    </row>
    <row r="41" spans="1:35" ht="30" customHeight="1">
      <c r="A41" s="109" t="s">
        <v>66</v>
      </c>
      <c r="B41" s="503">
        <v>602860.11100000003</v>
      </c>
      <c r="C41" s="300">
        <v>2109.98</v>
      </c>
      <c r="D41" s="344">
        <v>34.999495927837231</v>
      </c>
      <c r="E41" s="310">
        <v>1763.1780000000001</v>
      </c>
      <c r="F41" s="344">
        <v>29.246884440161612</v>
      </c>
      <c r="G41" s="310">
        <v>123.749</v>
      </c>
      <c r="H41" s="344">
        <v>2.0526984244276858</v>
      </c>
      <c r="I41" s="307">
        <v>223.053</v>
      </c>
      <c r="J41" s="350">
        <v>3.6999130632479345</v>
      </c>
      <c r="K41" s="300">
        <v>335.21899999999999</v>
      </c>
      <c r="L41" s="344">
        <v>5.1615962431047029</v>
      </c>
      <c r="M41" s="313">
        <v>84.058999999999997</v>
      </c>
      <c r="N41" s="344">
        <v>1.2943139219409943</v>
      </c>
      <c r="O41" s="315">
        <v>129.87799999999999</v>
      </c>
      <c r="P41" s="344">
        <v>1.9998204065460268</v>
      </c>
      <c r="Q41" s="315">
        <v>121.282</v>
      </c>
      <c r="R41" s="344">
        <v>1.8674619146176816</v>
      </c>
      <c r="S41" s="307">
        <v>46.881</v>
      </c>
      <c r="T41" s="344">
        <v>0.72185882504569121</v>
      </c>
      <c r="U41" s="307">
        <v>9.4190000000000005</v>
      </c>
      <c r="V41" s="344">
        <v>0.14503078588565443</v>
      </c>
      <c r="W41" s="307">
        <v>0</v>
      </c>
      <c r="X41" s="344">
        <v>0</v>
      </c>
      <c r="Y41" s="307">
        <v>37.462000000000003</v>
      </c>
      <c r="Z41" s="344">
        <v>0.57682803916003689</v>
      </c>
      <c r="AA41" s="300">
        <v>-14.09</v>
      </c>
      <c r="AB41" s="344">
        <v>-0.2169533679932977</v>
      </c>
      <c r="AC41" s="319">
        <v>685.46</v>
      </c>
      <c r="AD41" s="347">
        <v>11.37013359306501</v>
      </c>
      <c r="AE41" s="300">
        <v>463.661</v>
      </c>
      <c r="AF41" s="344">
        <v>7.6910213752722481</v>
      </c>
      <c r="AG41" s="300">
        <v>2518.0360000000001</v>
      </c>
      <c r="AH41" s="344">
        <v>41.768164024373469</v>
      </c>
      <c r="AI41" s="109" t="s">
        <v>66</v>
      </c>
    </row>
    <row r="42" spans="1:35" ht="30" customHeight="1">
      <c r="A42" s="109" t="s">
        <v>67</v>
      </c>
      <c r="B42" s="503">
        <v>578305.86600000004</v>
      </c>
      <c r="C42" s="300">
        <v>1590.354</v>
      </c>
      <c r="D42" s="344">
        <v>27.500222520654837</v>
      </c>
      <c r="E42" s="310">
        <v>1212.625</v>
      </c>
      <c r="F42" s="344">
        <v>20.968575131140032</v>
      </c>
      <c r="G42" s="310">
        <v>232.77500000000001</v>
      </c>
      <c r="H42" s="344">
        <v>4.0251191226893068</v>
      </c>
      <c r="I42" s="307">
        <v>144.95400000000001</v>
      </c>
      <c r="J42" s="350">
        <v>2.5065282668255002</v>
      </c>
      <c r="K42" s="300">
        <v>719.29499999999996</v>
      </c>
      <c r="L42" s="344">
        <v>11.963818659329521</v>
      </c>
      <c r="M42" s="313">
        <v>361.64400000000001</v>
      </c>
      <c r="N42" s="344">
        <v>6.0151165171933147</v>
      </c>
      <c r="O42" s="315">
        <v>160.27699999999999</v>
      </c>
      <c r="P42" s="344">
        <v>2.6658394167363286</v>
      </c>
      <c r="Q42" s="315">
        <v>197.374</v>
      </c>
      <c r="R42" s="344">
        <v>3.2828627253998777</v>
      </c>
      <c r="S42" s="307">
        <v>0</v>
      </c>
      <c r="T42" s="344">
        <v>0</v>
      </c>
      <c r="U42" s="307">
        <v>0</v>
      </c>
      <c r="V42" s="344">
        <v>0</v>
      </c>
      <c r="W42" s="307">
        <v>0</v>
      </c>
      <c r="X42" s="344">
        <v>0</v>
      </c>
      <c r="Y42" s="307">
        <v>0</v>
      </c>
      <c r="Z42" s="344">
        <v>0</v>
      </c>
      <c r="AA42" s="300">
        <v>-55.618000000000002</v>
      </c>
      <c r="AB42" s="344">
        <v>-0.92507756371807026</v>
      </c>
      <c r="AC42" s="319">
        <v>1537.951</v>
      </c>
      <c r="AD42" s="347">
        <v>26.594075737768843</v>
      </c>
      <c r="AE42" s="300">
        <v>264.74200000000002</v>
      </c>
      <c r="AF42" s="344">
        <v>4.5778888917581897</v>
      </c>
      <c r="AG42" s="300">
        <v>6486.07</v>
      </c>
      <c r="AH42" s="344">
        <v>112.15639303233351</v>
      </c>
      <c r="AI42" s="109" t="s">
        <v>67</v>
      </c>
    </row>
    <row r="43" spans="1:35" ht="30" customHeight="1">
      <c r="A43" s="109" t="s">
        <v>68</v>
      </c>
      <c r="B43" s="503">
        <v>2352761.497</v>
      </c>
      <c r="C43" s="300">
        <v>6586.1760000000004</v>
      </c>
      <c r="D43" s="344">
        <v>27.993385680605606</v>
      </c>
      <c r="E43" s="310">
        <v>5256.22</v>
      </c>
      <c r="F43" s="344">
        <v>22.340641015683879</v>
      </c>
      <c r="G43" s="310">
        <v>850.54700000000003</v>
      </c>
      <c r="H43" s="344">
        <v>3.6151008127450672</v>
      </c>
      <c r="I43" s="307">
        <v>479.40899999999999</v>
      </c>
      <c r="J43" s="350">
        <v>2.0376438521766578</v>
      </c>
      <c r="K43" s="300">
        <v>1616.1569999999999</v>
      </c>
      <c r="L43" s="344">
        <v>6.6080532521785686</v>
      </c>
      <c r="M43" s="313">
        <v>974.428</v>
      </c>
      <c r="N43" s="344">
        <v>3.9841872506284091</v>
      </c>
      <c r="O43" s="315">
        <v>188.83</v>
      </c>
      <c r="P43" s="344">
        <v>0.77207764815477653</v>
      </c>
      <c r="Q43" s="315">
        <v>452.899</v>
      </c>
      <c r="R43" s="344">
        <v>1.8517883533953827</v>
      </c>
      <c r="S43" s="307">
        <v>717.25699999999995</v>
      </c>
      <c r="T43" s="344">
        <v>2.9326807058335564</v>
      </c>
      <c r="U43" s="307">
        <v>308.80599999999998</v>
      </c>
      <c r="V43" s="344">
        <v>1.2626288736751783</v>
      </c>
      <c r="W43" s="307">
        <v>3.8679999999999999</v>
      </c>
      <c r="X43" s="344">
        <v>1.5815264222118708E-2</v>
      </c>
      <c r="Y43" s="307">
        <v>404.58300000000003</v>
      </c>
      <c r="Z43" s="344">
        <v>1.6542365679362598</v>
      </c>
      <c r="AA43" s="300">
        <v>-192.11199999999999</v>
      </c>
      <c r="AB43" s="344">
        <v>-0.78549690802473338</v>
      </c>
      <c r="AC43" s="319">
        <v>5523.72</v>
      </c>
      <c r="AD43" s="347">
        <v>23.47760283838069</v>
      </c>
      <c r="AE43" s="300">
        <v>538.13900000000001</v>
      </c>
      <c r="AF43" s="344">
        <v>2.2872654142214572</v>
      </c>
      <c r="AG43" s="300">
        <v>20667.93</v>
      </c>
      <c r="AH43" s="344">
        <v>87.845410707178033</v>
      </c>
      <c r="AI43" s="109" t="s">
        <v>68</v>
      </c>
    </row>
    <row r="44" spans="1:35" ht="30" customHeight="1">
      <c r="A44" s="109" t="s">
        <v>69</v>
      </c>
      <c r="B44" s="503">
        <v>3036337.2429999998</v>
      </c>
      <c r="C44" s="300">
        <v>6889.8680000000004</v>
      </c>
      <c r="D44" s="344">
        <v>22.691379279044074</v>
      </c>
      <c r="E44" s="310">
        <v>5642.0770000000002</v>
      </c>
      <c r="F44" s="344">
        <v>18.581852239922615</v>
      </c>
      <c r="G44" s="310">
        <v>688.89200000000005</v>
      </c>
      <c r="H44" s="344">
        <v>2.2688257096216109</v>
      </c>
      <c r="I44" s="307">
        <v>558.899</v>
      </c>
      <c r="J44" s="350">
        <v>1.8407013294998473</v>
      </c>
      <c r="K44" s="300">
        <v>2285.4319999999998</v>
      </c>
      <c r="L44" s="344">
        <v>7.2397436979589838</v>
      </c>
      <c r="M44" s="313">
        <v>1249.999</v>
      </c>
      <c r="N44" s="344">
        <v>3.9597206929390301</v>
      </c>
      <c r="O44" s="315">
        <v>267.15899999999999</v>
      </c>
      <c r="P44" s="344">
        <v>0.84630069352447346</v>
      </c>
      <c r="Q44" s="315">
        <v>768.274</v>
      </c>
      <c r="R44" s="344">
        <v>2.4337223114954813</v>
      </c>
      <c r="S44" s="307">
        <v>822.995</v>
      </c>
      <c r="T44" s="344">
        <v>2.6070663510013663</v>
      </c>
      <c r="U44" s="307">
        <v>257.666</v>
      </c>
      <c r="V44" s="344">
        <v>0.8162289666366358</v>
      </c>
      <c r="W44" s="307">
        <v>3.96</v>
      </c>
      <c r="X44" s="344">
        <v>1.2544405190755E-2</v>
      </c>
      <c r="Y44" s="307">
        <v>561.36900000000003</v>
      </c>
      <c r="Z44" s="344">
        <v>1.7782929791739757</v>
      </c>
      <c r="AA44" s="300">
        <v>-526.42499999999995</v>
      </c>
      <c r="AB44" s="344">
        <v>-1.6675981067028283</v>
      </c>
      <c r="AC44" s="319">
        <v>5030.62</v>
      </c>
      <c r="AD44" s="347">
        <v>16.568054196211694</v>
      </c>
      <c r="AE44" s="300">
        <v>1973.557</v>
      </c>
      <c r="AF44" s="344">
        <v>6.4997951217370762</v>
      </c>
      <c r="AG44" s="300">
        <v>21947.665000000001</v>
      </c>
      <c r="AH44" s="344">
        <v>72.283357359589587</v>
      </c>
      <c r="AI44" s="109" t="s">
        <v>69</v>
      </c>
    </row>
    <row r="45" spans="1:35" ht="30" customHeight="1">
      <c r="A45" s="109" t="s">
        <v>70</v>
      </c>
      <c r="B45" s="503">
        <v>1159409.487</v>
      </c>
      <c r="C45" s="300">
        <v>2491.652</v>
      </c>
      <c r="D45" s="344">
        <v>21.490698738779599</v>
      </c>
      <c r="E45" s="310">
        <v>2177.0889999999999</v>
      </c>
      <c r="F45" s="344">
        <v>18.777567584281808</v>
      </c>
      <c r="G45" s="310">
        <v>169.898</v>
      </c>
      <c r="H45" s="344">
        <v>1.4653839036595704</v>
      </c>
      <c r="I45" s="307">
        <v>144.66499999999999</v>
      </c>
      <c r="J45" s="350">
        <v>1.2477472508382192</v>
      </c>
      <c r="K45" s="300">
        <v>1090.2950000000001</v>
      </c>
      <c r="L45" s="344">
        <v>8.9491826642581316</v>
      </c>
      <c r="M45" s="313">
        <v>485.00900000000001</v>
      </c>
      <c r="N45" s="344">
        <v>3.980972245868478</v>
      </c>
      <c r="O45" s="315">
        <v>357.52800000000002</v>
      </c>
      <c r="P45" s="344">
        <v>2.934603368434122</v>
      </c>
      <c r="Q45" s="315">
        <v>247.75800000000001</v>
      </c>
      <c r="R45" s="344">
        <v>2.0336070499555317</v>
      </c>
      <c r="S45" s="307">
        <v>438.43900000000002</v>
      </c>
      <c r="T45" s="344">
        <v>3.5987239216309996</v>
      </c>
      <c r="U45" s="307">
        <v>107.65600000000001</v>
      </c>
      <c r="V45" s="344">
        <v>0.88364452639274094</v>
      </c>
      <c r="W45" s="307">
        <v>0</v>
      </c>
      <c r="X45" s="344">
        <v>0</v>
      </c>
      <c r="Y45" s="307">
        <v>330.78300000000002</v>
      </c>
      <c r="Z45" s="344">
        <v>2.7150793952382593</v>
      </c>
      <c r="AA45" s="300">
        <v>-99.814999999999998</v>
      </c>
      <c r="AB45" s="344">
        <v>-0.81928530134773192</v>
      </c>
      <c r="AC45" s="319">
        <v>2364.7269999999999</v>
      </c>
      <c r="AD45" s="347">
        <v>20.395960413596303</v>
      </c>
      <c r="AE45" s="300">
        <v>356.40199999999999</v>
      </c>
      <c r="AF45" s="344">
        <v>3.0739958918414474</v>
      </c>
      <c r="AG45" s="300">
        <v>9062.4359999999997</v>
      </c>
      <c r="AH45" s="344">
        <v>78.16423879236379</v>
      </c>
      <c r="AI45" s="109" t="s">
        <v>70</v>
      </c>
    </row>
    <row r="46" spans="1:35" ht="30" customHeight="1">
      <c r="A46" s="109" t="s">
        <v>71</v>
      </c>
      <c r="B46" s="503">
        <v>833706.821</v>
      </c>
      <c r="C46" s="300">
        <v>1600.24</v>
      </c>
      <c r="D46" s="344">
        <v>19.194277408940618</v>
      </c>
      <c r="E46" s="310">
        <v>1325.972</v>
      </c>
      <c r="F46" s="344">
        <v>15.904535822431516</v>
      </c>
      <c r="G46" s="310">
        <v>139.24</v>
      </c>
      <c r="H46" s="344">
        <v>1.6701314717922886</v>
      </c>
      <c r="I46" s="307">
        <v>135.02799999999999</v>
      </c>
      <c r="J46" s="350">
        <v>1.6196101147168134</v>
      </c>
      <c r="K46" s="300">
        <v>317.25700000000001</v>
      </c>
      <c r="L46" s="344">
        <v>3.727080601801839</v>
      </c>
      <c r="M46" s="313">
        <v>125.379</v>
      </c>
      <c r="N46" s="344">
        <v>1.4729309007313087</v>
      </c>
      <c r="O46" s="315">
        <v>55.43</v>
      </c>
      <c r="P46" s="344">
        <v>0.65118209450973796</v>
      </c>
      <c r="Q46" s="315">
        <v>136.44800000000001</v>
      </c>
      <c r="R46" s="344">
        <v>1.6029676065607925</v>
      </c>
      <c r="S46" s="307">
        <v>118.955</v>
      </c>
      <c r="T46" s="344">
        <v>1.3974628549955959</v>
      </c>
      <c r="U46" s="307">
        <v>54.317999999999998</v>
      </c>
      <c r="V46" s="344">
        <v>0.63811851000505038</v>
      </c>
      <c r="W46" s="307">
        <v>0.22</v>
      </c>
      <c r="X46" s="344">
        <v>2.5845221142367374E-3</v>
      </c>
      <c r="Y46" s="307">
        <v>64.417000000000002</v>
      </c>
      <c r="Z46" s="344">
        <v>0.75675982287630872</v>
      </c>
      <c r="AA46" s="300">
        <v>-19.321999999999999</v>
      </c>
      <c r="AB46" s="344">
        <v>-0.22699152859673744</v>
      </c>
      <c r="AC46" s="319">
        <v>2595.9290000000001</v>
      </c>
      <c r="AD46" s="347">
        <v>31.137192771030481</v>
      </c>
      <c r="AE46" s="300">
        <v>279.41500000000002</v>
      </c>
      <c r="AF46" s="344">
        <v>3.3514779171993845</v>
      </c>
      <c r="AG46" s="300">
        <v>6641.6</v>
      </c>
      <c r="AH46" s="344">
        <v>79.663496000112502</v>
      </c>
      <c r="AI46" s="109" t="s">
        <v>71</v>
      </c>
    </row>
    <row r="47" spans="1:35" ht="30" customHeight="1">
      <c r="A47" s="109" t="s">
        <v>72</v>
      </c>
      <c r="B47" s="503">
        <v>1163042.341</v>
      </c>
      <c r="C47" s="300">
        <v>3565.989</v>
      </c>
      <c r="D47" s="344">
        <v>30.660869981172937</v>
      </c>
      <c r="E47" s="310">
        <v>2965.413</v>
      </c>
      <c r="F47" s="344">
        <v>25.497033903772554</v>
      </c>
      <c r="G47" s="310">
        <v>314.95800000000003</v>
      </c>
      <c r="H47" s="344">
        <v>2.7080527414779652</v>
      </c>
      <c r="I47" s="307">
        <v>285.61799999999999</v>
      </c>
      <c r="J47" s="350">
        <v>2.455783335922419</v>
      </c>
      <c r="K47" s="300">
        <v>615.98400000000004</v>
      </c>
      <c r="L47" s="344">
        <v>5.2624300382333349</v>
      </c>
      <c r="M47" s="313">
        <v>367.19099999999997</v>
      </c>
      <c r="N47" s="344">
        <v>3.136959642083132</v>
      </c>
      <c r="O47" s="315">
        <v>78.655000000000001</v>
      </c>
      <c r="P47" s="344">
        <v>0.671959717553123</v>
      </c>
      <c r="Q47" s="315">
        <v>170.13800000000001</v>
      </c>
      <c r="R47" s="344">
        <v>1.4535106785970791</v>
      </c>
      <c r="S47" s="307">
        <v>55.530999999999999</v>
      </c>
      <c r="T47" s="344">
        <v>0.47440843017535406</v>
      </c>
      <c r="U47" s="307">
        <v>55.530999999999999</v>
      </c>
      <c r="V47" s="344">
        <v>0.47440843017535406</v>
      </c>
      <c r="W47" s="307">
        <v>0</v>
      </c>
      <c r="X47" s="344">
        <v>0</v>
      </c>
      <c r="Y47" s="307">
        <v>0</v>
      </c>
      <c r="Z47" s="344">
        <v>0</v>
      </c>
      <c r="AA47" s="300">
        <v>-415.80799999999999</v>
      </c>
      <c r="AB47" s="344">
        <v>-3.5523008866102463</v>
      </c>
      <c r="AC47" s="319">
        <v>1693.422</v>
      </c>
      <c r="AD47" s="347">
        <v>14.560278162736296</v>
      </c>
      <c r="AE47" s="300">
        <v>438.77300000000002</v>
      </c>
      <c r="AF47" s="344">
        <v>3.7726313525502166</v>
      </c>
      <c r="AG47" s="300">
        <v>28169.648000000001</v>
      </c>
      <c r="AH47" s="344">
        <v>242.20655608960328</v>
      </c>
      <c r="AI47" s="109" t="s">
        <v>72</v>
      </c>
    </row>
    <row r="48" spans="1:35" ht="30" customHeight="1">
      <c r="A48" s="109" t="s">
        <v>73</v>
      </c>
      <c r="B48" s="503">
        <v>1256236.997</v>
      </c>
      <c r="C48" s="300">
        <v>4003.6280000000002</v>
      </c>
      <c r="D48" s="344">
        <v>31.870005497059882</v>
      </c>
      <c r="E48" s="310">
        <v>3588.732</v>
      </c>
      <c r="F48" s="344">
        <v>28.567316585725422</v>
      </c>
      <c r="G48" s="310">
        <v>193.215</v>
      </c>
      <c r="H48" s="344">
        <v>1.5380457705147494</v>
      </c>
      <c r="I48" s="307">
        <v>221.68100000000001</v>
      </c>
      <c r="J48" s="350">
        <v>1.7646431408197096</v>
      </c>
      <c r="K48" s="300">
        <v>710.08</v>
      </c>
      <c r="L48" s="344">
        <v>5.5701601105006553</v>
      </c>
      <c r="M48" s="313">
        <v>318.137</v>
      </c>
      <c r="N48" s="344">
        <v>2.4955977172633323</v>
      </c>
      <c r="O48" s="315">
        <v>131.30699999999999</v>
      </c>
      <c r="P48" s="344">
        <v>1.0300262134259652</v>
      </c>
      <c r="Q48" s="315">
        <v>260.63600000000002</v>
      </c>
      <c r="R48" s="344">
        <v>2.0445361798113577</v>
      </c>
      <c r="S48" s="307">
        <v>89.754999999999995</v>
      </c>
      <c r="T48" s="344">
        <v>0.70407520380518562</v>
      </c>
      <c r="U48" s="307">
        <v>55.152000000000001</v>
      </c>
      <c r="V48" s="344">
        <v>0.43263501353978723</v>
      </c>
      <c r="W48" s="307">
        <v>0</v>
      </c>
      <c r="X48" s="344">
        <v>0</v>
      </c>
      <c r="Y48" s="307">
        <v>34.603000000000002</v>
      </c>
      <c r="Z48" s="344">
        <v>0.27144019026539851</v>
      </c>
      <c r="AA48" s="300">
        <v>-146.124</v>
      </c>
      <c r="AB48" s="344">
        <v>-1.1462568668133135</v>
      </c>
      <c r="AC48" s="319">
        <v>2481.2249999999999</v>
      </c>
      <c r="AD48" s="347">
        <v>19.751249214323209</v>
      </c>
      <c r="AE48" s="300">
        <v>690.31100000000004</v>
      </c>
      <c r="AF48" s="344">
        <v>5.4950698128499722</v>
      </c>
      <c r="AG48" s="300">
        <v>11960.6</v>
      </c>
      <c r="AH48" s="344">
        <v>95.209741701310534</v>
      </c>
      <c r="AI48" s="109" t="s">
        <v>73</v>
      </c>
    </row>
    <row r="49" spans="1:35" ht="30" customHeight="1">
      <c r="A49" s="109" t="s">
        <v>74</v>
      </c>
      <c r="B49" s="503">
        <v>672948.60800000001</v>
      </c>
      <c r="C49" s="300">
        <v>1835.9939999999999</v>
      </c>
      <c r="D49" s="344">
        <v>27.28282632839624</v>
      </c>
      <c r="E49" s="310">
        <v>1605.0909999999999</v>
      </c>
      <c r="F49" s="344">
        <v>23.851613346379043</v>
      </c>
      <c r="G49" s="310">
        <v>127.943</v>
      </c>
      <c r="H49" s="344">
        <v>1.9012298781662684</v>
      </c>
      <c r="I49" s="307">
        <v>102.96</v>
      </c>
      <c r="J49" s="350">
        <v>1.5299831038509257</v>
      </c>
      <c r="K49" s="300">
        <v>440.92099999999999</v>
      </c>
      <c r="L49" s="344">
        <v>6.1817427980319763</v>
      </c>
      <c r="M49" s="313">
        <v>216.471</v>
      </c>
      <c r="N49" s="344">
        <v>3.0349383341523311</v>
      </c>
      <c r="O49" s="315">
        <v>72.081000000000003</v>
      </c>
      <c r="P49" s="344">
        <v>1.010580586147956</v>
      </c>
      <c r="Q49" s="315">
        <v>152.369</v>
      </c>
      <c r="R49" s="344">
        <v>2.1362238777316893</v>
      </c>
      <c r="S49" s="307">
        <v>0.60699999999999998</v>
      </c>
      <c r="T49" s="344">
        <v>8.5101818203383583E-3</v>
      </c>
      <c r="U49" s="307">
        <v>0</v>
      </c>
      <c r="V49" s="344">
        <v>0</v>
      </c>
      <c r="W49" s="307">
        <v>0</v>
      </c>
      <c r="X49" s="344">
        <v>0</v>
      </c>
      <c r="Y49" s="307">
        <v>0.60699999999999998</v>
      </c>
      <c r="Z49" s="344">
        <v>8.5101818203383583E-3</v>
      </c>
      <c r="AA49" s="300">
        <v>-121.295</v>
      </c>
      <c r="AB49" s="344">
        <v>-1.7005642568335111</v>
      </c>
      <c r="AC49" s="319">
        <v>1656.279</v>
      </c>
      <c r="AD49" s="347">
        <v>24.612265785383716</v>
      </c>
      <c r="AE49" s="300">
        <v>508.35599999999999</v>
      </c>
      <c r="AF49" s="344">
        <v>7.5541578354821413</v>
      </c>
      <c r="AG49" s="300">
        <v>3284.723</v>
      </c>
      <c r="AH49" s="344">
        <v>48.810904145595615</v>
      </c>
      <c r="AI49" s="109" t="s">
        <v>74</v>
      </c>
    </row>
    <row r="50" spans="1:35" ht="30" customHeight="1">
      <c r="A50" s="109" t="s">
        <v>75</v>
      </c>
      <c r="B50" s="503">
        <v>6666669.6699999999</v>
      </c>
      <c r="C50" s="300">
        <v>17837.493999999999</v>
      </c>
      <c r="D50" s="344">
        <v>26.75622894631886</v>
      </c>
      <c r="E50" s="310">
        <v>14460.68</v>
      </c>
      <c r="F50" s="344">
        <v>21.691010228199897</v>
      </c>
      <c r="G50" s="310">
        <v>1507.1679999999999</v>
      </c>
      <c r="H50" s="344">
        <v>2.2607509815316829</v>
      </c>
      <c r="I50" s="307">
        <v>1869.646</v>
      </c>
      <c r="J50" s="350">
        <v>2.8044677365872843</v>
      </c>
      <c r="K50" s="300">
        <v>4781.1059999999998</v>
      </c>
      <c r="L50" s="344">
        <v>6.8918457330898768</v>
      </c>
      <c r="M50" s="313">
        <v>2311.152</v>
      </c>
      <c r="N50" s="344">
        <v>3.3314682940980882</v>
      </c>
      <c r="O50" s="315">
        <v>1515.662</v>
      </c>
      <c r="P50" s="344">
        <v>2.18478918633188</v>
      </c>
      <c r="Q50" s="315">
        <v>954.29200000000003</v>
      </c>
      <c r="R50" s="344">
        <v>1.3755882526599086</v>
      </c>
      <c r="S50" s="307">
        <v>2903.8960000000002</v>
      </c>
      <c r="T50" s="344">
        <v>4.1858940707310737</v>
      </c>
      <c r="U50" s="307">
        <v>1355.0640000000001</v>
      </c>
      <c r="V50" s="344">
        <v>1.9532911519769069</v>
      </c>
      <c r="W50" s="307">
        <v>26.405999999999999</v>
      </c>
      <c r="X50" s="344">
        <v>3.8063594161679599E-2</v>
      </c>
      <c r="Y50" s="307">
        <v>1522.4259999999999</v>
      </c>
      <c r="Z50" s="344">
        <v>2.1945393245924874</v>
      </c>
      <c r="AA50" s="300">
        <v>-666.73299999999995</v>
      </c>
      <c r="AB50" s="344">
        <v>-0.96107908529118846</v>
      </c>
      <c r="AC50" s="319">
        <v>14083.771000000001</v>
      </c>
      <c r="AD50" s="347">
        <v>21.125646982896036</v>
      </c>
      <c r="AE50" s="300">
        <v>1382.6320000000001</v>
      </c>
      <c r="AF50" s="344">
        <v>2.0739470656868471</v>
      </c>
      <c r="AG50" s="300">
        <v>68308.804000000004</v>
      </c>
      <c r="AH50" s="344">
        <v>102.46315984034649</v>
      </c>
      <c r="AI50" s="109" t="s">
        <v>75</v>
      </c>
    </row>
    <row r="51" spans="1:35" ht="30" customHeight="1">
      <c r="A51" s="109" t="s">
        <v>76</v>
      </c>
      <c r="B51" s="503">
        <v>885090.72600000002</v>
      </c>
      <c r="C51" s="300">
        <v>1145.048</v>
      </c>
      <c r="D51" s="344">
        <v>12.937069233284452</v>
      </c>
      <c r="E51" s="310">
        <v>898.00400000000002</v>
      </c>
      <c r="F51" s="344">
        <v>10.145897743820671</v>
      </c>
      <c r="G51" s="310">
        <v>142.84399999999999</v>
      </c>
      <c r="H51" s="344">
        <v>1.6138910487239699</v>
      </c>
      <c r="I51" s="307">
        <v>104.2</v>
      </c>
      <c r="J51" s="350">
        <v>1.1772804407398119</v>
      </c>
      <c r="K51" s="300">
        <v>441.00799999999998</v>
      </c>
      <c r="L51" s="344">
        <v>4.7137868967234073</v>
      </c>
      <c r="M51" s="313">
        <v>268.26600000000002</v>
      </c>
      <c r="N51" s="344">
        <v>2.867405479348224</v>
      </c>
      <c r="O51" s="315">
        <v>57.723999999999997</v>
      </c>
      <c r="P51" s="344">
        <v>0.61699251448151049</v>
      </c>
      <c r="Q51" s="315">
        <v>115.018</v>
      </c>
      <c r="R51" s="344">
        <v>1.2293889028936726</v>
      </c>
      <c r="S51" s="307">
        <v>376.34199999999998</v>
      </c>
      <c r="T51" s="344">
        <v>4.0225936678851193</v>
      </c>
      <c r="U51" s="307">
        <v>144.018</v>
      </c>
      <c r="V51" s="344">
        <v>1.5393601959427305</v>
      </c>
      <c r="W51" s="307">
        <v>13.01</v>
      </c>
      <c r="X51" s="344">
        <v>0.13905953526097381</v>
      </c>
      <c r="Y51" s="307">
        <v>219.31399999999999</v>
      </c>
      <c r="Z51" s="344">
        <v>2.3441739366814147</v>
      </c>
      <c r="AA51" s="300">
        <v>-47.548999999999999</v>
      </c>
      <c r="AB51" s="344">
        <v>-0.50823534528240144</v>
      </c>
      <c r="AC51" s="319">
        <v>1912.193</v>
      </c>
      <c r="AD51" s="347">
        <v>21.604485775619796</v>
      </c>
      <c r="AE51" s="300">
        <v>286.87099999999998</v>
      </c>
      <c r="AF51" s="344">
        <v>3.2411479588816747</v>
      </c>
      <c r="AG51" s="300">
        <v>7354.03</v>
      </c>
      <c r="AH51" s="344">
        <v>83.087866407042213</v>
      </c>
      <c r="AI51" s="109" t="s">
        <v>76</v>
      </c>
    </row>
    <row r="52" spans="1:35" ht="30" customHeight="1">
      <c r="A52" s="109" t="s">
        <v>77</v>
      </c>
      <c r="B52" s="503">
        <v>1369735.5290000001</v>
      </c>
      <c r="C52" s="300">
        <v>3679.7739999999999</v>
      </c>
      <c r="D52" s="344">
        <v>26.864850345865559</v>
      </c>
      <c r="E52" s="310">
        <v>3013.71</v>
      </c>
      <c r="F52" s="344">
        <v>22.002130602542032</v>
      </c>
      <c r="G52" s="310">
        <v>452.72300000000001</v>
      </c>
      <c r="H52" s="344">
        <v>3.3051854932208595</v>
      </c>
      <c r="I52" s="307">
        <v>213.34100000000001</v>
      </c>
      <c r="J52" s="350">
        <v>1.5575342501026705</v>
      </c>
      <c r="K52" s="300">
        <v>711.33900000000006</v>
      </c>
      <c r="L52" s="344">
        <v>4.9646413949311015</v>
      </c>
      <c r="M52" s="313">
        <v>382.37599999999998</v>
      </c>
      <c r="N52" s="344">
        <v>2.6687131143212657</v>
      </c>
      <c r="O52" s="315">
        <v>105.98399999999999</v>
      </c>
      <c r="P52" s="344">
        <v>0.73969310497579621</v>
      </c>
      <c r="Q52" s="315">
        <v>222.97900000000001</v>
      </c>
      <c r="R52" s="344">
        <v>1.5562351756340398</v>
      </c>
      <c r="S52" s="307">
        <v>490.4</v>
      </c>
      <c r="T52" s="344">
        <v>3.422643971544105</v>
      </c>
      <c r="U52" s="307">
        <v>341.47399999999999</v>
      </c>
      <c r="V52" s="344">
        <v>2.3832461817680497</v>
      </c>
      <c r="W52" s="307">
        <v>2.609</v>
      </c>
      <c r="X52" s="344">
        <v>1.8208968437517476E-2</v>
      </c>
      <c r="Y52" s="307">
        <v>146.31700000000001</v>
      </c>
      <c r="Z52" s="344">
        <v>1.0211888213385376</v>
      </c>
      <c r="AA52" s="300">
        <v>-183.41</v>
      </c>
      <c r="AB52" s="344">
        <v>-1.2800716370736223</v>
      </c>
      <c r="AC52" s="319">
        <v>4240.9780000000001</v>
      </c>
      <c r="AD52" s="347">
        <v>30.962020844244304</v>
      </c>
      <c r="AE52" s="300">
        <v>637.322</v>
      </c>
      <c r="AF52" s="344">
        <v>4.6528836151697721</v>
      </c>
      <c r="AG52" s="300">
        <v>9835.8529999999992</v>
      </c>
      <c r="AH52" s="344">
        <v>71.808409665629682</v>
      </c>
      <c r="AI52" s="109" t="s">
        <v>77</v>
      </c>
    </row>
    <row r="53" spans="1:35" ht="30" customHeight="1">
      <c r="A53" s="109" t="s">
        <v>78</v>
      </c>
      <c r="B53" s="503">
        <v>1947279.993</v>
      </c>
      <c r="C53" s="300">
        <v>5683.1379999999999</v>
      </c>
      <c r="D53" s="344">
        <v>29.1850068835992</v>
      </c>
      <c r="E53" s="310">
        <v>4893.95</v>
      </c>
      <c r="F53" s="344">
        <v>25.132235824291136</v>
      </c>
      <c r="G53" s="310">
        <v>507.988</v>
      </c>
      <c r="H53" s="344">
        <v>2.6087054857344287</v>
      </c>
      <c r="I53" s="307">
        <v>281.2</v>
      </c>
      <c r="J53" s="350">
        <v>1.4440655735736303</v>
      </c>
      <c r="K53" s="300">
        <v>1698.9929999999999</v>
      </c>
      <c r="L53" s="344">
        <v>8.4973831385579626</v>
      </c>
      <c r="M53" s="313">
        <v>748.27099999999996</v>
      </c>
      <c r="N53" s="344">
        <v>3.7424199972995207</v>
      </c>
      <c r="O53" s="315">
        <v>458.43</v>
      </c>
      <c r="P53" s="344">
        <v>2.2928024731173857</v>
      </c>
      <c r="Q53" s="315">
        <v>492.29199999999997</v>
      </c>
      <c r="R53" s="344">
        <v>2.4621606681410553</v>
      </c>
      <c r="S53" s="307">
        <v>716.52099999999996</v>
      </c>
      <c r="T53" s="344">
        <v>3.5836248082379911</v>
      </c>
      <c r="U53" s="307">
        <v>446.572</v>
      </c>
      <c r="V53" s="344">
        <v>2.2334955958924532</v>
      </c>
      <c r="W53" s="307">
        <v>0</v>
      </c>
      <c r="X53" s="344">
        <v>0</v>
      </c>
      <c r="Y53" s="307">
        <v>269.94900000000001</v>
      </c>
      <c r="Z53" s="344">
        <v>1.3501292123455384</v>
      </c>
      <c r="AA53" s="300">
        <v>-324.73200000000003</v>
      </c>
      <c r="AB53" s="344">
        <v>-1.6241221837583819</v>
      </c>
      <c r="AC53" s="319">
        <v>6500.7359999999999</v>
      </c>
      <c r="AD53" s="347">
        <v>33.383673757079471</v>
      </c>
      <c r="AE53" s="300">
        <v>680.36599999999999</v>
      </c>
      <c r="AF53" s="344">
        <v>3.4939300072190487</v>
      </c>
      <c r="AG53" s="300">
        <v>25164.403999999999</v>
      </c>
      <c r="AH53" s="344">
        <v>129.22848327133201</v>
      </c>
      <c r="AI53" s="109" t="s">
        <v>78</v>
      </c>
    </row>
    <row r="54" spans="1:35" ht="30" customHeight="1">
      <c r="A54" s="109" t="s">
        <v>79</v>
      </c>
      <c r="B54" s="503">
        <v>1246165.635</v>
      </c>
      <c r="C54" s="300">
        <v>3331.4279999999999</v>
      </c>
      <c r="D54" s="344">
        <v>26.733428578296493</v>
      </c>
      <c r="E54" s="310">
        <v>2768.4949999999999</v>
      </c>
      <c r="F54" s="344">
        <v>22.216107732741321</v>
      </c>
      <c r="G54" s="310">
        <v>291.88099999999997</v>
      </c>
      <c r="H54" s="344">
        <v>2.3422327803157561</v>
      </c>
      <c r="I54" s="307">
        <v>271.05200000000002</v>
      </c>
      <c r="J54" s="350">
        <v>2.1750880652394176</v>
      </c>
      <c r="K54" s="300">
        <v>834.43200000000002</v>
      </c>
      <c r="L54" s="344">
        <v>6.2799189947105258</v>
      </c>
      <c r="M54" s="313">
        <v>528.76400000000001</v>
      </c>
      <c r="N54" s="344">
        <v>3.9794675747324124</v>
      </c>
      <c r="O54" s="315">
        <v>95.337999999999994</v>
      </c>
      <c r="P54" s="344">
        <v>0.71751193280903902</v>
      </c>
      <c r="Q54" s="315">
        <v>210.33</v>
      </c>
      <c r="R54" s="344">
        <v>1.5829394871690741</v>
      </c>
      <c r="S54" s="307">
        <v>85.488</v>
      </c>
      <c r="T54" s="344">
        <v>0.64338102448110024</v>
      </c>
      <c r="U54" s="307">
        <v>68.831999999999994</v>
      </c>
      <c r="V54" s="344">
        <v>0.51802829259174488</v>
      </c>
      <c r="W54" s="307">
        <v>1.782</v>
      </c>
      <c r="X54" s="344">
        <v>1.3411297323897163E-2</v>
      </c>
      <c r="Y54" s="307">
        <v>14.874000000000001</v>
      </c>
      <c r="Z54" s="344">
        <v>0.11194143456545813</v>
      </c>
      <c r="AA54" s="300">
        <v>-99.608000000000004</v>
      </c>
      <c r="AB54" s="344">
        <v>-0.74964786971871411</v>
      </c>
      <c r="AC54" s="319">
        <v>4523.7659999999996</v>
      </c>
      <c r="AD54" s="347">
        <v>36.301482507178903</v>
      </c>
      <c r="AE54" s="300">
        <v>617.08500000000004</v>
      </c>
      <c r="AF54" s="344">
        <v>4.9518698210611465</v>
      </c>
      <c r="AG54" s="300">
        <v>10119.120000000001</v>
      </c>
      <c r="AH54" s="344">
        <v>81.202046628416298</v>
      </c>
      <c r="AI54" s="109" t="s">
        <v>79</v>
      </c>
    </row>
    <row r="55" spans="1:35" ht="30" customHeight="1">
      <c r="A55" s="109" t="s">
        <v>80</v>
      </c>
      <c r="B55" s="503">
        <v>1146086.2120000001</v>
      </c>
      <c r="C55" s="300">
        <v>2236.4609999999998</v>
      </c>
      <c r="D55" s="344">
        <v>19.513898488467287</v>
      </c>
      <c r="E55" s="310">
        <v>1775.9</v>
      </c>
      <c r="F55" s="344">
        <v>15.495343905245411</v>
      </c>
      <c r="G55" s="310">
        <v>319.36700000000002</v>
      </c>
      <c r="H55" s="344">
        <v>2.7865879255512764</v>
      </c>
      <c r="I55" s="307">
        <v>141.19399999999999</v>
      </c>
      <c r="J55" s="350">
        <v>1.2319666576706008</v>
      </c>
      <c r="K55" s="300">
        <v>757.77800000000002</v>
      </c>
      <c r="L55" s="344">
        <v>6.3740130876250829</v>
      </c>
      <c r="M55" s="313">
        <v>308.05399999999997</v>
      </c>
      <c r="N55" s="344">
        <v>2.5911813587821988</v>
      </c>
      <c r="O55" s="315">
        <v>173.15899999999999</v>
      </c>
      <c r="P55" s="344">
        <v>1.456518574358284</v>
      </c>
      <c r="Q55" s="315">
        <v>276.565</v>
      </c>
      <c r="R55" s="344">
        <v>2.3263131544846001</v>
      </c>
      <c r="S55" s="307">
        <v>611.91</v>
      </c>
      <c r="T55" s="344">
        <v>5.1470514430989871</v>
      </c>
      <c r="U55" s="307">
        <v>304.84199999999998</v>
      </c>
      <c r="V55" s="344">
        <v>2.5641637757467302</v>
      </c>
      <c r="W55" s="307">
        <v>0.19800000000000001</v>
      </c>
      <c r="X55" s="344">
        <v>1.6654674473919359E-3</v>
      </c>
      <c r="Y55" s="307">
        <v>306.87</v>
      </c>
      <c r="Z55" s="344">
        <v>2.5812221999048655</v>
      </c>
      <c r="AA55" s="300">
        <v>-107.83199999999999</v>
      </c>
      <c r="AB55" s="344">
        <v>-0.90702366559175363</v>
      </c>
      <c r="AC55" s="319">
        <v>3155.1419999999998</v>
      </c>
      <c r="AD55" s="347">
        <v>27.529709082653198</v>
      </c>
      <c r="AE55" s="300">
        <v>419.33800000000002</v>
      </c>
      <c r="AF55" s="344">
        <v>3.6588695999424519</v>
      </c>
      <c r="AG55" s="300">
        <v>18078.934000000001</v>
      </c>
      <c r="AH55" s="344">
        <v>157.74497424980802</v>
      </c>
      <c r="AI55" s="109" t="s">
        <v>80</v>
      </c>
    </row>
    <row r="56" spans="1:35" ht="30" customHeight="1">
      <c r="A56" s="109" t="s">
        <v>81</v>
      </c>
      <c r="B56" s="503">
        <v>1754102.7209999999</v>
      </c>
      <c r="C56" s="300">
        <v>5684.9769999999999</v>
      </c>
      <c r="D56" s="344">
        <v>32.40960139870851</v>
      </c>
      <c r="E56" s="310">
        <v>5125.2079999999996</v>
      </c>
      <c r="F56" s="344">
        <v>29.218402882803577</v>
      </c>
      <c r="G56" s="310">
        <v>311.80900000000003</v>
      </c>
      <c r="H56" s="344">
        <v>1.7775982915198958</v>
      </c>
      <c r="I56" s="307">
        <v>247.96</v>
      </c>
      <c r="J56" s="350">
        <v>1.413600224385035</v>
      </c>
      <c r="K56" s="300">
        <v>1353.1389999999999</v>
      </c>
      <c r="L56" s="344">
        <v>7.9957257346354318</v>
      </c>
      <c r="M56" s="313">
        <v>509.02300000000002</v>
      </c>
      <c r="N56" s="344">
        <v>3.0078272081591999</v>
      </c>
      <c r="O56" s="315">
        <v>483.661</v>
      </c>
      <c r="P56" s="344">
        <v>2.8579626369053788</v>
      </c>
      <c r="Q56" s="315">
        <v>360.45499999999998</v>
      </c>
      <c r="R56" s="344">
        <v>2.1299358895708531</v>
      </c>
      <c r="S56" s="307">
        <v>784.86900000000003</v>
      </c>
      <c r="T56" s="344">
        <v>4.6378068044876226</v>
      </c>
      <c r="U56" s="307">
        <v>92.183999999999997</v>
      </c>
      <c r="V56" s="344">
        <v>0.54471712153860952</v>
      </c>
      <c r="W56" s="307">
        <v>0</v>
      </c>
      <c r="X56" s="344">
        <v>0</v>
      </c>
      <c r="Y56" s="307">
        <v>692.68499999999995</v>
      </c>
      <c r="Z56" s="344">
        <v>4.093089682949012</v>
      </c>
      <c r="AA56" s="300">
        <v>-56.076999999999998</v>
      </c>
      <c r="AB56" s="344">
        <v>-0.33136012783694141</v>
      </c>
      <c r="AC56" s="319">
        <v>4390.68</v>
      </c>
      <c r="AD56" s="347">
        <v>25.030917217304747</v>
      </c>
      <c r="AE56" s="300">
        <v>582.505</v>
      </c>
      <c r="AF56" s="344">
        <v>3.3208146423028095</v>
      </c>
      <c r="AG56" s="300">
        <v>14825.924999999999</v>
      </c>
      <c r="AH56" s="344">
        <v>84.521418401015069</v>
      </c>
      <c r="AI56" s="109" t="s">
        <v>81</v>
      </c>
    </row>
    <row r="57" spans="1:35" ht="30" customHeight="1" thickBot="1">
      <c r="A57" s="110" t="s">
        <v>82</v>
      </c>
      <c r="B57" s="301">
        <v>1575543.361</v>
      </c>
      <c r="C57" s="302">
        <v>6261.0820000000003</v>
      </c>
      <c r="D57" s="345">
        <v>39.739191919326679</v>
      </c>
      <c r="E57" s="311">
        <v>5409.866</v>
      </c>
      <c r="F57" s="345">
        <v>34.336509764900086</v>
      </c>
      <c r="G57" s="311">
        <v>576.702</v>
      </c>
      <c r="H57" s="345">
        <v>3.6603372161967425</v>
      </c>
      <c r="I57" s="308">
        <v>274.51400000000001</v>
      </c>
      <c r="J57" s="351">
        <v>1.742344938229853</v>
      </c>
      <c r="K57" s="302">
        <v>1441.509</v>
      </c>
      <c r="L57" s="345">
        <v>8.9150214293698387</v>
      </c>
      <c r="M57" s="313">
        <v>787.71</v>
      </c>
      <c r="N57" s="345">
        <v>4.8715974233452002</v>
      </c>
      <c r="O57" s="314">
        <v>163.505</v>
      </c>
      <c r="P57" s="345">
        <v>1.011197695476834</v>
      </c>
      <c r="Q57" s="314">
        <v>490.29399999999998</v>
      </c>
      <c r="R57" s="345">
        <v>3.0322263105478049</v>
      </c>
      <c r="S57" s="308">
        <v>1028.8340000000001</v>
      </c>
      <c r="T57" s="345">
        <v>6.362830309949012</v>
      </c>
      <c r="U57" s="308">
        <v>528.00199999999995</v>
      </c>
      <c r="V57" s="345">
        <v>3.2654316724697061</v>
      </c>
      <c r="W57" s="308">
        <v>53.335999999999999</v>
      </c>
      <c r="X57" s="345">
        <v>0.32985682569922886</v>
      </c>
      <c r="Y57" s="308">
        <v>447.49599999999998</v>
      </c>
      <c r="Z57" s="345">
        <v>2.7675418117800761</v>
      </c>
      <c r="AA57" s="302">
        <v>-287.11500000000001</v>
      </c>
      <c r="AB57" s="345">
        <v>-1.7756645138486971</v>
      </c>
      <c r="AC57" s="320">
        <v>5341.0060000000003</v>
      </c>
      <c r="AD57" s="348">
        <v>33.899454195980077</v>
      </c>
      <c r="AE57" s="302">
        <v>232.06</v>
      </c>
      <c r="AF57" s="345">
        <v>1.4728886918904671</v>
      </c>
      <c r="AG57" s="302">
        <v>11999.885</v>
      </c>
      <c r="AH57" s="345">
        <v>76.163470311497193</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9" t="s">
        <v>205</v>
      </c>
      <c r="B4" s="116" t="s">
        <v>83</v>
      </c>
      <c r="C4" s="116"/>
      <c r="D4" s="116"/>
      <c r="E4" s="116"/>
      <c r="F4" s="116"/>
      <c r="G4" s="117" t="s">
        <v>84</v>
      </c>
      <c r="H4" s="118"/>
      <c r="I4" s="118"/>
      <c r="J4" s="118"/>
      <c r="K4" s="118"/>
      <c r="L4" s="118"/>
      <c r="M4" s="118"/>
      <c r="N4" s="118"/>
      <c r="O4" s="118"/>
      <c r="P4" s="119"/>
      <c r="Q4" s="119"/>
      <c r="R4" s="120"/>
      <c r="S4" s="759" t="s">
        <v>205</v>
      </c>
    </row>
    <row r="5" spans="1:19" s="53" customFormat="1" ht="24.95" customHeight="1" thickBot="1">
      <c r="A5" s="760"/>
      <c r="B5" s="767" t="s">
        <v>85</v>
      </c>
      <c r="C5" s="774" t="s">
        <v>86</v>
      </c>
      <c r="D5" s="248"/>
      <c r="E5" s="248"/>
      <c r="F5" s="249"/>
      <c r="G5" s="117" t="s">
        <v>87</v>
      </c>
      <c r="H5" s="118"/>
      <c r="I5" s="118"/>
      <c r="J5" s="118"/>
      <c r="K5" s="118"/>
      <c r="L5" s="121"/>
      <c r="M5" s="121"/>
      <c r="N5" s="121"/>
      <c r="O5" s="121"/>
      <c r="P5" s="119" t="s">
        <v>88</v>
      </c>
      <c r="Q5" s="119"/>
      <c r="R5" s="120"/>
      <c r="S5" s="760"/>
    </row>
    <row r="6" spans="1:19" s="53" customFormat="1" ht="24.95" customHeight="1" thickBot="1">
      <c r="A6" s="760"/>
      <c r="B6" s="768"/>
      <c r="C6" s="775"/>
      <c r="D6" s="250"/>
      <c r="E6" s="250"/>
      <c r="F6" s="251"/>
      <c r="G6" s="117" t="s">
        <v>89</v>
      </c>
      <c r="H6" s="118"/>
      <c r="I6" s="118"/>
      <c r="J6" s="118"/>
      <c r="K6" s="118"/>
      <c r="L6" s="363"/>
      <c r="M6" s="363"/>
      <c r="N6" s="363"/>
      <c r="O6" s="246" t="s">
        <v>90</v>
      </c>
      <c r="P6" s="245"/>
      <c r="Q6" s="123"/>
      <c r="R6" s="762" t="s">
        <v>96</v>
      </c>
      <c r="S6" s="760"/>
    </row>
    <row r="7" spans="1:19" s="53" customFormat="1" ht="24.95" customHeight="1">
      <c r="A7" s="760"/>
      <c r="B7" s="768"/>
      <c r="C7" s="775"/>
      <c r="D7" s="770" t="s">
        <v>97</v>
      </c>
      <c r="E7" s="770" t="s">
        <v>124</v>
      </c>
      <c r="F7" s="772" t="s">
        <v>98</v>
      </c>
      <c r="G7" s="757" t="s">
        <v>86</v>
      </c>
      <c r="H7" s="122"/>
      <c r="I7" s="122"/>
      <c r="J7" s="122"/>
      <c r="K7" s="765" t="s">
        <v>92</v>
      </c>
      <c r="L7" s="364"/>
      <c r="M7" s="364"/>
      <c r="N7" s="364"/>
      <c r="O7" s="757" t="s">
        <v>86</v>
      </c>
      <c r="P7" s="123" t="s">
        <v>94</v>
      </c>
      <c r="Q7" s="123" t="s">
        <v>95</v>
      </c>
      <c r="R7" s="763"/>
      <c r="S7" s="760"/>
    </row>
    <row r="8" spans="1:19" s="53" customFormat="1" ht="24.95" customHeight="1" thickBot="1">
      <c r="A8" s="761"/>
      <c r="B8" s="769"/>
      <c r="C8" s="776"/>
      <c r="D8" s="771"/>
      <c r="E8" s="771"/>
      <c r="F8" s="773"/>
      <c r="G8" s="758"/>
      <c r="H8" s="365" t="s">
        <v>97</v>
      </c>
      <c r="I8" s="365" t="s">
        <v>124</v>
      </c>
      <c r="J8" s="365" t="s">
        <v>98</v>
      </c>
      <c r="K8" s="766"/>
      <c r="L8" s="365" t="s">
        <v>97</v>
      </c>
      <c r="M8" s="365" t="s">
        <v>124</v>
      </c>
      <c r="N8" s="365" t="s">
        <v>98</v>
      </c>
      <c r="O8" s="758"/>
      <c r="P8" s="479"/>
      <c r="Q8" s="479"/>
      <c r="R8" s="764"/>
      <c r="S8" s="761"/>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2.7797383209213962</v>
      </c>
      <c r="C10" s="287">
        <v>24.600993000443097</v>
      </c>
      <c r="D10" s="288">
        <v>24.082567734855616</v>
      </c>
      <c r="E10" s="288">
        <v>29.289142004121459</v>
      </c>
      <c r="F10" s="366">
        <v>24.333253406871691</v>
      </c>
      <c r="G10" s="289">
        <v>-9.4048730764413619</v>
      </c>
      <c r="H10" s="288">
        <v>-16.901789848531763</v>
      </c>
      <c r="I10" s="288">
        <v>5.5600959274353556</v>
      </c>
      <c r="J10" s="288">
        <v>-5.3641558438186507</v>
      </c>
      <c r="K10" s="288">
        <v>-7.7098559172716534</v>
      </c>
      <c r="L10" s="288">
        <v>-31.079439471607003</v>
      </c>
      <c r="M10" s="288">
        <v>-19.528707077677041</v>
      </c>
      <c r="N10" s="366">
        <v>8.6077009318655087</v>
      </c>
      <c r="O10" s="286">
        <v>20.620762740147853</v>
      </c>
      <c r="P10" s="286">
        <v>7.5625793993556698</v>
      </c>
      <c r="Q10" s="286">
        <v>-4.3563724394018237</v>
      </c>
      <c r="R10" s="286">
        <v>22.851606195663294</v>
      </c>
      <c r="S10" s="107" t="s">
        <v>99</v>
      </c>
    </row>
    <row r="11" spans="1:19" ht="24.95" customHeight="1">
      <c r="A11" s="108" t="s">
        <v>100</v>
      </c>
      <c r="B11" s="510">
        <v>3.2069962761263326</v>
      </c>
      <c r="C11" s="512">
        <v>32.58013141969397</v>
      </c>
      <c r="D11" s="292">
        <v>34.676850814862604</v>
      </c>
      <c r="E11" s="292">
        <v>30.816779759501287</v>
      </c>
      <c r="F11" s="513">
        <v>18.328152963078722</v>
      </c>
      <c r="G11" s="511">
        <v>-1.8886757505621148</v>
      </c>
      <c r="H11" s="292">
        <v>-20.130570973237354</v>
      </c>
      <c r="I11" s="292">
        <v>0.77057374674008372</v>
      </c>
      <c r="J11" s="292">
        <v>27.884926127391125</v>
      </c>
      <c r="K11" s="292">
        <v>-6.2736634980001753</v>
      </c>
      <c r="L11" s="292">
        <v>-18.13645061535675</v>
      </c>
      <c r="M11" s="292">
        <v>-66.654880431748396</v>
      </c>
      <c r="N11" s="513">
        <v>6.7020483366837311</v>
      </c>
      <c r="O11" s="510">
        <v>65.706482402967538</v>
      </c>
      <c r="P11" s="510">
        <v>-10.432210686280357</v>
      </c>
      <c r="Q11" s="510">
        <v>36.105568985280257</v>
      </c>
      <c r="R11" s="510">
        <v>23.07159702221044</v>
      </c>
      <c r="S11" s="108" t="s">
        <v>100</v>
      </c>
    </row>
    <row r="12" spans="1:19" ht="24.95" customHeight="1">
      <c r="A12" s="109" t="s">
        <v>37</v>
      </c>
      <c r="B12" s="290">
        <v>2.2693199226091707</v>
      </c>
      <c r="C12" s="293">
        <v>13.284168931104873</v>
      </c>
      <c r="D12" s="294">
        <v>8.84407600377817</v>
      </c>
      <c r="E12" s="294">
        <v>34.150167465129101</v>
      </c>
      <c r="F12" s="368">
        <v>18.652258377853343</v>
      </c>
      <c r="G12" s="293">
        <v>57.553132276935315</v>
      </c>
      <c r="H12" s="291">
        <v>35.07852402036184</v>
      </c>
      <c r="I12" s="291">
        <v>66.589985581334389</v>
      </c>
      <c r="J12" s="291">
        <v>93.33724901394865</v>
      </c>
      <c r="K12" s="291">
        <v>172.09855564995752</v>
      </c>
      <c r="L12" s="291" t="s">
        <v>209</v>
      </c>
      <c r="M12" s="291" t="s">
        <v>22</v>
      </c>
      <c r="N12" s="367">
        <v>118.15293343758921</v>
      </c>
      <c r="O12" s="290">
        <v>-38.728762904353289</v>
      </c>
      <c r="P12" s="290">
        <v>254.62104691995046</v>
      </c>
      <c r="Q12" s="290">
        <v>71.339957935806382</v>
      </c>
      <c r="R12" s="290">
        <v>60.19743949470643</v>
      </c>
      <c r="S12" s="109" t="s">
        <v>101</v>
      </c>
    </row>
    <row r="13" spans="1:19" ht="24.95" customHeight="1">
      <c r="A13" s="109" t="s">
        <v>38</v>
      </c>
      <c r="B13" s="290">
        <v>4.8734621107427074</v>
      </c>
      <c r="C13" s="293">
        <v>91.261019789010845</v>
      </c>
      <c r="D13" s="294">
        <v>118.46519527251297</v>
      </c>
      <c r="E13" s="294">
        <v>-1.9097106750914605</v>
      </c>
      <c r="F13" s="368">
        <v>37.2155159770181</v>
      </c>
      <c r="G13" s="293">
        <v>-4.2322768416016743</v>
      </c>
      <c r="H13" s="291">
        <v>-12.207150195409724</v>
      </c>
      <c r="I13" s="291">
        <v>-13.73755113761689</v>
      </c>
      <c r="J13" s="291">
        <v>19.054800280308342</v>
      </c>
      <c r="K13" s="291">
        <v>-91.41281663529648</v>
      </c>
      <c r="L13" s="291">
        <v>-98.586298195278502</v>
      </c>
      <c r="M13" s="291" t="s">
        <v>22</v>
      </c>
      <c r="N13" s="367">
        <v>-20.36650803908897</v>
      </c>
      <c r="O13" s="290">
        <v>-27.238774339923708</v>
      </c>
      <c r="P13" s="290">
        <v>44.776350226857744</v>
      </c>
      <c r="Q13" s="290">
        <v>-63.438663443578733</v>
      </c>
      <c r="R13" s="290">
        <v>8.2313804124849241</v>
      </c>
      <c r="S13" s="109" t="s">
        <v>38</v>
      </c>
    </row>
    <row r="14" spans="1:19" ht="24.95" customHeight="1">
      <c r="A14" s="109" t="s">
        <v>39</v>
      </c>
      <c r="B14" s="290">
        <v>2.7750828289779434</v>
      </c>
      <c r="C14" s="293">
        <v>27.261998046329566</v>
      </c>
      <c r="D14" s="294">
        <v>27.671238770921207</v>
      </c>
      <c r="E14" s="294">
        <v>9.1991078828952482</v>
      </c>
      <c r="F14" s="368">
        <v>55.895922832034671</v>
      </c>
      <c r="G14" s="293">
        <v>26.802475302618944</v>
      </c>
      <c r="H14" s="291">
        <v>5.6065880805495709</v>
      </c>
      <c r="I14" s="291">
        <v>53.346646045322956</v>
      </c>
      <c r="J14" s="291">
        <v>58.869272316959893</v>
      </c>
      <c r="K14" s="291">
        <v>-86.477128350234793</v>
      </c>
      <c r="L14" s="291">
        <v>-97.940248214328093</v>
      </c>
      <c r="M14" s="291" t="s">
        <v>22</v>
      </c>
      <c r="N14" s="367">
        <v>-58.945561969052676</v>
      </c>
      <c r="O14" s="290">
        <v>343.92592222582977</v>
      </c>
      <c r="P14" s="290">
        <v>13.85981558913592</v>
      </c>
      <c r="Q14" s="290">
        <v>184.37433717664823</v>
      </c>
      <c r="R14" s="290">
        <v>13.729719909122039</v>
      </c>
      <c r="S14" s="109" t="s">
        <v>39</v>
      </c>
    </row>
    <row r="15" spans="1:19" ht="24.95" customHeight="1">
      <c r="A15" s="109" t="s">
        <v>40</v>
      </c>
      <c r="B15" s="290">
        <v>0.9838572768769609</v>
      </c>
      <c r="C15" s="293">
        <v>-11.864300107307059</v>
      </c>
      <c r="D15" s="294">
        <v>-17.233207811308205</v>
      </c>
      <c r="E15" s="294">
        <v>5.4909174522878885</v>
      </c>
      <c r="F15" s="368">
        <v>14.364872327056005</v>
      </c>
      <c r="G15" s="293">
        <v>37.945629464857092</v>
      </c>
      <c r="H15" s="291">
        <v>69.563885233635204</v>
      </c>
      <c r="I15" s="291">
        <v>-3.9000827425811195</v>
      </c>
      <c r="J15" s="291">
        <v>-1.0923682363019225</v>
      </c>
      <c r="K15" s="291">
        <v>3.0933248662775128</v>
      </c>
      <c r="L15" s="291">
        <v>-15.909525326537107</v>
      </c>
      <c r="M15" s="291" t="s">
        <v>22</v>
      </c>
      <c r="N15" s="367">
        <v>440.28144239226026</v>
      </c>
      <c r="O15" s="290">
        <v>35.957667217291487</v>
      </c>
      <c r="P15" s="290">
        <v>62.724629973660655</v>
      </c>
      <c r="Q15" s="290">
        <v>81.839255787815233</v>
      </c>
      <c r="R15" s="290">
        <v>92.500480415433913</v>
      </c>
      <c r="S15" s="109" t="s">
        <v>40</v>
      </c>
    </row>
    <row r="16" spans="1:19" ht="24.95" customHeight="1">
      <c r="A16" s="109" t="s">
        <v>41</v>
      </c>
      <c r="B16" s="290">
        <v>0.39801248995176763</v>
      </c>
      <c r="C16" s="293">
        <v>58.098436211844074</v>
      </c>
      <c r="D16" s="294">
        <v>58.999600840639232</v>
      </c>
      <c r="E16" s="294">
        <v>80.038440981786778</v>
      </c>
      <c r="F16" s="368">
        <v>23.718379225430937</v>
      </c>
      <c r="G16" s="293">
        <v>69.154797758169252</v>
      </c>
      <c r="H16" s="291">
        <v>47.543818215556939</v>
      </c>
      <c r="I16" s="291">
        <v>163.36863931853844</v>
      </c>
      <c r="J16" s="291">
        <v>96.552030006589291</v>
      </c>
      <c r="K16" s="291" t="s">
        <v>209</v>
      </c>
      <c r="L16" s="291" t="s">
        <v>22</v>
      </c>
      <c r="M16" s="291" t="s">
        <v>22</v>
      </c>
      <c r="N16" s="367" t="s">
        <v>209</v>
      </c>
      <c r="O16" s="290">
        <v>270.29605117043485</v>
      </c>
      <c r="P16" s="290">
        <v>45.005328264566458</v>
      </c>
      <c r="Q16" s="290">
        <v>154.9390335225248</v>
      </c>
      <c r="R16" s="290">
        <v>218.27896224827236</v>
      </c>
      <c r="S16" s="109" t="s">
        <v>41</v>
      </c>
    </row>
    <row r="17" spans="1:19" ht="24.95" customHeight="1">
      <c r="A17" s="109" t="s">
        <v>42</v>
      </c>
      <c r="B17" s="290">
        <v>1.0398420996474727</v>
      </c>
      <c r="C17" s="293">
        <v>15.970046492180387</v>
      </c>
      <c r="D17" s="294">
        <v>12.560632477682461</v>
      </c>
      <c r="E17" s="294">
        <v>8.7563239595642273</v>
      </c>
      <c r="F17" s="368">
        <v>55.954863532605543</v>
      </c>
      <c r="G17" s="293">
        <v>-41.712395936831037</v>
      </c>
      <c r="H17" s="291">
        <v>-64.558174127680047</v>
      </c>
      <c r="I17" s="291">
        <v>-62.026737492042407</v>
      </c>
      <c r="J17" s="291">
        <v>55.059463189355228</v>
      </c>
      <c r="K17" s="291">
        <v>-46.493432518220871</v>
      </c>
      <c r="L17" s="291">
        <v>-48.691305243885488</v>
      </c>
      <c r="M17" s="291" t="s">
        <v>22</v>
      </c>
      <c r="N17" s="367">
        <v>-42.970991393050681</v>
      </c>
      <c r="O17" s="290">
        <v>-21.662992664664969</v>
      </c>
      <c r="P17" s="290">
        <v>18.608820273235935</v>
      </c>
      <c r="Q17" s="290">
        <v>-36.912147878668698</v>
      </c>
      <c r="R17" s="290">
        <v>-12.472292606208882</v>
      </c>
      <c r="S17" s="109" t="s">
        <v>42</v>
      </c>
    </row>
    <row r="18" spans="1:19" ht="24.95" customHeight="1">
      <c r="A18" s="109" t="s">
        <v>43</v>
      </c>
      <c r="B18" s="290">
        <v>1.3766738839575083</v>
      </c>
      <c r="C18" s="293">
        <v>30.197315504460647</v>
      </c>
      <c r="D18" s="294">
        <v>31.431688256103286</v>
      </c>
      <c r="E18" s="294">
        <v>20.611328500297958</v>
      </c>
      <c r="F18" s="368">
        <v>43.179581979188413</v>
      </c>
      <c r="G18" s="293">
        <v>-19.943527446940791</v>
      </c>
      <c r="H18" s="291">
        <v>-28.837538923234376</v>
      </c>
      <c r="I18" s="291">
        <v>3.3044745990804074</v>
      </c>
      <c r="J18" s="291">
        <v>-22.634478668362689</v>
      </c>
      <c r="K18" s="291">
        <v>-31.725770615433333</v>
      </c>
      <c r="L18" s="291">
        <v>-85.343090953645941</v>
      </c>
      <c r="M18" s="291">
        <v>-40.98811241668384</v>
      </c>
      <c r="N18" s="367">
        <v>13.514750905748869</v>
      </c>
      <c r="O18" s="290">
        <v>78.318557201846005</v>
      </c>
      <c r="P18" s="290">
        <v>-20.02460062730492</v>
      </c>
      <c r="Q18" s="290">
        <v>30.182542166691945</v>
      </c>
      <c r="R18" s="290">
        <v>-40.170742486294486</v>
      </c>
      <c r="S18" s="109" t="s">
        <v>43</v>
      </c>
    </row>
    <row r="19" spans="1:19" ht="24.95" customHeight="1">
      <c r="A19" s="109" t="s">
        <v>44</v>
      </c>
      <c r="B19" s="290">
        <v>1.2267338113169473</v>
      </c>
      <c r="C19" s="293">
        <v>18.533361998677606</v>
      </c>
      <c r="D19" s="294">
        <v>17.930943549572447</v>
      </c>
      <c r="E19" s="294">
        <v>28.894041123609753</v>
      </c>
      <c r="F19" s="368">
        <v>10.76019990667416</v>
      </c>
      <c r="G19" s="293">
        <v>-40.916147815495172</v>
      </c>
      <c r="H19" s="291">
        <v>-55.666602564827699</v>
      </c>
      <c r="I19" s="291">
        <v>1.5556384124616613</v>
      </c>
      <c r="J19" s="291">
        <v>-42.179408504070778</v>
      </c>
      <c r="K19" s="291">
        <v>-84.481859335208043</v>
      </c>
      <c r="L19" s="291">
        <v>-98.512439486341961</v>
      </c>
      <c r="M19" s="291" t="s">
        <v>209</v>
      </c>
      <c r="N19" s="367">
        <v>-82.984339026073016</v>
      </c>
      <c r="O19" s="290">
        <v>79.372381711172238</v>
      </c>
      <c r="P19" s="290">
        <v>-25.552069596608291</v>
      </c>
      <c r="Q19" s="290">
        <v>-17.586677194745533</v>
      </c>
      <c r="R19" s="290">
        <v>5.0189429565245121</v>
      </c>
      <c r="S19" s="109" t="s">
        <v>44</v>
      </c>
    </row>
    <row r="20" spans="1:19" ht="24.95" customHeight="1">
      <c r="A20" s="109" t="s">
        <v>45</v>
      </c>
      <c r="B20" s="290">
        <v>1.70508151617301</v>
      </c>
      <c r="C20" s="293">
        <v>35.070290401241408</v>
      </c>
      <c r="D20" s="294">
        <v>35.177392196408391</v>
      </c>
      <c r="E20" s="294">
        <v>55.170791557522648</v>
      </c>
      <c r="F20" s="368">
        <v>17.603585950436496</v>
      </c>
      <c r="G20" s="293">
        <v>48.461479910511059</v>
      </c>
      <c r="H20" s="291">
        <v>44.472582115209349</v>
      </c>
      <c r="I20" s="291">
        <v>24.794406029460376</v>
      </c>
      <c r="J20" s="291">
        <v>78.252766108514294</v>
      </c>
      <c r="K20" s="291">
        <v>55.914555873444698</v>
      </c>
      <c r="L20" s="291">
        <v>28.71111823261964</v>
      </c>
      <c r="M20" s="291" t="s">
        <v>22</v>
      </c>
      <c r="N20" s="367">
        <v>118.83315420820514</v>
      </c>
      <c r="O20" s="290">
        <v>15.190249282411656</v>
      </c>
      <c r="P20" s="290">
        <v>19.821414093693051</v>
      </c>
      <c r="Q20" s="290">
        <v>97.467214411032501</v>
      </c>
      <c r="R20" s="290">
        <v>-19.110941089644996</v>
      </c>
      <c r="S20" s="109" t="s">
        <v>45</v>
      </c>
    </row>
    <row r="21" spans="1:19" ht="24.95" customHeight="1">
      <c r="A21" s="109" t="s">
        <v>46</v>
      </c>
      <c r="B21" s="290">
        <v>4.5520909665028881</v>
      </c>
      <c r="C21" s="293">
        <v>32.653031899169605</v>
      </c>
      <c r="D21" s="294">
        <v>32.116498072106168</v>
      </c>
      <c r="E21" s="294">
        <v>42.005388059691541</v>
      </c>
      <c r="F21" s="368">
        <v>23.804329035296362</v>
      </c>
      <c r="G21" s="293">
        <v>2.9997264842055387</v>
      </c>
      <c r="H21" s="291">
        <v>-0.9163270907670551</v>
      </c>
      <c r="I21" s="291">
        <v>-2.3779292808251142</v>
      </c>
      <c r="J21" s="291">
        <v>13.71699336913214</v>
      </c>
      <c r="K21" s="291">
        <v>81.268578772247025</v>
      </c>
      <c r="L21" s="291">
        <v>52.005968085052018</v>
      </c>
      <c r="M21" s="291" t="s">
        <v>209</v>
      </c>
      <c r="N21" s="367">
        <v>81.851995702298723</v>
      </c>
      <c r="O21" s="290">
        <v>-40.940538126308667</v>
      </c>
      <c r="P21" s="290">
        <v>11.749520239970067</v>
      </c>
      <c r="Q21" s="290">
        <v>20.285417548431255</v>
      </c>
      <c r="R21" s="290">
        <v>146.89254517603106</v>
      </c>
      <c r="S21" s="109" t="s">
        <v>46</v>
      </c>
    </row>
    <row r="22" spans="1:19" ht="24.95" customHeight="1">
      <c r="A22" s="109" t="s">
        <v>47</v>
      </c>
      <c r="B22" s="290">
        <v>3.0019457940932739</v>
      </c>
      <c r="C22" s="293">
        <v>30.962569708776698</v>
      </c>
      <c r="D22" s="294">
        <v>30.904934787412287</v>
      </c>
      <c r="E22" s="294">
        <v>36.848790814224316</v>
      </c>
      <c r="F22" s="368">
        <v>24.518187453185149</v>
      </c>
      <c r="G22" s="293">
        <v>-13.638267146181931</v>
      </c>
      <c r="H22" s="291">
        <v>-16.356833192811521</v>
      </c>
      <c r="I22" s="291">
        <v>13.278316456939791</v>
      </c>
      <c r="J22" s="291">
        <v>-20.13034596640216</v>
      </c>
      <c r="K22" s="291">
        <v>38.176717189600907</v>
      </c>
      <c r="L22" s="291">
        <v>13.126961309155647</v>
      </c>
      <c r="M22" s="291">
        <v>62.344983089064272</v>
      </c>
      <c r="N22" s="367">
        <v>51.319277721775364</v>
      </c>
      <c r="O22" s="290">
        <v>59.004088144381285</v>
      </c>
      <c r="P22" s="290">
        <v>66.290250077627462</v>
      </c>
      <c r="Q22" s="290">
        <v>46.959548323320945</v>
      </c>
      <c r="R22" s="290">
        <v>53.828874386781791</v>
      </c>
      <c r="S22" s="109" t="s">
        <v>47</v>
      </c>
    </row>
    <row r="23" spans="1:19" ht="24.95" customHeight="1">
      <c r="A23" s="109" t="s">
        <v>48</v>
      </c>
      <c r="B23" s="290">
        <v>3.5176813977096231</v>
      </c>
      <c r="C23" s="293">
        <v>22.967035962970741</v>
      </c>
      <c r="D23" s="294">
        <v>20.457023318141836</v>
      </c>
      <c r="E23" s="294">
        <v>36.008514862929815</v>
      </c>
      <c r="F23" s="368">
        <v>29.615548636729272</v>
      </c>
      <c r="G23" s="293">
        <v>-16.396339501979568</v>
      </c>
      <c r="H23" s="291">
        <v>-21.326616925499394</v>
      </c>
      <c r="I23" s="291">
        <v>9.9299940350526299</v>
      </c>
      <c r="J23" s="291">
        <v>-19.8854540380283</v>
      </c>
      <c r="K23" s="291">
        <v>-23.495331279536927</v>
      </c>
      <c r="L23" s="291">
        <v>-40.687892066961936</v>
      </c>
      <c r="M23" s="291">
        <v>-65.966178503662206</v>
      </c>
      <c r="N23" s="367">
        <v>-16.007047702189652</v>
      </c>
      <c r="O23" s="290">
        <v>-49.809596774877519</v>
      </c>
      <c r="P23" s="290">
        <v>-1.0444500416206353</v>
      </c>
      <c r="Q23" s="290">
        <v>22.98127068890139</v>
      </c>
      <c r="R23" s="290">
        <v>30.271813073875251</v>
      </c>
      <c r="S23" s="109" t="s">
        <v>48</v>
      </c>
    </row>
    <row r="24" spans="1:19" ht="24.95" customHeight="1">
      <c r="A24" s="109" t="s">
        <v>49</v>
      </c>
      <c r="B24" s="290">
        <v>2.1719483123370651</v>
      </c>
      <c r="C24" s="293">
        <v>26.309140965069375</v>
      </c>
      <c r="D24" s="294">
        <v>26.450488182103584</v>
      </c>
      <c r="E24" s="294">
        <v>40.447379786138697</v>
      </c>
      <c r="F24" s="368">
        <v>10.386978374659677</v>
      </c>
      <c r="G24" s="293">
        <v>-18.528651328486262</v>
      </c>
      <c r="H24" s="291">
        <v>-23.119554824328787</v>
      </c>
      <c r="I24" s="291">
        <v>-17.26194492370864</v>
      </c>
      <c r="J24" s="291">
        <v>-12.460680404451878</v>
      </c>
      <c r="K24" s="291">
        <v>-11.796751231976643</v>
      </c>
      <c r="L24" s="291">
        <v>-3.5277280158644686</v>
      </c>
      <c r="M24" s="291">
        <v>140.99233788076995</v>
      </c>
      <c r="N24" s="367">
        <v>-15.801411748039399</v>
      </c>
      <c r="O24" s="290">
        <v>40.945327939244066</v>
      </c>
      <c r="P24" s="290">
        <v>2.625562074833951</v>
      </c>
      <c r="Q24" s="290">
        <v>-46.149878349812212</v>
      </c>
      <c r="R24" s="290">
        <v>56.878778998979442</v>
      </c>
      <c r="S24" s="109" t="s">
        <v>49</v>
      </c>
    </row>
    <row r="25" spans="1:19" ht="24.95" customHeight="1">
      <c r="A25" s="109" t="s">
        <v>50</v>
      </c>
      <c r="B25" s="290">
        <v>1.7835756964255154</v>
      </c>
      <c r="C25" s="293">
        <v>22.512551421279412</v>
      </c>
      <c r="D25" s="294">
        <v>18.957143351136565</v>
      </c>
      <c r="E25" s="294">
        <v>103.66146534055903</v>
      </c>
      <c r="F25" s="368">
        <v>-18.629481040507315</v>
      </c>
      <c r="G25" s="293">
        <v>4.6957061722509508</v>
      </c>
      <c r="H25" s="291">
        <v>-8.9691155777862264</v>
      </c>
      <c r="I25" s="291">
        <v>23.194769802234319</v>
      </c>
      <c r="J25" s="291">
        <v>10.863649088347472</v>
      </c>
      <c r="K25" s="291">
        <v>-56.13619699376757</v>
      </c>
      <c r="L25" s="291">
        <v>489.46405228758169</v>
      </c>
      <c r="M25" s="291" t="s">
        <v>22</v>
      </c>
      <c r="N25" s="367">
        <v>-66.973572834390112</v>
      </c>
      <c r="O25" s="290">
        <v>92.302080198444202</v>
      </c>
      <c r="P25" s="290">
        <v>-11.693591940338081</v>
      </c>
      <c r="Q25" s="290">
        <v>3.3046152053350539</v>
      </c>
      <c r="R25" s="290">
        <v>58.847795126174987</v>
      </c>
      <c r="S25" s="109" t="s">
        <v>50</v>
      </c>
    </row>
    <row r="26" spans="1:19" ht="24.95" customHeight="1">
      <c r="A26" s="109" t="s">
        <v>51</v>
      </c>
      <c r="B26" s="290">
        <v>2.9155737417232501</v>
      </c>
      <c r="C26" s="293">
        <v>-15.583691474191653</v>
      </c>
      <c r="D26" s="294">
        <v>-22.397413491620682</v>
      </c>
      <c r="E26" s="294">
        <v>64.731900318885096</v>
      </c>
      <c r="F26" s="368">
        <v>-10.250426293089035</v>
      </c>
      <c r="G26" s="293">
        <v>-5.7564454781826271</v>
      </c>
      <c r="H26" s="291">
        <v>-1.3280085520969607</v>
      </c>
      <c r="I26" s="291">
        <v>-31.573859974982</v>
      </c>
      <c r="J26" s="291">
        <v>-4.439634328873737</v>
      </c>
      <c r="K26" s="291">
        <v>-27.897781450638874</v>
      </c>
      <c r="L26" s="291" t="s">
        <v>22</v>
      </c>
      <c r="M26" s="291" t="s">
        <v>22</v>
      </c>
      <c r="N26" s="367">
        <v>136.7809613276969</v>
      </c>
      <c r="O26" s="290">
        <v>27.02682952291471</v>
      </c>
      <c r="P26" s="290">
        <v>53.759294742901318</v>
      </c>
      <c r="Q26" s="290">
        <v>-51.399576760292419</v>
      </c>
      <c r="R26" s="290">
        <v>37.878403325996771</v>
      </c>
      <c r="S26" s="109" t="s">
        <v>51</v>
      </c>
    </row>
    <row r="27" spans="1:19" ht="24.95" customHeight="1">
      <c r="A27" s="109" t="s">
        <v>52</v>
      </c>
      <c r="B27" s="290">
        <v>5.9147587209478871</v>
      </c>
      <c r="C27" s="293">
        <v>44.341106329649392</v>
      </c>
      <c r="D27" s="294">
        <v>42.313877265296753</v>
      </c>
      <c r="E27" s="294">
        <v>53.666008651284216</v>
      </c>
      <c r="F27" s="368">
        <v>71.990416775387246</v>
      </c>
      <c r="G27" s="293">
        <v>47.565721962483764</v>
      </c>
      <c r="H27" s="291">
        <v>133.26928720535548</v>
      </c>
      <c r="I27" s="291">
        <v>44.14149665285305</v>
      </c>
      <c r="J27" s="291">
        <v>-29.176057097159941</v>
      </c>
      <c r="K27" s="291">
        <v>12.579112497520683</v>
      </c>
      <c r="L27" s="291">
        <v>-13.044746713143638</v>
      </c>
      <c r="M27" s="291">
        <v>-67.648155050316802</v>
      </c>
      <c r="N27" s="367">
        <v>51.99057941138264</v>
      </c>
      <c r="O27" s="290">
        <v>124.04973902364139</v>
      </c>
      <c r="P27" s="290">
        <v>-14.281602572594679</v>
      </c>
      <c r="Q27" s="290">
        <v>-54.905948365772566</v>
      </c>
      <c r="R27" s="290">
        <v>5.374631448362436</v>
      </c>
      <c r="S27" s="109" t="s">
        <v>52</v>
      </c>
    </row>
    <row r="28" spans="1:19" ht="24.95" customHeight="1">
      <c r="A28" s="109" t="s">
        <v>53</v>
      </c>
      <c r="B28" s="290">
        <v>-1.5511732623374854</v>
      </c>
      <c r="C28" s="293">
        <v>2.4946500761018342</v>
      </c>
      <c r="D28" s="294">
        <v>-15.780330002572214</v>
      </c>
      <c r="E28" s="294">
        <v>90.083351540818086</v>
      </c>
      <c r="F28" s="368">
        <v>190.73443057591231</v>
      </c>
      <c r="G28" s="293">
        <v>11.216408397153501</v>
      </c>
      <c r="H28" s="291">
        <v>58.079937677418997</v>
      </c>
      <c r="I28" s="291">
        <v>-50.404536978532569</v>
      </c>
      <c r="J28" s="291">
        <v>-26.282723413032642</v>
      </c>
      <c r="K28" s="291">
        <v>8.7226686600635475</v>
      </c>
      <c r="L28" s="291">
        <v>-46.921122079953079</v>
      </c>
      <c r="M28" s="291" t="s">
        <v>22</v>
      </c>
      <c r="N28" s="367">
        <v>106.24785297148748</v>
      </c>
      <c r="O28" s="290">
        <v>263.87731502725723</v>
      </c>
      <c r="P28" s="290">
        <v>-37.777946615184888</v>
      </c>
      <c r="Q28" s="290">
        <v>-3.6620214413608636</v>
      </c>
      <c r="R28" s="290">
        <v>-49.673234791251986</v>
      </c>
      <c r="S28" s="109" t="s">
        <v>53</v>
      </c>
    </row>
    <row r="29" spans="1:19" ht="24.95" customHeight="1">
      <c r="A29" s="109" t="s">
        <v>54</v>
      </c>
      <c r="B29" s="290">
        <v>-0.55184554676149844</v>
      </c>
      <c r="C29" s="293">
        <v>19.986366529453207</v>
      </c>
      <c r="D29" s="294">
        <v>17.75732034301582</v>
      </c>
      <c r="E29" s="294">
        <v>35.69158996935235</v>
      </c>
      <c r="F29" s="368">
        <v>12.802529462489233</v>
      </c>
      <c r="G29" s="293">
        <v>-9.31063866859418</v>
      </c>
      <c r="H29" s="291">
        <v>-18.998678699641005</v>
      </c>
      <c r="I29" s="291">
        <v>36.356021663300908</v>
      </c>
      <c r="J29" s="291">
        <v>-29.572052693570356</v>
      </c>
      <c r="K29" s="291" t="s">
        <v>209</v>
      </c>
      <c r="L29" s="291">
        <v>-41.923144824339431</v>
      </c>
      <c r="M29" s="291">
        <v>-93.728676881086784</v>
      </c>
      <c r="N29" s="367" t="s">
        <v>209</v>
      </c>
      <c r="O29" s="290">
        <v>138.76998103494986</v>
      </c>
      <c r="P29" s="290">
        <v>-3.2078255828430997</v>
      </c>
      <c r="Q29" s="290">
        <v>57.135934359426187</v>
      </c>
      <c r="R29" s="290">
        <v>72.58646981365365</v>
      </c>
      <c r="S29" s="109" t="s">
        <v>54</v>
      </c>
    </row>
    <row r="30" spans="1:19" ht="24.95" customHeight="1">
      <c r="A30" s="109" t="s">
        <v>55</v>
      </c>
      <c r="B30" s="290">
        <v>-0.16898414796871464</v>
      </c>
      <c r="C30" s="293">
        <v>-11.411110236764216</v>
      </c>
      <c r="D30" s="294">
        <v>-19.984754331294468</v>
      </c>
      <c r="E30" s="294">
        <v>32.403496575669237</v>
      </c>
      <c r="F30" s="368">
        <v>22.916621430897834</v>
      </c>
      <c r="G30" s="293">
        <v>17.709308929403406</v>
      </c>
      <c r="H30" s="291">
        <v>8.4123902288439183</v>
      </c>
      <c r="I30" s="291">
        <v>69.2811225475605</v>
      </c>
      <c r="J30" s="291">
        <v>-12.027114103064122</v>
      </c>
      <c r="K30" s="291">
        <v>60.390620695020232</v>
      </c>
      <c r="L30" s="291">
        <v>228.45781759549988</v>
      </c>
      <c r="M30" s="291" t="s">
        <v>22</v>
      </c>
      <c r="N30" s="367">
        <v>-52.149736035307136</v>
      </c>
      <c r="O30" s="290">
        <v>-36.14565810881615</v>
      </c>
      <c r="P30" s="290">
        <v>225.11814314341132</v>
      </c>
      <c r="Q30" s="290">
        <v>-24.085165675105387</v>
      </c>
      <c r="R30" s="290">
        <v>-8.4198742371468569</v>
      </c>
      <c r="S30" s="109" t="s">
        <v>55</v>
      </c>
    </row>
    <row r="31" spans="1:19" ht="24.95" customHeight="1">
      <c r="A31" s="109" t="s">
        <v>56</v>
      </c>
      <c r="B31" s="290">
        <v>1.0443009742594285</v>
      </c>
      <c r="C31" s="293">
        <v>14.531390926880206</v>
      </c>
      <c r="D31" s="294">
        <v>13.152929018702736</v>
      </c>
      <c r="E31" s="294">
        <v>18.951123043895507</v>
      </c>
      <c r="F31" s="368">
        <v>23.617895293156749</v>
      </c>
      <c r="G31" s="293">
        <v>-22.16086792228495</v>
      </c>
      <c r="H31" s="291">
        <v>-34.666747519164971</v>
      </c>
      <c r="I31" s="291">
        <v>-0.39031570398944382</v>
      </c>
      <c r="J31" s="291">
        <v>-26.075708987979013</v>
      </c>
      <c r="K31" s="291">
        <v>36.769851880565682</v>
      </c>
      <c r="L31" s="291">
        <v>-96.22183267556531</v>
      </c>
      <c r="M31" s="291" t="s">
        <v>22</v>
      </c>
      <c r="N31" s="367">
        <v>91.314333282544311</v>
      </c>
      <c r="O31" s="290">
        <v>49.200930485483809</v>
      </c>
      <c r="P31" s="290">
        <v>5.0921105636639652</v>
      </c>
      <c r="Q31" s="290">
        <v>-10.5688628715927</v>
      </c>
      <c r="R31" s="290">
        <v>7.5865621301417008</v>
      </c>
      <c r="S31" s="109" t="s">
        <v>56</v>
      </c>
    </row>
    <row r="32" spans="1:19" ht="24.95" customHeight="1">
      <c r="A32" s="109" t="s">
        <v>57</v>
      </c>
      <c r="B32" s="290">
        <v>2.9043952832116986</v>
      </c>
      <c r="C32" s="293">
        <v>35.226267537881597</v>
      </c>
      <c r="D32" s="294">
        <v>40.365339832632742</v>
      </c>
      <c r="E32" s="294">
        <v>-7.258456693145007</v>
      </c>
      <c r="F32" s="368">
        <v>35.228012130150688</v>
      </c>
      <c r="G32" s="293">
        <v>-1.2104749848609799</v>
      </c>
      <c r="H32" s="291">
        <v>-8.2215871454287281</v>
      </c>
      <c r="I32" s="291">
        <v>5.7533214474871954</v>
      </c>
      <c r="J32" s="291">
        <v>6.0345479237099227</v>
      </c>
      <c r="K32" s="291">
        <v>-31.418677454399912</v>
      </c>
      <c r="L32" s="291">
        <v>168.54576322857702</v>
      </c>
      <c r="M32" s="291">
        <v>-49.569562055781006</v>
      </c>
      <c r="N32" s="367">
        <v>-73.464092399262654</v>
      </c>
      <c r="O32" s="290">
        <v>91.215075928664874</v>
      </c>
      <c r="P32" s="290">
        <v>3.732247960723825</v>
      </c>
      <c r="Q32" s="290">
        <v>-58.870349659083814</v>
      </c>
      <c r="R32" s="290">
        <v>-2.3852484835138341</v>
      </c>
      <c r="S32" s="109" t="s">
        <v>57</v>
      </c>
    </row>
    <row r="33" spans="1:19" ht="24.95" customHeight="1">
      <c r="A33" s="109" t="s">
        <v>58</v>
      </c>
      <c r="B33" s="290">
        <v>2.4114377094693396</v>
      </c>
      <c r="C33" s="293">
        <v>51.284088370912826</v>
      </c>
      <c r="D33" s="294">
        <v>56.093557034101764</v>
      </c>
      <c r="E33" s="294">
        <v>10.889177887029319</v>
      </c>
      <c r="F33" s="368">
        <v>39.041539047539544</v>
      </c>
      <c r="G33" s="293">
        <v>-7.5241773819721942</v>
      </c>
      <c r="H33" s="291">
        <v>-19.793943443148848</v>
      </c>
      <c r="I33" s="291">
        <v>11.872977602943962</v>
      </c>
      <c r="J33" s="291">
        <v>3.3889937196986466</v>
      </c>
      <c r="K33" s="291">
        <v>27.733627406841606</v>
      </c>
      <c r="L33" s="291">
        <v>-45.737969402888481</v>
      </c>
      <c r="M33" s="291" t="s">
        <v>209</v>
      </c>
      <c r="N33" s="367">
        <v>50.26154612960724</v>
      </c>
      <c r="O33" s="290">
        <v>25.317439318377396</v>
      </c>
      <c r="P33" s="290">
        <v>14.426453862495677</v>
      </c>
      <c r="Q33" s="290">
        <v>23.114012126984079</v>
      </c>
      <c r="R33" s="290">
        <v>8.040394633736625</v>
      </c>
      <c r="S33" s="109" t="s">
        <v>58</v>
      </c>
    </row>
    <row r="34" spans="1:19" ht="24.95" customHeight="1">
      <c r="A34" s="109" t="s">
        <v>59</v>
      </c>
      <c r="B34" s="290">
        <v>3.7133980506600608</v>
      </c>
      <c r="C34" s="293">
        <v>1.8523617220526774</v>
      </c>
      <c r="D34" s="294">
        <v>-5.003678839106243</v>
      </c>
      <c r="E34" s="294">
        <v>29.016827388673363</v>
      </c>
      <c r="F34" s="368">
        <v>52.016140908957027</v>
      </c>
      <c r="G34" s="293">
        <v>-37.952002631082003</v>
      </c>
      <c r="H34" s="291">
        <v>-39.349575281658325</v>
      </c>
      <c r="I34" s="291">
        <v>-12.317002659676973</v>
      </c>
      <c r="J34" s="291">
        <v>-43.701149323196077</v>
      </c>
      <c r="K34" s="291">
        <v>18.053604415782658</v>
      </c>
      <c r="L34" s="291">
        <v>-92.626758089488547</v>
      </c>
      <c r="M34" s="291">
        <v>144.09722222222223</v>
      </c>
      <c r="N34" s="367">
        <v>162.93023176346975</v>
      </c>
      <c r="O34" s="290">
        <v>-59.302269609376879</v>
      </c>
      <c r="P34" s="290">
        <v>9.7656383049325086</v>
      </c>
      <c r="Q34" s="290">
        <v>103.33014513157383</v>
      </c>
      <c r="R34" s="290">
        <v>-5.938937871577437</v>
      </c>
      <c r="S34" s="109" t="s">
        <v>59</v>
      </c>
    </row>
    <row r="35" spans="1:19" ht="24.95" customHeight="1">
      <c r="A35" s="109" t="s">
        <v>60</v>
      </c>
      <c r="B35" s="290">
        <v>2.3049434059649485</v>
      </c>
      <c r="C35" s="293">
        <v>20.596368115189321</v>
      </c>
      <c r="D35" s="294">
        <v>24.77408839881889</v>
      </c>
      <c r="E35" s="294">
        <v>-7.8637446823195205</v>
      </c>
      <c r="F35" s="368">
        <v>6.9896916899523376</v>
      </c>
      <c r="G35" s="293">
        <v>8.1756165930681419</v>
      </c>
      <c r="H35" s="291">
        <v>-1.4552038626609516</v>
      </c>
      <c r="I35" s="291">
        <v>-30.811502928419145</v>
      </c>
      <c r="J35" s="291">
        <v>72.527992323650068</v>
      </c>
      <c r="K35" s="291">
        <v>65.085069180195177</v>
      </c>
      <c r="L35" s="291">
        <v>152.30195928822519</v>
      </c>
      <c r="M35" s="291" t="s">
        <v>22</v>
      </c>
      <c r="N35" s="367">
        <v>-38.746065490021586</v>
      </c>
      <c r="O35" s="290">
        <v>-25.48293076183684</v>
      </c>
      <c r="P35" s="290">
        <v>61.96402268771439</v>
      </c>
      <c r="Q35" s="290">
        <v>-65.783529932485322</v>
      </c>
      <c r="R35" s="290">
        <v>67.930592616322457</v>
      </c>
      <c r="S35" s="109" t="s">
        <v>60</v>
      </c>
    </row>
    <row r="36" spans="1:19" ht="24.95" customHeight="1">
      <c r="A36" s="109" t="s">
        <v>61</v>
      </c>
      <c r="B36" s="290">
        <v>1.9386733263506244</v>
      </c>
      <c r="C36" s="293">
        <v>38.557598267543369</v>
      </c>
      <c r="D36" s="294">
        <v>32.248383181565742</v>
      </c>
      <c r="E36" s="294">
        <v>61.369170675466137</v>
      </c>
      <c r="F36" s="368">
        <v>90.818975279176328</v>
      </c>
      <c r="G36" s="293">
        <v>2.967561354163621</v>
      </c>
      <c r="H36" s="291">
        <v>-16.936034619812389</v>
      </c>
      <c r="I36" s="291">
        <v>-37.443088960667239</v>
      </c>
      <c r="J36" s="291">
        <v>57.515002647526018</v>
      </c>
      <c r="K36" s="291">
        <v>168.90378585866387</v>
      </c>
      <c r="L36" s="291">
        <v>-61.223890802595761</v>
      </c>
      <c r="M36" s="291">
        <v>-95.265844628914138</v>
      </c>
      <c r="N36" s="367" t="s">
        <v>209</v>
      </c>
      <c r="O36" s="290">
        <v>126.02535814259838</v>
      </c>
      <c r="P36" s="290">
        <v>19.839155984114541</v>
      </c>
      <c r="Q36" s="290">
        <v>-29.609251399791489</v>
      </c>
      <c r="R36" s="290">
        <v>5.8519573982811721</v>
      </c>
      <c r="S36" s="109" t="s">
        <v>61</v>
      </c>
    </row>
    <row r="37" spans="1:19" ht="24.95" customHeight="1">
      <c r="A37" s="109" t="s">
        <v>62</v>
      </c>
      <c r="B37" s="290">
        <v>2.2405035125491253</v>
      </c>
      <c r="C37" s="293">
        <v>28.752828950077458</v>
      </c>
      <c r="D37" s="294">
        <v>30.685734900897415</v>
      </c>
      <c r="E37" s="294">
        <v>36.429256901445143</v>
      </c>
      <c r="F37" s="368">
        <v>9.5690155646805124</v>
      </c>
      <c r="G37" s="293">
        <v>-25.591100478651541</v>
      </c>
      <c r="H37" s="291">
        <v>-36.030159911312239</v>
      </c>
      <c r="I37" s="291">
        <v>1.7962374453109931</v>
      </c>
      <c r="J37" s="291">
        <v>-26.960763294309785</v>
      </c>
      <c r="K37" s="291">
        <v>-38.46948258904532</v>
      </c>
      <c r="L37" s="291">
        <v>-58.597778793416225</v>
      </c>
      <c r="M37" s="291">
        <v>-12.399199915780613</v>
      </c>
      <c r="N37" s="367">
        <v>-12.084061066295376</v>
      </c>
      <c r="O37" s="290">
        <v>10.680815361213476</v>
      </c>
      <c r="P37" s="290">
        <v>9.1089250809059905</v>
      </c>
      <c r="Q37" s="290">
        <v>-22.647710346380862</v>
      </c>
      <c r="R37" s="290">
        <v>-53.42542737444321</v>
      </c>
      <c r="S37" s="109" t="s">
        <v>62</v>
      </c>
    </row>
    <row r="38" spans="1:19" ht="24.95" customHeight="1">
      <c r="A38" s="109" t="s">
        <v>63</v>
      </c>
      <c r="B38" s="290">
        <v>1.3488300499400907</v>
      </c>
      <c r="C38" s="293">
        <v>15.898361951382455</v>
      </c>
      <c r="D38" s="294">
        <v>15.397590140782015</v>
      </c>
      <c r="E38" s="294">
        <v>16.386568988163859</v>
      </c>
      <c r="F38" s="368">
        <v>20.101685723546041</v>
      </c>
      <c r="G38" s="293">
        <v>-24.171721149378456</v>
      </c>
      <c r="H38" s="291">
        <v>-18.472794855508496</v>
      </c>
      <c r="I38" s="291">
        <v>-9.2747503095954897</v>
      </c>
      <c r="J38" s="291">
        <v>-34.380852643030707</v>
      </c>
      <c r="K38" s="291">
        <v>-14.745110894741728</v>
      </c>
      <c r="L38" s="291">
        <v>-45.500376599822921</v>
      </c>
      <c r="M38" s="291">
        <v>-53.076955161626692</v>
      </c>
      <c r="N38" s="367">
        <v>0.90237279140517046</v>
      </c>
      <c r="O38" s="290">
        <v>60.418205224887942</v>
      </c>
      <c r="P38" s="290">
        <v>3.1048488421587876</v>
      </c>
      <c r="Q38" s="290">
        <v>-37.826822396094592</v>
      </c>
      <c r="R38" s="290">
        <v>55.895127067068472</v>
      </c>
      <c r="S38" s="109" t="s">
        <v>63</v>
      </c>
    </row>
    <row r="39" spans="1:19" ht="24.95" customHeight="1">
      <c r="A39" s="109" t="s">
        <v>64</v>
      </c>
      <c r="B39" s="290">
        <v>4.1604449555512986</v>
      </c>
      <c r="C39" s="293">
        <v>35.533733267171755</v>
      </c>
      <c r="D39" s="294">
        <v>39.711329193860706</v>
      </c>
      <c r="E39" s="294">
        <v>-10.081063516856887</v>
      </c>
      <c r="F39" s="368">
        <v>32.387699030090374</v>
      </c>
      <c r="G39" s="293">
        <v>34.321032622305182</v>
      </c>
      <c r="H39" s="291">
        <v>32.774584465979103</v>
      </c>
      <c r="I39" s="291">
        <v>77.402549804968714</v>
      </c>
      <c r="J39" s="291">
        <v>26.370256563991106</v>
      </c>
      <c r="K39" s="291">
        <v>8.7709810053357131</v>
      </c>
      <c r="L39" s="291">
        <v>10.682428143479171</v>
      </c>
      <c r="M39" s="291" t="s">
        <v>22</v>
      </c>
      <c r="N39" s="367">
        <v>6.7229743382501539</v>
      </c>
      <c r="O39" s="290">
        <v>-34.496193647328639</v>
      </c>
      <c r="P39" s="290">
        <v>50.726136800005747</v>
      </c>
      <c r="Q39" s="290">
        <v>139.0709652620958</v>
      </c>
      <c r="R39" s="290">
        <v>119.82322544737136</v>
      </c>
      <c r="S39" s="109" t="s">
        <v>64</v>
      </c>
    </row>
    <row r="40" spans="1:19" ht="24.95" customHeight="1">
      <c r="A40" s="109" t="s">
        <v>65</v>
      </c>
      <c r="B40" s="290">
        <v>1.3316503723303441</v>
      </c>
      <c r="C40" s="293">
        <v>4.7331884037839131</v>
      </c>
      <c r="D40" s="294">
        <v>-1.8605159338490722</v>
      </c>
      <c r="E40" s="294">
        <v>-2.4315226671518815</v>
      </c>
      <c r="F40" s="368">
        <v>80.546853483888725</v>
      </c>
      <c r="G40" s="293">
        <v>-35.802470916396729</v>
      </c>
      <c r="H40" s="291">
        <v>-43.42988610868975</v>
      </c>
      <c r="I40" s="291">
        <v>-40.314240767485046</v>
      </c>
      <c r="J40" s="291">
        <v>-17.917460856822771</v>
      </c>
      <c r="K40" s="291" t="s">
        <v>209</v>
      </c>
      <c r="L40" s="291" t="s">
        <v>209</v>
      </c>
      <c r="M40" s="291">
        <v>272.87581699346407</v>
      </c>
      <c r="N40" s="367" t="s">
        <v>209</v>
      </c>
      <c r="O40" s="290">
        <v>266.1904572406383</v>
      </c>
      <c r="P40" s="290">
        <v>142.20370959168909</v>
      </c>
      <c r="Q40" s="290">
        <v>-69.383372200227782</v>
      </c>
      <c r="R40" s="290">
        <v>-54.811311322396236</v>
      </c>
      <c r="S40" s="109" t="s">
        <v>65</v>
      </c>
    </row>
    <row r="41" spans="1:19" ht="24.95" customHeight="1">
      <c r="A41" s="109" t="s">
        <v>66</v>
      </c>
      <c r="B41" s="290">
        <v>-2.5721437377789869</v>
      </c>
      <c r="C41" s="293">
        <v>53.981555607937366</v>
      </c>
      <c r="D41" s="294">
        <v>56.149250506127544</v>
      </c>
      <c r="E41" s="294">
        <v>36.579255236960023</v>
      </c>
      <c r="F41" s="368">
        <v>48.195172510015738</v>
      </c>
      <c r="G41" s="293">
        <v>-8.7586214405086622</v>
      </c>
      <c r="H41" s="291">
        <v>-49.30341117437036</v>
      </c>
      <c r="I41" s="291" t="s">
        <v>209</v>
      </c>
      <c r="J41" s="291">
        <v>-32.6544097640611</v>
      </c>
      <c r="K41" s="291">
        <v>-30.644278422960284</v>
      </c>
      <c r="L41" s="291">
        <v>-84.854965268844865</v>
      </c>
      <c r="M41" s="291" t="s">
        <v>22</v>
      </c>
      <c r="N41" s="367" t="s">
        <v>209</v>
      </c>
      <c r="O41" s="290">
        <v>-50.458844625716395</v>
      </c>
      <c r="P41" s="290">
        <v>-56.651737889287581</v>
      </c>
      <c r="Q41" s="290">
        <v>238.87898145035155</v>
      </c>
      <c r="R41" s="290">
        <v>-66.304965410226487</v>
      </c>
      <c r="S41" s="109" t="s">
        <v>66</v>
      </c>
    </row>
    <row r="42" spans="1:19" ht="24.95" customHeight="1">
      <c r="A42" s="109" t="s">
        <v>67</v>
      </c>
      <c r="B42" s="290">
        <v>1.6715887898208592</v>
      </c>
      <c r="C42" s="293">
        <v>-4.36192936625919</v>
      </c>
      <c r="D42" s="294">
        <v>-10.837642709403326</v>
      </c>
      <c r="E42" s="294">
        <v>34.440895675828642</v>
      </c>
      <c r="F42" s="368">
        <v>11.73858748439018</v>
      </c>
      <c r="G42" s="293">
        <v>-4.8541518957872682</v>
      </c>
      <c r="H42" s="291">
        <v>-11.81780497915193</v>
      </c>
      <c r="I42" s="291">
        <v>11.153723455899694</v>
      </c>
      <c r="J42" s="291">
        <v>-2.1389472849153179</v>
      </c>
      <c r="K42" s="291" t="s">
        <v>22</v>
      </c>
      <c r="L42" s="291" t="s">
        <v>22</v>
      </c>
      <c r="M42" s="291" t="s">
        <v>22</v>
      </c>
      <c r="N42" s="367" t="s">
        <v>22</v>
      </c>
      <c r="O42" s="290" t="s">
        <v>209</v>
      </c>
      <c r="P42" s="290">
        <v>64.624247633584844</v>
      </c>
      <c r="Q42" s="290">
        <v>13.668057773884982</v>
      </c>
      <c r="R42" s="290">
        <v>96.063892077151479</v>
      </c>
      <c r="S42" s="109" t="s">
        <v>67</v>
      </c>
    </row>
    <row r="43" spans="1:19" ht="24.95" customHeight="1">
      <c r="A43" s="109" t="s">
        <v>68</v>
      </c>
      <c r="B43" s="290">
        <v>2.1407129708096875</v>
      </c>
      <c r="C43" s="293">
        <v>2.1454151411565192</v>
      </c>
      <c r="D43" s="294">
        <v>-7.1547714285360939</v>
      </c>
      <c r="E43" s="294">
        <v>130.8985134269364</v>
      </c>
      <c r="F43" s="368">
        <v>14.634105516871983</v>
      </c>
      <c r="G43" s="293">
        <v>-2.0858652623977179</v>
      </c>
      <c r="H43" s="291">
        <v>13.78772379711242</v>
      </c>
      <c r="I43" s="291">
        <v>-3.4413990591122996</v>
      </c>
      <c r="J43" s="291">
        <v>-24.349140594985556</v>
      </c>
      <c r="K43" s="291">
        <v>28.140414440198469</v>
      </c>
      <c r="L43" s="291">
        <v>235.8960134877903</v>
      </c>
      <c r="M43" s="291">
        <v>-87.79656739020696</v>
      </c>
      <c r="N43" s="367">
        <v>-7.2295648824155307</v>
      </c>
      <c r="O43" s="290">
        <v>72.986601354271727</v>
      </c>
      <c r="P43" s="290">
        <v>67.625768943294162</v>
      </c>
      <c r="Q43" s="290">
        <v>-35.152803434808646</v>
      </c>
      <c r="R43" s="290">
        <v>45.903873249851756</v>
      </c>
      <c r="S43" s="109" t="s">
        <v>68</v>
      </c>
    </row>
    <row r="44" spans="1:19" ht="24.95" customHeight="1">
      <c r="A44" s="109" t="s">
        <v>69</v>
      </c>
      <c r="B44" s="290">
        <v>2.9714081869045827</v>
      </c>
      <c r="C44" s="293">
        <v>-17.302159931324667</v>
      </c>
      <c r="D44" s="294">
        <v>-22.58143349181374</v>
      </c>
      <c r="E44" s="294">
        <v>32.562847334472508</v>
      </c>
      <c r="F44" s="368">
        <v>6.6709037364466326</v>
      </c>
      <c r="G44" s="293">
        <v>-8.8574600723578811</v>
      </c>
      <c r="H44" s="291">
        <v>-12.334048220520017</v>
      </c>
      <c r="I44" s="291">
        <v>43.344100098725164</v>
      </c>
      <c r="J44" s="291">
        <v>-14.187518290081243</v>
      </c>
      <c r="K44" s="291">
        <v>-37.079941070381437</v>
      </c>
      <c r="L44" s="291">
        <v>-11.157314024653047</v>
      </c>
      <c r="M44" s="291">
        <v>42.857142857142861</v>
      </c>
      <c r="N44" s="367">
        <v>-44.703823073983159</v>
      </c>
      <c r="O44" s="290">
        <v>-30.865726446674984</v>
      </c>
      <c r="P44" s="290">
        <v>14.017119045039593</v>
      </c>
      <c r="Q44" s="290">
        <v>44.054309132275762</v>
      </c>
      <c r="R44" s="290">
        <v>91.494363751835635</v>
      </c>
      <c r="S44" s="109" t="s">
        <v>69</v>
      </c>
    </row>
    <row r="45" spans="1:19" ht="24.95" customHeight="1">
      <c r="A45" s="109" t="s">
        <v>70</v>
      </c>
      <c r="B45" s="290">
        <v>2.9474403932893125</v>
      </c>
      <c r="C45" s="293">
        <v>24.316996736472518</v>
      </c>
      <c r="D45" s="294">
        <v>35.80324616996856</v>
      </c>
      <c r="E45" s="294">
        <v>-27.091790756554943</v>
      </c>
      <c r="F45" s="368">
        <v>-13.95287973685933</v>
      </c>
      <c r="G45" s="293">
        <v>-7.6141757770596001</v>
      </c>
      <c r="H45" s="291">
        <v>34.815722835135944</v>
      </c>
      <c r="I45" s="291">
        <v>12.390604566944987</v>
      </c>
      <c r="J45" s="291">
        <v>-50.673820639676677</v>
      </c>
      <c r="K45" s="291">
        <v>-30.871861011823569</v>
      </c>
      <c r="L45" s="291">
        <v>436.45604943193143</v>
      </c>
      <c r="M45" s="291" t="s">
        <v>22</v>
      </c>
      <c r="N45" s="367">
        <v>-46.141722283460851</v>
      </c>
      <c r="O45" s="290">
        <v>-0.28272293152710404</v>
      </c>
      <c r="P45" s="290">
        <v>-15.036319429897944</v>
      </c>
      <c r="Q45" s="290">
        <v>-33.137599945970081</v>
      </c>
      <c r="R45" s="290">
        <v>44.373089781180624</v>
      </c>
      <c r="S45" s="109" t="s">
        <v>70</v>
      </c>
    </row>
    <row r="46" spans="1:19" ht="24.95" customHeight="1">
      <c r="A46" s="109" t="s">
        <v>71</v>
      </c>
      <c r="B46" s="290">
        <v>1.9518370939732392</v>
      </c>
      <c r="C46" s="293">
        <v>-10.171244065174463</v>
      </c>
      <c r="D46" s="294">
        <v>-11.691823262703053</v>
      </c>
      <c r="E46" s="294">
        <v>3.1277542827940152</v>
      </c>
      <c r="F46" s="368">
        <v>-6.8058996887272372</v>
      </c>
      <c r="G46" s="293">
        <v>-9.4035472476134174</v>
      </c>
      <c r="H46" s="291">
        <v>-30.953377463020288</v>
      </c>
      <c r="I46" s="291">
        <v>98.098709838819218</v>
      </c>
      <c r="J46" s="291">
        <v>-2.9668610439482279</v>
      </c>
      <c r="K46" s="291">
        <v>-71.891806315630291</v>
      </c>
      <c r="L46" s="291">
        <v>-71.806583550466627</v>
      </c>
      <c r="M46" s="291" t="s">
        <v>22</v>
      </c>
      <c r="N46" s="367">
        <v>-72.058453557269388</v>
      </c>
      <c r="O46" s="290">
        <v>145.79570029258363</v>
      </c>
      <c r="P46" s="290">
        <v>11.620358287070815</v>
      </c>
      <c r="Q46" s="290">
        <v>-50.748602209672072</v>
      </c>
      <c r="R46" s="290">
        <v>187.1046291817371</v>
      </c>
      <c r="S46" s="109" t="s">
        <v>71</v>
      </c>
    </row>
    <row r="47" spans="1:19" ht="24.95" customHeight="1">
      <c r="A47" s="109" t="s">
        <v>72</v>
      </c>
      <c r="B47" s="290">
        <v>6.4078728851386444</v>
      </c>
      <c r="C47" s="293">
        <v>22.478770509933653</v>
      </c>
      <c r="D47" s="294">
        <v>24.526445481390397</v>
      </c>
      <c r="E47" s="294">
        <v>2.6727822166586748</v>
      </c>
      <c r="F47" s="368">
        <v>27.847630984087203</v>
      </c>
      <c r="G47" s="293">
        <v>35.743579007679841</v>
      </c>
      <c r="H47" s="291">
        <v>63.540525373453391</v>
      </c>
      <c r="I47" s="291">
        <v>31.7636613394981</v>
      </c>
      <c r="J47" s="291">
        <v>0.33792351015836175</v>
      </c>
      <c r="K47" s="291">
        <v>60.114756934432847</v>
      </c>
      <c r="L47" s="291">
        <v>60.114756934432847</v>
      </c>
      <c r="M47" s="291" t="s">
        <v>22</v>
      </c>
      <c r="N47" s="367" t="s">
        <v>22</v>
      </c>
      <c r="O47" s="290" t="s">
        <v>209</v>
      </c>
      <c r="P47" s="290">
        <v>3.9886568234684319</v>
      </c>
      <c r="Q47" s="290">
        <v>64.786849290373937</v>
      </c>
      <c r="R47" s="290">
        <v>186.78467098963227</v>
      </c>
      <c r="S47" s="109" t="s">
        <v>72</v>
      </c>
    </row>
    <row r="48" spans="1:19" ht="24.95" customHeight="1">
      <c r="A48" s="109" t="s">
        <v>73</v>
      </c>
      <c r="B48" s="290">
        <v>4.9479907127656588</v>
      </c>
      <c r="C48" s="293">
        <v>74.254659155552417</v>
      </c>
      <c r="D48" s="294">
        <v>80.53324922240148</v>
      </c>
      <c r="E48" s="294">
        <v>29.937860630270762</v>
      </c>
      <c r="F48" s="368">
        <v>37.669539944356103</v>
      </c>
      <c r="G48" s="293">
        <v>-37.456731099527715</v>
      </c>
      <c r="H48" s="291">
        <v>-31.945083224413921</v>
      </c>
      <c r="I48" s="291">
        <v>-68.215772656855151</v>
      </c>
      <c r="J48" s="291">
        <v>2.3100988808679972</v>
      </c>
      <c r="K48" s="291">
        <v>-4.2061560792349724</v>
      </c>
      <c r="L48" s="291">
        <v>-37.005139920045693</v>
      </c>
      <c r="M48" s="291" t="s">
        <v>22</v>
      </c>
      <c r="N48" s="367" t="s">
        <v>209</v>
      </c>
      <c r="O48" s="290">
        <v>47.341036965333643</v>
      </c>
      <c r="P48" s="290">
        <v>84.347076012312471</v>
      </c>
      <c r="Q48" s="290">
        <v>42.078766735615858</v>
      </c>
      <c r="R48" s="290">
        <v>265.10860214988116</v>
      </c>
      <c r="S48" s="109" t="s">
        <v>73</v>
      </c>
    </row>
    <row r="49" spans="1:19" ht="24.95" customHeight="1">
      <c r="A49" s="109" t="s">
        <v>74</v>
      </c>
      <c r="B49" s="290">
        <v>-2.6198404683725585E-2</v>
      </c>
      <c r="C49" s="293">
        <v>36.04712166031382</v>
      </c>
      <c r="D49" s="294">
        <v>40.053330680760212</v>
      </c>
      <c r="E49" s="294">
        <v>7.1423786155727242</v>
      </c>
      <c r="F49" s="368">
        <v>22.488311502908729</v>
      </c>
      <c r="G49" s="293">
        <v>5.7975952528919663</v>
      </c>
      <c r="H49" s="291">
        <v>-8.8381945438772362</v>
      </c>
      <c r="I49" s="291">
        <v>-2.9525809839243919</v>
      </c>
      <c r="J49" s="291">
        <v>45.076028068972761</v>
      </c>
      <c r="K49" s="291">
        <v>-98.686374653739605</v>
      </c>
      <c r="L49" s="291" t="s">
        <v>22</v>
      </c>
      <c r="M49" s="291" t="s">
        <v>22</v>
      </c>
      <c r="N49" s="367">
        <v>-98.66955988076451</v>
      </c>
      <c r="O49" s="290">
        <v>9.431528044676611</v>
      </c>
      <c r="P49" s="290">
        <v>-32.490379665419013</v>
      </c>
      <c r="Q49" s="290">
        <v>159.74564796411073</v>
      </c>
      <c r="R49" s="290">
        <v>-56.560545555630206</v>
      </c>
      <c r="S49" s="109" t="s">
        <v>74</v>
      </c>
    </row>
    <row r="50" spans="1:19" ht="24.95" customHeight="1">
      <c r="A50" s="109" t="s">
        <v>75</v>
      </c>
      <c r="B50" s="290">
        <v>2.5300618930093748</v>
      </c>
      <c r="C50" s="293">
        <v>7.3630394750028358</v>
      </c>
      <c r="D50" s="294">
        <v>1.3154981601522451</v>
      </c>
      <c r="E50" s="294">
        <v>21.035893943579637</v>
      </c>
      <c r="F50" s="368">
        <v>70.581757434256559</v>
      </c>
      <c r="G50" s="293">
        <v>5.9439415856538176</v>
      </c>
      <c r="H50" s="291">
        <v>-8.0262603374112018</v>
      </c>
      <c r="I50" s="291">
        <v>66.720786006410719</v>
      </c>
      <c r="J50" s="291">
        <v>-12.524348647888075</v>
      </c>
      <c r="K50" s="291">
        <v>53.779950168004262</v>
      </c>
      <c r="L50" s="291">
        <v>37.504617095633762</v>
      </c>
      <c r="M50" s="291">
        <v>140.03272429779111</v>
      </c>
      <c r="N50" s="367">
        <v>70.699290035834565</v>
      </c>
      <c r="O50" s="290">
        <v>13.978272204319907</v>
      </c>
      <c r="P50" s="290">
        <v>-52.536212957743665</v>
      </c>
      <c r="Q50" s="290">
        <v>-52.057864880234121</v>
      </c>
      <c r="R50" s="290">
        <v>70.171212027376754</v>
      </c>
      <c r="S50" s="109" t="s">
        <v>75</v>
      </c>
    </row>
    <row r="51" spans="1:19" ht="24.95" customHeight="1">
      <c r="A51" s="109" t="s">
        <v>76</v>
      </c>
      <c r="B51" s="290">
        <v>3.1601619788860233</v>
      </c>
      <c r="C51" s="293">
        <v>-1.7840248334472761</v>
      </c>
      <c r="D51" s="294">
        <v>12.132480564206176</v>
      </c>
      <c r="E51" s="294">
        <v>-50.135966795477316</v>
      </c>
      <c r="F51" s="368">
        <v>32.674628842089191</v>
      </c>
      <c r="G51" s="293">
        <v>9.1798538353369992</v>
      </c>
      <c r="H51" s="291">
        <v>9.236833318402816</v>
      </c>
      <c r="I51" s="291">
        <v>54.524038976335788</v>
      </c>
      <c r="J51" s="291">
        <v>-4.9359451194313664</v>
      </c>
      <c r="K51" s="291">
        <v>28.853357071934823</v>
      </c>
      <c r="L51" s="291">
        <v>22.713678308807857</v>
      </c>
      <c r="M51" s="291">
        <v>311.18836915297095</v>
      </c>
      <c r="N51" s="367">
        <v>27.846337695648373</v>
      </c>
      <c r="O51" s="290">
        <v>-71.488106302730131</v>
      </c>
      <c r="P51" s="290">
        <v>60.366406964164412</v>
      </c>
      <c r="Q51" s="290">
        <v>-36.739122285119507</v>
      </c>
      <c r="R51" s="290">
        <v>340.42832887656499</v>
      </c>
      <c r="S51" s="109" t="s">
        <v>76</v>
      </c>
    </row>
    <row r="52" spans="1:19" ht="24.95" customHeight="1">
      <c r="A52" s="109" t="s">
        <v>77</v>
      </c>
      <c r="B52" s="290">
        <v>3.0271408721862088</v>
      </c>
      <c r="C52" s="293">
        <v>47.170415010064602</v>
      </c>
      <c r="D52" s="294">
        <v>43.427222003300955</v>
      </c>
      <c r="E52" s="294">
        <v>108.76664699155199</v>
      </c>
      <c r="F52" s="368">
        <v>17.039625632951314</v>
      </c>
      <c r="G52" s="293">
        <v>-17.370809670558415</v>
      </c>
      <c r="H52" s="291">
        <v>-27.77263574647813</v>
      </c>
      <c r="I52" s="291">
        <v>-22.259794177406462</v>
      </c>
      <c r="J52" s="291">
        <v>14.263825687697278</v>
      </c>
      <c r="K52" s="291">
        <v>-38.520788097303637</v>
      </c>
      <c r="L52" s="291">
        <v>149.45320661265694</v>
      </c>
      <c r="M52" s="291">
        <v>-98.576642534874708</v>
      </c>
      <c r="N52" s="367">
        <v>-69.3564128340454</v>
      </c>
      <c r="O52" s="290">
        <v>131.79192942990383</v>
      </c>
      <c r="P52" s="290">
        <v>105.96770355260921</v>
      </c>
      <c r="Q52" s="290">
        <v>43.29506567557479</v>
      </c>
      <c r="R52" s="290">
        <v>38.33701403053081</v>
      </c>
      <c r="S52" s="109" t="s">
        <v>77</v>
      </c>
    </row>
    <row r="53" spans="1:19" ht="24.95" customHeight="1">
      <c r="A53" s="109" t="s">
        <v>78</v>
      </c>
      <c r="B53" s="290">
        <v>10.082770470429224</v>
      </c>
      <c r="C53" s="293">
        <v>22.284081206879918</v>
      </c>
      <c r="D53" s="294">
        <v>28.450906659016567</v>
      </c>
      <c r="E53" s="294">
        <v>4.7618261984994774</v>
      </c>
      <c r="F53" s="368">
        <v>-20.252514796675101</v>
      </c>
      <c r="G53" s="293">
        <v>11.814843333530774</v>
      </c>
      <c r="H53" s="291">
        <v>-1.9440287456788496</v>
      </c>
      <c r="I53" s="291">
        <v>47.990444523356047</v>
      </c>
      <c r="J53" s="291">
        <v>10.232560222483954</v>
      </c>
      <c r="K53" s="291">
        <v>-33.863792018105926</v>
      </c>
      <c r="L53" s="291">
        <v>-44.500397693378403</v>
      </c>
      <c r="M53" s="291" t="s">
        <v>22</v>
      </c>
      <c r="N53" s="367">
        <v>-2.6744349544105859</v>
      </c>
      <c r="O53" s="290">
        <v>-29.858045117978932</v>
      </c>
      <c r="P53" s="290">
        <v>51.504584825387411</v>
      </c>
      <c r="Q53" s="290">
        <v>-10.902426471840016</v>
      </c>
      <c r="R53" s="290">
        <v>130.37161703191938</v>
      </c>
      <c r="S53" s="109" t="s">
        <v>78</v>
      </c>
    </row>
    <row r="54" spans="1:19" ht="24.95" customHeight="1">
      <c r="A54" s="109" t="s">
        <v>79</v>
      </c>
      <c r="B54" s="290">
        <v>1.7791601333021987</v>
      </c>
      <c r="C54" s="293">
        <v>7.4425791420468954</v>
      </c>
      <c r="D54" s="294">
        <v>1.271298195403304</v>
      </c>
      <c r="E54" s="294">
        <v>21.540614030339242</v>
      </c>
      <c r="F54" s="368">
        <v>113.81905385470984</v>
      </c>
      <c r="G54" s="293">
        <v>-13.290361196638571</v>
      </c>
      <c r="H54" s="291">
        <v>-16.667612257377186</v>
      </c>
      <c r="I54" s="291">
        <v>-10.680357510914575</v>
      </c>
      <c r="J54" s="291">
        <v>-4.8568985873061195</v>
      </c>
      <c r="K54" s="291">
        <v>-79.396609483228175</v>
      </c>
      <c r="L54" s="291">
        <v>-80.322526236345809</v>
      </c>
      <c r="M54" s="291" t="s">
        <v>22</v>
      </c>
      <c r="N54" s="367">
        <v>-77.159441654765743</v>
      </c>
      <c r="O54" s="290">
        <v>83.022196089960318</v>
      </c>
      <c r="P54" s="290">
        <v>7.1072053209747992</v>
      </c>
      <c r="Q54" s="290">
        <v>-3.1500919711970141</v>
      </c>
      <c r="R54" s="290">
        <v>43.318091006970803</v>
      </c>
      <c r="S54" s="109" t="s">
        <v>79</v>
      </c>
    </row>
    <row r="55" spans="1:19" ht="24.95" customHeight="1">
      <c r="A55" s="109" t="s">
        <v>80</v>
      </c>
      <c r="B55" s="290">
        <v>2.1236429071714014</v>
      </c>
      <c r="C55" s="293">
        <v>-11.138743190264151</v>
      </c>
      <c r="D55" s="294">
        <v>-16.499436715610031</v>
      </c>
      <c r="E55" s="294">
        <v>39.202618709300594</v>
      </c>
      <c r="F55" s="368">
        <v>-12.063177693491028</v>
      </c>
      <c r="G55" s="293">
        <v>-10.255963864482325</v>
      </c>
      <c r="H55" s="291">
        <v>-35.755027643436165</v>
      </c>
      <c r="I55" s="291">
        <v>48.194204337332906</v>
      </c>
      <c r="J55" s="291">
        <v>11.503757579667123</v>
      </c>
      <c r="K55" s="291">
        <v>-9.1081934973092302</v>
      </c>
      <c r="L55" s="291">
        <v>30.745938341711138</v>
      </c>
      <c r="M55" s="291">
        <v>-98.875894175087993</v>
      </c>
      <c r="N55" s="367">
        <v>-27.360998345401569</v>
      </c>
      <c r="O55" s="290" t="s">
        <v>209</v>
      </c>
      <c r="P55" s="290">
        <v>-27.1644347591225</v>
      </c>
      <c r="Q55" s="290">
        <v>-64.418706275163657</v>
      </c>
      <c r="R55" s="290">
        <v>196.89260902373553</v>
      </c>
      <c r="S55" s="109" t="s">
        <v>80</v>
      </c>
    </row>
    <row r="56" spans="1:19" ht="24.95" customHeight="1">
      <c r="A56" s="109" t="s">
        <v>81</v>
      </c>
      <c r="B56" s="290">
        <v>11.509252673604692</v>
      </c>
      <c r="C56" s="293">
        <v>45.392373020283685</v>
      </c>
      <c r="D56" s="294">
        <v>53.554944822831743</v>
      </c>
      <c r="E56" s="294">
        <v>29.530206918325206</v>
      </c>
      <c r="F56" s="368">
        <v>-25.238266092194877</v>
      </c>
      <c r="G56" s="293">
        <v>-8.358871243556834</v>
      </c>
      <c r="H56" s="291">
        <v>-9.2017787798626074</v>
      </c>
      <c r="I56" s="291">
        <v>12.429624119575067</v>
      </c>
      <c r="J56" s="291">
        <v>-25.796271440452571</v>
      </c>
      <c r="K56" s="291">
        <v>87.611510034707948</v>
      </c>
      <c r="L56" s="291">
        <v>-70.047957578987038</v>
      </c>
      <c r="M56" s="291" t="s">
        <v>22</v>
      </c>
      <c r="N56" s="367" t="s">
        <v>209</v>
      </c>
      <c r="O56" s="290">
        <v>-77.554655416710034</v>
      </c>
      <c r="P56" s="290">
        <v>-11.558625435063163</v>
      </c>
      <c r="Q56" s="290">
        <v>148.31827095234033</v>
      </c>
      <c r="R56" s="290">
        <v>27.511464350061928</v>
      </c>
      <c r="S56" s="109" t="s">
        <v>81</v>
      </c>
    </row>
    <row r="57" spans="1:19" ht="24.95" customHeight="1" thickBot="1">
      <c r="A57" s="110" t="s">
        <v>82</v>
      </c>
      <c r="B57" s="286">
        <v>1.6498133258522785</v>
      </c>
      <c r="C57" s="296">
        <v>10.820102266091851</v>
      </c>
      <c r="D57" s="295">
        <v>10.787827454231305</v>
      </c>
      <c r="E57" s="295">
        <v>4.8982034403290129</v>
      </c>
      <c r="F57" s="369">
        <v>26.556052943373089</v>
      </c>
      <c r="G57" s="289">
        <v>11.103155340741196</v>
      </c>
      <c r="H57" s="288">
        <v>-4.3276115242651656</v>
      </c>
      <c r="I57" s="288">
        <v>20.577130130824031</v>
      </c>
      <c r="J57" s="288">
        <v>44.839708367305946</v>
      </c>
      <c r="K57" s="288">
        <v>-38.666347131756886</v>
      </c>
      <c r="L57" s="288">
        <v>-47.522692870766178</v>
      </c>
      <c r="M57" s="288" t="s">
        <v>209</v>
      </c>
      <c r="N57" s="366">
        <v>-33.049670855774977</v>
      </c>
      <c r="O57" s="286">
        <v>137.80593862591627</v>
      </c>
      <c r="P57" s="286">
        <v>7.6410335784829329</v>
      </c>
      <c r="Q57" s="286">
        <v>-11.751172227060295</v>
      </c>
      <c r="R57" s="286">
        <v>56.362252070614375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B6F88-1A23-4EA8-9225-CD5AB146FDDD}">
  <sheetPr>
    <pageSetUpPr fitToPage="1"/>
  </sheetPr>
  <dimension ref="A1:P22"/>
  <sheetViews>
    <sheetView showGridLines="0" zoomScaleNormal="100" zoomScaleSheetLayoutView="100" workbookViewId="0"/>
  </sheetViews>
  <sheetFormatPr defaultRowHeight="13.5"/>
  <cols>
    <col min="1" max="1" width="4.625" style="549" customWidth="1"/>
    <col min="2" max="2" width="4.625" style="547" customWidth="1"/>
    <col min="3" max="3" width="3.125" style="547" customWidth="1"/>
    <col min="4" max="4" width="10.5" style="548" bestFit="1" customWidth="1"/>
    <col min="5" max="5" width="11.625" style="548" customWidth="1"/>
    <col min="6" max="6" width="9.625" style="548" customWidth="1"/>
    <col min="7" max="7" width="11.625" style="548" customWidth="1"/>
    <col min="8" max="8" width="9.625" style="548" customWidth="1"/>
    <col min="9" max="9" width="11.625" style="548" customWidth="1"/>
    <col min="10" max="10" width="9.625" style="548" customWidth="1"/>
    <col min="11" max="11" width="11.625" style="548" customWidth="1"/>
    <col min="12" max="12" width="9.625" style="548" customWidth="1"/>
    <col min="13" max="15" width="10.625" style="548" customWidth="1"/>
    <col min="16" max="16" width="10.625" style="547" customWidth="1"/>
    <col min="17" max="16384" width="9" style="547"/>
  </cols>
  <sheetData>
    <row r="1" spans="1:16" s="550" customFormat="1" ht="41.1" customHeight="1">
      <c r="A1" s="634" t="s">
        <v>333</v>
      </c>
      <c r="B1" s="631"/>
      <c r="C1" s="631"/>
      <c r="D1" s="631"/>
      <c r="E1" s="631"/>
      <c r="F1" s="631"/>
      <c r="G1" s="631"/>
      <c r="H1" s="631"/>
      <c r="I1" s="631"/>
      <c r="J1" s="631"/>
      <c r="K1" s="631"/>
      <c r="L1" s="631"/>
    </row>
    <row r="2" spans="1:16" s="550" customFormat="1" ht="32.25" customHeight="1">
      <c r="A2" s="633" t="s">
        <v>332</v>
      </c>
      <c r="B2" s="631"/>
      <c r="C2" s="631"/>
      <c r="D2" s="631"/>
      <c r="E2" s="631"/>
      <c r="F2" s="631"/>
      <c r="G2" s="631"/>
      <c r="H2" s="631"/>
      <c r="I2" s="631"/>
      <c r="J2" s="631"/>
      <c r="K2" s="631"/>
      <c r="L2" s="631"/>
    </row>
    <row r="3" spans="1:16" s="550" customFormat="1" ht="32.25" customHeight="1">
      <c r="A3" s="632" t="s">
        <v>331</v>
      </c>
      <c r="B3" s="631"/>
      <c r="C3" s="631"/>
      <c r="D3" s="631"/>
      <c r="E3" s="631"/>
      <c r="F3" s="631"/>
      <c r="G3" s="631"/>
      <c r="H3" s="631"/>
      <c r="I3" s="631"/>
      <c r="J3" s="631"/>
      <c r="K3" s="631"/>
      <c r="L3" s="631"/>
    </row>
    <row r="4" spans="1:16" s="550" customFormat="1" ht="32.25" customHeight="1">
      <c r="D4" s="631"/>
    </row>
    <row r="5" spans="1:16" s="550" customFormat="1" ht="32.25" customHeight="1">
      <c r="B5" s="630"/>
      <c r="C5" s="630"/>
      <c r="D5" s="630"/>
      <c r="E5" s="630"/>
      <c r="F5" s="630"/>
      <c r="G5" s="630"/>
      <c r="H5" s="630"/>
      <c r="I5" s="630"/>
    </row>
    <row r="6" spans="1:16" s="627" customFormat="1" ht="18.75" customHeight="1" thickBot="1">
      <c r="A6" s="627" t="s">
        <v>201</v>
      </c>
      <c r="B6" s="629"/>
      <c r="C6" s="629"/>
      <c r="D6" s="629"/>
      <c r="E6" s="629"/>
      <c r="F6" s="629"/>
      <c r="G6" s="629"/>
      <c r="H6" s="629"/>
      <c r="I6" s="629"/>
      <c r="L6" s="628" t="str">
        <f>A2</f>
        <v>令和7年5月審査分</v>
      </c>
    </row>
    <row r="7" spans="1:16" s="550" customFormat="1" ht="23.25" customHeight="1">
      <c r="A7" s="786" t="s">
        <v>330</v>
      </c>
      <c r="B7" s="787"/>
      <c r="C7" s="787"/>
      <c r="D7" s="788"/>
      <c r="E7" s="792" t="s">
        <v>326</v>
      </c>
      <c r="F7" s="794" t="s">
        <v>329</v>
      </c>
      <c r="G7" s="796" t="s">
        <v>324</v>
      </c>
      <c r="H7" s="798" t="s">
        <v>328</v>
      </c>
      <c r="I7" s="800" t="s">
        <v>327</v>
      </c>
      <c r="J7" s="801"/>
      <c r="K7" s="801"/>
      <c r="L7" s="802"/>
    </row>
    <row r="8" spans="1:16" s="550" customFormat="1" ht="36.75" customHeight="1" thickBot="1">
      <c r="A8" s="789"/>
      <c r="B8" s="790"/>
      <c r="C8" s="790"/>
      <c r="D8" s="791"/>
      <c r="E8" s="793"/>
      <c r="F8" s="795"/>
      <c r="G8" s="797"/>
      <c r="H8" s="799"/>
      <c r="I8" s="626" t="s">
        <v>326</v>
      </c>
      <c r="J8" s="625" t="s">
        <v>325</v>
      </c>
      <c r="K8" s="624" t="s">
        <v>324</v>
      </c>
      <c r="L8" s="623" t="s">
        <v>323</v>
      </c>
    </row>
    <row r="9" spans="1:16" s="550" customFormat="1" ht="12" customHeight="1" thickTop="1">
      <c r="A9" s="803" t="s">
        <v>322</v>
      </c>
      <c r="B9" s="622"/>
      <c r="C9" s="622"/>
      <c r="D9" s="622"/>
      <c r="E9" s="620" t="s">
        <v>321</v>
      </c>
      <c r="F9" s="619" t="s">
        <v>15</v>
      </c>
      <c r="G9" s="619" t="s">
        <v>320</v>
      </c>
      <c r="H9" s="621" t="s">
        <v>129</v>
      </c>
      <c r="I9" s="620" t="s">
        <v>319</v>
      </c>
      <c r="J9" s="619" t="s">
        <v>319</v>
      </c>
      <c r="K9" s="619" t="s">
        <v>319</v>
      </c>
      <c r="L9" s="618" t="s">
        <v>319</v>
      </c>
    </row>
    <row r="10" spans="1:16" s="550" customFormat="1" ht="33.75" customHeight="1">
      <c r="A10" s="804"/>
      <c r="B10" s="617" t="s">
        <v>318</v>
      </c>
      <c r="C10" s="616"/>
      <c r="D10" s="615"/>
      <c r="E10" s="614">
        <v>4135</v>
      </c>
      <c r="F10" s="613" t="s">
        <v>22</v>
      </c>
      <c r="G10" s="612">
        <v>2533354.4449999998</v>
      </c>
      <c r="H10" s="572" t="s">
        <v>22</v>
      </c>
      <c r="I10" s="611">
        <v>9.2758985200845672</v>
      </c>
      <c r="J10" s="610" t="s">
        <v>22</v>
      </c>
      <c r="K10" s="609">
        <v>6.0049673572328004</v>
      </c>
      <c r="L10" s="608" t="s">
        <v>22</v>
      </c>
    </row>
    <row r="11" spans="1:16" s="550" customFormat="1" ht="33.75" customHeight="1" thickBot="1">
      <c r="A11" s="805"/>
      <c r="B11" s="607" t="s">
        <v>317</v>
      </c>
      <c r="C11" s="607"/>
      <c r="D11" s="607"/>
      <c r="E11" s="606">
        <v>2051</v>
      </c>
      <c r="F11" s="605">
        <v>4960.0967351874242</v>
      </c>
      <c r="G11" s="604">
        <v>35489.745000000003</v>
      </c>
      <c r="H11" s="603">
        <v>140.08993123739543</v>
      </c>
      <c r="I11" s="602">
        <v>4.5361875637104987</v>
      </c>
      <c r="J11" s="601">
        <v>-4.3373799900651875</v>
      </c>
      <c r="K11" s="601">
        <v>4.7620710521012484</v>
      </c>
      <c r="L11" s="600">
        <v>-1.1724887390824108</v>
      </c>
      <c r="O11" s="599"/>
      <c r="P11" s="599"/>
    </row>
    <row r="12" spans="1:16" s="550" customFormat="1" ht="33.75" customHeight="1">
      <c r="A12" s="777" t="s">
        <v>316</v>
      </c>
      <c r="B12" s="780" t="s">
        <v>5</v>
      </c>
      <c r="C12" s="598" t="s">
        <v>6</v>
      </c>
      <c r="D12" s="597"/>
      <c r="E12" s="596">
        <v>1958</v>
      </c>
      <c r="F12" s="593">
        <v>4735.1874244256351</v>
      </c>
      <c r="G12" s="592" t="s">
        <v>22</v>
      </c>
      <c r="H12" s="595" t="s">
        <v>22</v>
      </c>
      <c r="I12" s="594">
        <v>5.4956896551724128</v>
      </c>
      <c r="J12" s="593">
        <v>-3.4593253554601091</v>
      </c>
      <c r="K12" s="592" t="s">
        <v>22</v>
      </c>
      <c r="L12" s="591" t="s">
        <v>22</v>
      </c>
      <c r="O12" s="590"/>
      <c r="P12" s="589"/>
    </row>
    <row r="13" spans="1:16" s="550" customFormat="1" ht="33.75" customHeight="1">
      <c r="A13" s="778"/>
      <c r="B13" s="781"/>
      <c r="C13" s="588" t="s">
        <v>3</v>
      </c>
      <c r="D13" s="587"/>
      <c r="E13" s="565">
        <v>158</v>
      </c>
      <c r="F13" s="561">
        <v>382.10399032648127</v>
      </c>
      <c r="G13" s="586">
        <v>529.83100000000002</v>
      </c>
      <c r="H13" s="563">
        <v>2.0914207289300175</v>
      </c>
      <c r="I13" s="562">
        <v>-5.952380952380949</v>
      </c>
      <c r="J13" s="561">
        <v>-13.935625035987798</v>
      </c>
      <c r="K13" s="585">
        <v>-17.357884310927048</v>
      </c>
      <c r="L13" s="560">
        <v>-22.039393295059384</v>
      </c>
      <c r="O13" s="584"/>
      <c r="P13" s="584"/>
    </row>
    <row r="14" spans="1:16" s="550" customFormat="1" ht="33.75" customHeight="1">
      <c r="A14" s="778"/>
      <c r="B14" s="781"/>
      <c r="C14" s="583"/>
      <c r="D14" s="581" t="s">
        <v>7</v>
      </c>
      <c r="E14" s="580">
        <v>131</v>
      </c>
      <c r="F14" s="561">
        <v>316.80773881499397</v>
      </c>
      <c r="G14" s="564">
        <v>459.95299999999997</v>
      </c>
      <c r="H14" s="563">
        <v>1.8155888170634567</v>
      </c>
      <c r="I14" s="562">
        <v>-12.666666666666671</v>
      </c>
      <c r="J14" s="561">
        <v>-20.079967754937528</v>
      </c>
      <c r="K14" s="561">
        <v>-19.341301824125026</v>
      </c>
      <c r="L14" s="560">
        <v>-23.910454211019967</v>
      </c>
      <c r="P14" s="582"/>
    </row>
    <row r="15" spans="1:16" s="550" customFormat="1" ht="33.75" customHeight="1">
      <c r="A15" s="778"/>
      <c r="B15" s="781"/>
      <c r="C15" s="575"/>
      <c r="D15" s="581" t="s">
        <v>8</v>
      </c>
      <c r="E15" s="580">
        <v>27</v>
      </c>
      <c r="F15" s="561">
        <v>65.296251511487299</v>
      </c>
      <c r="G15" s="564">
        <v>69.878000000000043</v>
      </c>
      <c r="H15" s="563">
        <v>0.27583191186656097</v>
      </c>
      <c r="I15" s="579">
        <v>50</v>
      </c>
      <c r="J15" s="578">
        <v>37.267230955259976</v>
      </c>
      <c r="K15" s="578">
        <v>-1.3983547108044121</v>
      </c>
      <c r="L15" s="577">
        <v>-6.9839388215537923</v>
      </c>
      <c r="O15" s="576"/>
    </row>
    <row r="16" spans="1:16" s="550" customFormat="1" ht="33.75" customHeight="1" thickBot="1">
      <c r="A16" s="778"/>
      <c r="B16" s="782"/>
      <c r="C16" s="559" t="s">
        <v>9</v>
      </c>
      <c r="D16" s="558"/>
      <c r="E16" s="557">
        <v>2116</v>
      </c>
      <c r="F16" s="554">
        <v>5117.2914147521169</v>
      </c>
      <c r="G16" s="553" t="s">
        <v>22</v>
      </c>
      <c r="H16" s="556" t="s">
        <v>22</v>
      </c>
      <c r="I16" s="555">
        <v>4.5454545454545467</v>
      </c>
      <c r="J16" s="554">
        <v>-4.3288996372430404</v>
      </c>
      <c r="K16" s="553" t="s">
        <v>22</v>
      </c>
      <c r="L16" s="552" t="s">
        <v>22</v>
      </c>
    </row>
    <row r="17" spans="1:12" s="550" customFormat="1" ht="33.75" customHeight="1">
      <c r="A17" s="778"/>
      <c r="B17" s="783" t="s">
        <v>10</v>
      </c>
      <c r="C17" s="575" t="s">
        <v>6</v>
      </c>
      <c r="D17" s="574"/>
      <c r="E17" s="573">
        <v>268</v>
      </c>
      <c r="F17" s="570">
        <v>648.12575574365178</v>
      </c>
      <c r="G17" s="569" t="s">
        <v>22</v>
      </c>
      <c r="H17" s="572" t="s">
        <v>22</v>
      </c>
      <c r="I17" s="571">
        <v>0.37453183520599964</v>
      </c>
      <c r="J17" s="570">
        <v>-8.1457730436712126</v>
      </c>
      <c r="K17" s="569" t="s">
        <v>22</v>
      </c>
      <c r="L17" s="568" t="s">
        <v>22</v>
      </c>
    </row>
    <row r="18" spans="1:12" s="550" customFormat="1" ht="33.75" customHeight="1">
      <c r="A18" s="778"/>
      <c r="B18" s="784"/>
      <c r="C18" s="567" t="s">
        <v>3</v>
      </c>
      <c r="D18" s="566"/>
      <c r="E18" s="565">
        <v>9</v>
      </c>
      <c r="F18" s="561">
        <v>21.76541717049577</v>
      </c>
      <c r="G18" s="564">
        <v>-67.376000000000005</v>
      </c>
      <c r="H18" s="563">
        <v>-0.26595567838119871</v>
      </c>
      <c r="I18" s="562">
        <v>-43.75</v>
      </c>
      <c r="J18" s="561">
        <v>-48.524788391777506</v>
      </c>
      <c r="K18" s="561">
        <v>-67.345197937264942</v>
      </c>
      <c r="L18" s="560">
        <v>-69.195026538058727</v>
      </c>
    </row>
    <row r="19" spans="1:12" s="550" customFormat="1" ht="33.75" customHeight="1" thickBot="1">
      <c r="A19" s="779"/>
      <c r="B19" s="785"/>
      <c r="C19" s="559" t="s">
        <v>9</v>
      </c>
      <c r="D19" s="558"/>
      <c r="E19" s="557">
        <v>277</v>
      </c>
      <c r="F19" s="554">
        <v>669.89117291414755</v>
      </c>
      <c r="G19" s="553" t="s">
        <v>22</v>
      </c>
      <c r="H19" s="556" t="s">
        <v>22</v>
      </c>
      <c r="I19" s="555">
        <v>-2.1201413427561846</v>
      </c>
      <c r="J19" s="554">
        <v>-10.428685572186055</v>
      </c>
      <c r="K19" s="553" t="s">
        <v>22</v>
      </c>
      <c r="L19" s="552" t="s">
        <v>22</v>
      </c>
    </row>
    <row r="20" spans="1:12" s="550" customFormat="1" ht="18.75" customHeight="1">
      <c r="A20" s="551"/>
    </row>
    <row r="21" spans="1:12" s="550" customFormat="1" ht="18.75" customHeight="1">
      <c r="A21" s="550" t="s">
        <v>315</v>
      </c>
    </row>
    <row r="22" spans="1:12" ht="14.25">
      <c r="A22" s="550"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556526</v>
      </c>
      <c r="O7" s="141">
        <v>660439</v>
      </c>
      <c r="P7" s="133"/>
      <c r="Q7" s="133"/>
      <c r="R7" s="134"/>
    </row>
    <row r="8" spans="1:18">
      <c r="L8" s="132"/>
      <c r="M8" s="139" t="s">
        <v>140</v>
      </c>
      <c r="N8" s="140">
        <v>200414</v>
      </c>
      <c r="O8" s="141">
        <v>223025</v>
      </c>
      <c r="P8" s="133"/>
      <c r="Q8" s="133"/>
      <c r="R8" s="134"/>
    </row>
    <row r="9" spans="1:18">
      <c r="L9" s="132"/>
      <c r="M9" s="139" t="s">
        <v>141</v>
      </c>
      <c r="N9" s="140">
        <v>118773</v>
      </c>
      <c r="O9" s="141">
        <v>161292</v>
      </c>
      <c r="P9" s="133"/>
      <c r="Q9" s="133"/>
      <c r="R9" s="134"/>
    </row>
    <row r="10" spans="1:18">
      <c r="L10" s="132"/>
      <c r="M10" s="142" t="s">
        <v>194</v>
      </c>
      <c r="N10" s="140">
        <v>226427</v>
      </c>
      <c r="O10" s="141">
        <v>269745</v>
      </c>
      <c r="P10" s="133"/>
      <c r="Q10" s="133"/>
      <c r="R10" s="134"/>
    </row>
    <row r="11" spans="1:18">
      <c r="L11" s="132"/>
      <c r="M11" s="142" t="s">
        <v>144</v>
      </c>
      <c r="N11" s="140">
        <v>80096</v>
      </c>
      <c r="O11" s="141">
        <v>88346</v>
      </c>
      <c r="P11" s="133"/>
      <c r="Q11" s="133"/>
      <c r="R11" s="134"/>
    </row>
    <row r="12" spans="1:18">
      <c r="L12" s="132"/>
      <c r="M12" s="142" t="s">
        <v>145</v>
      </c>
      <c r="N12" s="140">
        <v>45973</v>
      </c>
      <c r="O12" s="141">
        <v>63386</v>
      </c>
      <c r="P12" s="133"/>
      <c r="Q12" s="133"/>
      <c r="R12" s="134"/>
    </row>
    <row r="13" spans="1:18">
      <c r="L13" s="132"/>
      <c r="M13" s="142" t="s">
        <v>146</v>
      </c>
      <c r="N13" s="140">
        <v>612</v>
      </c>
      <c r="O13" s="141">
        <v>713</v>
      </c>
      <c r="P13" s="133"/>
      <c r="Q13" s="133"/>
      <c r="R13" s="134"/>
    </row>
    <row r="14" spans="1:18">
      <c r="L14" s="132"/>
      <c r="M14" s="142" t="s">
        <v>147</v>
      </c>
      <c r="N14" s="140">
        <v>188</v>
      </c>
      <c r="O14" s="141">
        <v>204</v>
      </c>
      <c r="P14" s="133"/>
      <c r="Q14" s="133"/>
      <c r="R14" s="134"/>
    </row>
    <row r="15" spans="1:18">
      <c r="L15" s="132"/>
      <c r="M15" s="142" t="s">
        <v>148</v>
      </c>
      <c r="N15" s="140">
        <v>109</v>
      </c>
      <c r="O15" s="141">
        <v>125</v>
      </c>
      <c r="P15" s="133"/>
      <c r="Q15" s="133"/>
      <c r="R15" s="134"/>
    </row>
    <row r="16" spans="1:18">
      <c r="L16" s="132"/>
      <c r="M16" s="142" t="s">
        <v>149</v>
      </c>
      <c r="N16" s="140">
        <v>47889</v>
      </c>
      <c r="O16" s="141">
        <v>56962</v>
      </c>
      <c r="P16" s="133"/>
      <c r="Q16" s="133"/>
      <c r="R16" s="134"/>
    </row>
    <row r="17" spans="2:28">
      <c r="L17" s="132"/>
      <c r="M17" s="142" t="s">
        <v>150</v>
      </c>
      <c r="N17" s="140">
        <v>16944</v>
      </c>
      <c r="O17" s="141">
        <v>18681</v>
      </c>
      <c r="P17" s="133"/>
      <c r="Q17" s="133"/>
      <c r="R17" s="134"/>
    </row>
    <row r="18" spans="2:28">
      <c r="L18" s="132"/>
      <c r="M18" s="142" t="s">
        <v>151</v>
      </c>
      <c r="N18" s="140">
        <v>9570</v>
      </c>
      <c r="O18" s="141">
        <v>13230</v>
      </c>
      <c r="P18" s="133"/>
      <c r="Q18" s="133"/>
      <c r="R18" s="134"/>
    </row>
    <row r="19" spans="2:28">
      <c r="L19" s="132"/>
      <c r="M19" s="142" t="s">
        <v>152</v>
      </c>
      <c r="N19" s="140">
        <v>148810</v>
      </c>
      <c r="O19" s="141">
        <v>176929</v>
      </c>
      <c r="P19" s="133"/>
      <c r="Q19" s="133"/>
      <c r="R19" s="134"/>
    </row>
    <row r="20" spans="2:28">
      <c r="L20" s="132"/>
      <c r="M20" s="142" t="s">
        <v>153</v>
      </c>
      <c r="N20" s="140">
        <v>53251</v>
      </c>
      <c r="O20" s="141">
        <v>57575</v>
      </c>
      <c r="P20" s="133"/>
      <c r="Q20" s="133"/>
      <c r="R20" s="134"/>
    </row>
    <row r="21" spans="2:28">
      <c r="L21" s="132"/>
      <c r="M21" s="142" t="s">
        <v>154</v>
      </c>
      <c r="N21" s="140">
        <v>31579</v>
      </c>
      <c r="O21" s="141">
        <v>43410</v>
      </c>
      <c r="P21" s="133"/>
      <c r="Q21" s="133"/>
      <c r="R21" s="134"/>
    </row>
    <row r="22" spans="2:28">
      <c r="L22" s="132"/>
      <c r="M22" s="370" t="s">
        <v>155</v>
      </c>
      <c r="N22" s="514">
        <v>132788</v>
      </c>
      <c r="O22" s="144">
        <v>156090</v>
      </c>
      <c r="P22" s="133"/>
      <c r="Q22" s="133"/>
      <c r="R22" s="134"/>
    </row>
    <row r="23" spans="2:28">
      <c r="L23" s="132"/>
      <c r="M23" s="370" t="s">
        <v>156</v>
      </c>
      <c r="N23" s="515">
        <v>49935</v>
      </c>
      <c r="O23" s="141">
        <v>58219</v>
      </c>
      <c r="P23" s="133"/>
      <c r="Q23" s="133"/>
      <c r="R23" s="134"/>
    </row>
    <row r="24" spans="2:28" ht="14.25" thickBot="1">
      <c r="L24" s="132"/>
      <c r="M24" s="145" t="s">
        <v>157</v>
      </c>
      <c r="N24" s="516">
        <v>31542</v>
      </c>
      <c r="O24" s="517">
        <v>41141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8" t="str">
        <f>N5</f>
        <v>令和6年5月審査分</v>
      </c>
      <c r="O27" s="812" t="str">
        <f>O5</f>
        <v>令和7年5月審査分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155">
        <v>87.571299999999994</v>
      </c>
      <c r="O30" s="156">
        <v>104.4756</v>
      </c>
      <c r="P30" s="518">
        <v>19.303470429238814</v>
      </c>
      <c r="Q30" s="157"/>
      <c r="R30" s="134"/>
    </row>
    <row r="31" spans="2:28">
      <c r="L31" s="132"/>
      <c r="M31" s="142" t="s">
        <v>142</v>
      </c>
      <c r="N31" s="155">
        <v>22.642700000000001</v>
      </c>
      <c r="O31" s="156">
        <v>26.974499999999999</v>
      </c>
      <c r="P31" s="518">
        <v>19.131110689096261</v>
      </c>
      <c r="Q31" s="157"/>
      <c r="R31" s="134"/>
    </row>
    <row r="32" spans="2:28">
      <c r="L32" s="132"/>
      <c r="M32" s="142" t="s">
        <v>144</v>
      </c>
      <c r="N32" s="155">
        <v>8.0096000000000007</v>
      </c>
      <c r="O32" s="156">
        <v>8.8346</v>
      </c>
      <c r="P32" s="518">
        <v>10.300139832201353</v>
      </c>
      <c r="Q32" s="157"/>
      <c r="R32" s="134"/>
    </row>
    <row r="33" spans="12:18" ht="13.5" customHeight="1">
      <c r="L33" s="132"/>
      <c r="M33" s="142" t="s">
        <v>145</v>
      </c>
      <c r="N33" s="155">
        <v>4.5972999999999997</v>
      </c>
      <c r="O33" s="156">
        <v>6.3385999999999996</v>
      </c>
      <c r="P33" s="518">
        <v>37.876579731581586</v>
      </c>
      <c r="Q33" s="157"/>
      <c r="R33" s="134"/>
    </row>
    <row r="34" spans="12:18">
      <c r="L34" s="132"/>
      <c r="M34" s="142" t="s">
        <v>149</v>
      </c>
      <c r="N34" s="520">
        <v>4.7888999999999999</v>
      </c>
      <c r="O34" s="156">
        <v>5.6962000000000002</v>
      </c>
      <c r="P34" s="518">
        <v>18.945895717179312</v>
      </c>
      <c r="Q34" s="157"/>
      <c r="R34" s="134"/>
    </row>
    <row r="35" spans="12:18">
      <c r="L35" s="132"/>
      <c r="M35" s="142" t="s">
        <v>150</v>
      </c>
      <c r="N35" s="520">
        <v>1.6943999999999999</v>
      </c>
      <c r="O35" s="156">
        <v>1.8681000000000001</v>
      </c>
      <c r="P35" s="518">
        <v>10.251416430594901</v>
      </c>
      <c r="Q35" s="157"/>
      <c r="R35" s="134"/>
    </row>
    <row r="36" spans="12:18">
      <c r="L36" s="132"/>
      <c r="M36" s="142" t="s">
        <v>151</v>
      </c>
      <c r="N36" s="520">
        <v>0.95699999999999996</v>
      </c>
      <c r="O36" s="156">
        <v>1.323</v>
      </c>
      <c r="P36" s="518">
        <v>38.244514106583068</v>
      </c>
      <c r="Q36" s="157"/>
      <c r="R36" s="134"/>
    </row>
    <row r="37" spans="12:18">
      <c r="L37" s="132"/>
      <c r="M37" s="142" t="s">
        <v>152</v>
      </c>
      <c r="N37" s="520">
        <v>14.881</v>
      </c>
      <c r="O37" s="156">
        <v>17.692900000000002</v>
      </c>
      <c r="P37" s="518">
        <v>18.895907533095908</v>
      </c>
      <c r="Q37" s="157"/>
      <c r="R37" s="134"/>
    </row>
    <row r="38" spans="12:18">
      <c r="L38" s="132"/>
      <c r="M38" s="370" t="s">
        <v>153</v>
      </c>
      <c r="N38" s="520">
        <v>5.3250999999999999</v>
      </c>
      <c r="O38" s="156">
        <v>5.7575000000000003</v>
      </c>
      <c r="P38" s="518">
        <v>8.1200353045013429</v>
      </c>
      <c r="Q38" s="157"/>
      <c r="R38" s="134"/>
    </row>
    <row r="39" spans="12:18">
      <c r="L39" s="132"/>
      <c r="M39" s="370" t="s">
        <v>154</v>
      </c>
      <c r="N39" s="520">
        <v>3.1579000000000002</v>
      </c>
      <c r="O39" s="156">
        <v>4.3410000000000002</v>
      </c>
      <c r="P39" s="518">
        <v>37.464770892048506</v>
      </c>
      <c r="Q39" s="157"/>
      <c r="R39" s="134"/>
    </row>
    <row r="40" spans="12:18">
      <c r="L40" s="132"/>
      <c r="M40" s="370" t="s">
        <v>155</v>
      </c>
      <c r="N40" s="520">
        <v>13.34</v>
      </c>
      <c r="O40" s="155">
        <v>15.680300000000001</v>
      </c>
      <c r="P40" s="518">
        <v>17.543478260869577</v>
      </c>
      <c r="Q40" s="157"/>
      <c r="R40" s="134"/>
    </row>
    <row r="41" spans="12:18">
      <c r="L41" s="132"/>
      <c r="M41" s="370" t="s">
        <v>156</v>
      </c>
      <c r="N41" s="520">
        <v>5.0122999999999998</v>
      </c>
      <c r="O41" s="155">
        <v>5.8422999999999998</v>
      </c>
      <c r="P41" s="518">
        <v>16.559264210043295</v>
      </c>
      <c r="Q41" s="157"/>
      <c r="R41" s="134"/>
    </row>
    <row r="42" spans="12:18" ht="14.25" thickBot="1">
      <c r="L42" s="132"/>
      <c r="M42" s="145" t="s">
        <v>157</v>
      </c>
      <c r="N42" s="521">
        <v>3.1650999999999998</v>
      </c>
      <c r="O42" s="158">
        <v>4.1265999999999998</v>
      </c>
      <c r="P42" s="519">
        <v>30.378187103093097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8" t="s">
        <v>207</v>
      </c>
      <c r="O5" s="810" t="s">
        <v>206</v>
      </c>
      <c r="P5" s="133"/>
      <c r="Q5" s="133"/>
      <c r="R5" s="134"/>
    </row>
    <row r="6" spans="1:18" ht="14.25" thickBot="1">
      <c r="L6" s="132"/>
      <c r="M6" s="138"/>
      <c r="N6" s="809"/>
      <c r="O6" s="811"/>
      <c r="P6" s="133"/>
      <c r="Q6" s="133"/>
      <c r="R6" s="134"/>
    </row>
    <row r="7" spans="1:18" ht="14.25" thickTop="1">
      <c r="L7" s="132"/>
      <c r="M7" s="139" t="s">
        <v>139</v>
      </c>
      <c r="N7" s="140">
        <v>312444.565</v>
      </c>
      <c r="O7" s="141">
        <v>387689.239</v>
      </c>
      <c r="P7" s="133"/>
      <c r="Q7" s="133"/>
      <c r="R7" s="134"/>
    </row>
    <row r="8" spans="1:18">
      <c r="L8" s="132"/>
      <c r="M8" s="139" t="s">
        <v>140</v>
      </c>
      <c r="N8" s="140">
        <v>36452.610999999997</v>
      </c>
      <c r="O8" s="141">
        <v>47129.267999999996</v>
      </c>
      <c r="P8" s="133"/>
      <c r="Q8" s="133"/>
      <c r="R8" s="134"/>
    </row>
    <row r="9" spans="1:18">
      <c r="L9" s="132"/>
      <c r="M9" s="139" t="s">
        <v>141</v>
      </c>
      <c r="N9" s="140">
        <v>33301.445</v>
      </c>
      <c r="O9" s="141">
        <v>41404.769999999997</v>
      </c>
      <c r="P9" s="133"/>
      <c r="Q9" s="133"/>
      <c r="R9" s="134"/>
    </row>
    <row r="10" spans="1:18">
      <c r="L10" s="132"/>
      <c r="M10" s="142" t="s">
        <v>142</v>
      </c>
      <c r="N10" s="140">
        <v>127853.03</v>
      </c>
      <c r="O10" s="141">
        <v>164541.50599999999</v>
      </c>
      <c r="P10" s="133"/>
      <c r="Q10" s="133"/>
      <c r="R10" s="134"/>
    </row>
    <row r="11" spans="1:18">
      <c r="L11" s="132"/>
      <c r="M11" s="142" t="s">
        <v>144</v>
      </c>
      <c r="N11" s="140">
        <v>14187.598</v>
      </c>
      <c r="O11" s="141">
        <v>17875.623</v>
      </c>
      <c r="P11" s="133"/>
      <c r="Q11" s="133"/>
      <c r="R11" s="134"/>
    </row>
    <row r="12" spans="1:18">
      <c r="L12" s="132"/>
      <c r="M12" s="142" t="s">
        <v>145</v>
      </c>
      <c r="N12" s="140">
        <v>13193.853999999999</v>
      </c>
      <c r="O12" s="141">
        <v>16042.92</v>
      </c>
      <c r="P12" s="133"/>
      <c r="Q12" s="133"/>
      <c r="R12" s="134"/>
    </row>
    <row r="13" spans="1:18">
      <c r="L13" s="132"/>
      <c r="M13" s="142" t="s">
        <v>146</v>
      </c>
      <c r="N13" s="140">
        <v>381.47399999999999</v>
      </c>
      <c r="O13" s="141">
        <v>504.89100000000002</v>
      </c>
      <c r="P13" s="133"/>
      <c r="Q13" s="133"/>
      <c r="R13" s="134"/>
    </row>
    <row r="14" spans="1:18">
      <c r="L14" s="132"/>
      <c r="M14" s="142" t="s">
        <v>147</v>
      </c>
      <c r="N14" s="140">
        <v>28.486000000000001</v>
      </c>
      <c r="O14" s="141">
        <v>36.064999999999998</v>
      </c>
      <c r="P14" s="133"/>
      <c r="Q14" s="133"/>
      <c r="R14" s="134"/>
    </row>
    <row r="15" spans="1:18">
      <c r="L15" s="132"/>
      <c r="M15" s="142" t="s">
        <v>148</v>
      </c>
      <c r="N15" s="140">
        <v>19.579000000000001</v>
      </c>
      <c r="O15" s="141">
        <v>38.241</v>
      </c>
      <c r="P15" s="133"/>
      <c r="Q15" s="133"/>
      <c r="R15" s="134"/>
    </row>
    <row r="16" spans="1:18">
      <c r="L16" s="132"/>
      <c r="M16" s="142" t="s">
        <v>149</v>
      </c>
      <c r="N16" s="140">
        <v>24491.93</v>
      </c>
      <c r="O16" s="141">
        <v>28746.87</v>
      </c>
      <c r="P16" s="133"/>
      <c r="Q16" s="133"/>
      <c r="R16" s="134"/>
    </row>
    <row r="17" spans="2:28">
      <c r="L17" s="132"/>
      <c r="M17" s="142" t="s">
        <v>150</v>
      </c>
      <c r="N17" s="140">
        <v>2641.288</v>
      </c>
      <c r="O17" s="141">
        <v>3345.297</v>
      </c>
      <c r="P17" s="133"/>
      <c r="Q17" s="133"/>
      <c r="R17" s="134"/>
    </row>
    <row r="18" spans="2:28">
      <c r="L18" s="132"/>
      <c r="M18" s="142" t="s">
        <v>151</v>
      </c>
      <c r="N18" s="140">
        <v>2487.319</v>
      </c>
      <c r="O18" s="141">
        <v>3500.4960000000001</v>
      </c>
      <c r="P18" s="133"/>
      <c r="Q18" s="133"/>
      <c r="R18" s="134"/>
    </row>
    <row r="19" spans="2:28">
      <c r="L19" s="132"/>
      <c r="M19" s="142" t="s">
        <v>152</v>
      </c>
      <c r="N19" s="140">
        <v>78577.464000000007</v>
      </c>
      <c r="O19" s="141">
        <v>92103.53</v>
      </c>
      <c r="P19" s="133"/>
      <c r="Q19" s="133"/>
      <c r="R19" s="134"/>
    </row>
    <row r="20" spans="2:28">
      <c r="L20" s="132"/>
      <c r="M20" s="370" t="s">
        <v>153</v>
      </c>
      <c r="N20" s="140">
        <v>7827.8050000000003</v>
      </c>
      <c r="O20" s="141">
        <v>10115.168</v>
      </c>
      <c r="P20" s="133"/>
      <c r="Q20" s="133"/>
      <c r="R20" s="134"/>
    </row>
    <row r="21" spans="2:28">
      <c r="L21" s="132"/>
      <c r="M21" s="370" t="s">
        <v>154</v>
      </c>
      <c r="N21" s="140">
        <v>8927.9159999999993</v>
      </c>
      <c r="O21" s="141">
        <v>10772.052</v>
      </c>
      <c r="P21" s="133"/>
      <c r="Q21" s="133"/>
      <c r="R21" s="134"/>
    </row>
    <row r="22" spans="2:28">
      <c r="L22" s="132"/>
      <c r="M22" s="370" t="s">
        <v>155</v>
      </c>
      <c r="N22" s="514">
        <v>81140.667000000001</v>
      </c>
      <c r="O22" s="144">
        <v>101792.44200000001</v>
      </c>
      <c r="P22" s="133"/>
      <c r="Q22" s="133"/>
      <c r="R22" s="134"/>
    </row>
    <row r="23" spans="2:28">
      <c r="L23" s="132"/>
      <c r="M23" s="370" t="s">
        <v>156</v>
      </c>
      <c r="N23" s="515">
        <v>11767.434000000001</v>
      </c>
      <c r="O23" s="141">
        <v>15757.115000000002</v>
      </c>
      <c r="P23" s="133"/>
      <c r="Q23" s="133"/>
      <c r="R23" s="134"/>
    </row>
    <row r="24" spans="2:28" ht="14.25" thickBot="1">
      <c r="L24" s="132"/>
      <c r="M24" s="145" t="s">
        <v>157</v>
      </c>
      <c r="N24" s="516">
        <v>8672.777</v>
      </c>
      <c r="O24" s="517">
        <v>11051.061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8" t="str">
        <f>N5</f>
        <v>令和6年5月審査分</v>
      </c>
      <c r="O27" s="812" t="str">
        <f>O5</f>
        <v>令和7年5月審査分</v>
      </c>
      <c r="P27" s="806" t="s">
        <v>113</v>
      </c>
      <c r="Q27" s="152"/>
      <c r="R27" s="134"/>
    </row>
    <row r="28" spans="2:28" ht="14.25" thickBot="1">
      <c r="B28" s="167"/>
      <c r="C28" s="167"/>
      <c r="L28" s="132"/>
      <c r="M28" s="138"/>
      <c r="N28" s="809"/>
      <c r="O28" s="813"/>
      <c r="P28" s="807"/>
      <c r="Q28" s="133"/>
      <c r="R28" s="134"/>
      <c r="AB28" s="487"/>
    </row>
    <row r="29" spans="2:28" ht="14.25" thickTop="1">
      <c r="L29" s="132"/>
      <c r="M29" s="139" t="s">
        <v>110</v>
      </c>
      <c r="N29" s="153">
        <v>0</v>
      </c>
      <c r="O29" s="154">
        <v>0</v>
      </c>
      <c r="P29" s="485" t="s">
        <v>18</v>
      </c>
      <c r="Q29" s="152"/>
      <c r="R29" s="134"/>
    </row>
    <row r="30" spans="2:28">
      <c r="L30" s="132"/>
      <c r="M30" s="142" t="s">
        <v>110</v>
      </c>
      <c r="N30" s="523">
        <v>382.198621</v>
      </c>
      <c r="O30" s="156">
        <v>476.223277</v>
      </c>
      <c r="P30" s="518">
        <v>24.600993000443097</v>
      </c>
      <c r="Q30" s="157"/>
      <c r="R30" s="134"/>
    </row>
    <row r="31" spans="2:28">
      <c r="L31" s="132"/>
      <c r="M31" s="142" t="s">
        <v>142</v>
      </c>
      <c r="N31" s="523">
        <v>127.85303</v>
      </c>
      <c r="O31" s="156">
        <v>164.541506</v>
      </c>
      <c r="P31" s="518">
        <v>28.695820505779182</v>
      </c>
      <c r="Q31" s="157"/>
      <c r="R31" s="134"/>
    </row>
    <row r="32" spans="2:28">
      <c r="L32" s="132"/>
      <c r="M32" s="142" t="s">
        <v>144</v>
      </c>
      <c r="N32" s="523">
        <v>14.187597999999999</v>
      </c>
      <c r="O32" s="156">
        <v>17.875623000000001</v>
      </c>
      <c r="P32" s="518">
        <v>25.994710309666246</v>
      </c>
      <c r="Q32" s="157"/>
      <c r="R32" s="134"/>
    </row>
    <row r="33" spans="12:18" ht="13.5" customHeight="1">
      <c r="L33" s="132"/>
      <c r="M33" s="142" t="s">
        <v>145</v>
      </c>
      <c r="N33" s="523">
        <v>13.193854</v>
      </c>
      <c r="O33" s="156">
        <v>16.042919999999999</v>
      </c>
      <c r="P33" s="518">
        <v>21.593887578261814</v>
      </c>
      <c r="Q33" s="157"/>
      <c r="R33" s="134"/>
    </row>
    <row r="34" spans="12:18">
      <c r="L34" s="132"/>
      <c r="M34" s="142" t="s">
        <v>149</v>
      </c>
      <c r="N34" s="524">
        <v>24.49193</v>
      </c>
      <c r="O34" s="156">
        <v>28.746869999999998</v>
      </c>
      <c r="P34" s="518">
        <v>17.372824436457222</v>
      </c>
      <c r="Q34" s="157"/>
      <c r="R34" s="134"/>
    </row>
    <row r="35" spans="12:18">
      <c r="L35" s="132"/>
      <c r="M35" s="142" t="s">
        <v>150</v>
      </c>
      <c r="N35" s="524">
        <v>2.6412879999999999</v>
      </c>
      <c r="O35" s="156">
        <v>3.345297</v>
      </c>
      <c r="P35" s="518">
        <v>26.654003652763365</v>
      </c>
      <c r="Q35" s="157"/>
      <c r="R35" s="134"/>
    </row>
    <row r="36" spans="12:18">
      <c r="L36" s="132"/>
      <c r="M36" s="142" t="s">
        <v>151</v>
      </c>
      <c r="N36" s="524">
        <v>2.4873189999999998</v>
      </c>
      <c r="O36" s="156">
        <v>3.5004960000000001</v>
      </c>
      <c r="P36" s="518">
        <v>40.73369760774554</v>
      </c>
      <c r="Q36" s="157"/>
      <c r="R36" s="134"/>
    </row>
    <row r="37" spans="12:18">
      <c r="L37" s="132"/>
      <c r="M37" s="142" t="s">
        <v>152</v>
      </c>
      <c r="N37" s="524">
        <v>78.577464000000006</v>
      </c>
      <c r="O37" s="156">
        <v>92.103529999999992</v>
      </c>
      <c r="P37" s="518">
        <v>17.213670830608606</v>
      </c>
      <c r="Q37" s="157"/>
      <c r="R37" s="134"/>
    </row>
    <row r="38" spans="12:18">
      <c r="L38" s="132"/>
      <c r="M38" s="370" t="s">
        <v>153</v>
      </c>
      <c r="N38" s="524">
        <v>7.8278050000000006</v>
      </c>
      <c r="O38" s="156">
        <v>10.115167999999999</v>
      </c>
      <c r="P38" s="518">
        <v>29.221001289633534</v>
      </c>
      <c r="Q38" s="157"/>
      <c r="R38" s="134"/>
    </row>
    <row r="39" spans="12:18">
      <c r="L39" s="132"/>
      <c r="M39" s="370" t="s">
        <v>154</v>
      </c>
      <c r="N39" s="524">
        <v>8.9279159999999997</v>
      </c>
      <c r="O39" s="156">
        <v>10.772052</v>
      </c>
      <c r="P39" s="518">
        <v>20.655839503866318</v>
      </c>
      <c r="Q39" s="157"/>
      <c r="R39" s="134"/>
    </row>
    <row r="40" spans="12:18">
      <c r="L40" s="132"/>
      <c r="M40" s="370" t="s">
        <v>155</v>
      </c>
      <c r="N40" s="520">
        <v>81.522141000000005</v>
      </c>
      <c r="O40" s="156">
        <v>102.29733300000001</v>
      </c>
      <c r="P40" s="518">
        <v>25.484109893531866</v>
      </c>
      <c r="Q40" s="157"/>
      <c r="R40" s="134"/>
    </row>
    <row r="41" spans="12:18">
      <c r="L41" s="132"/>
      <c r="M41" s="370" t="s">
        <v>156</v>
      </c>
      <c r="N41" s="520">
        <v>11.795920000000002</v>
      </c>
      <c r="O41" s="156">
        <v>15.793180000000001</v>
      </c>
      <c r="P41" s="518">
        <v>33.886801538158949</v>
      </c>
      <c r="Q41" s="157"/>
      <c r="R41" s="134"/>
    </row>
    <row r="42" spans="12:18" ht="14.25" thickBot="1">
      <c r="L42" s="132"/>
      <c r="M42" s="145" t="s">
        <v>157</v>
      </c>
      <c r="N42" s="521">
        <v>8.6923560000000002</v>
      </c>
      <c r="O42" s="159">
        <v>11.089302</v>
      </c>
      <c r="P42" s="519">
        <v>27.575331705236181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令和6年5月審査分</v>
      </c>
      <c r="O45" s="162"/>
      <c r="P45" s="163" t="str">
        <f>O5</f>
        <v>令和7年5月審査分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令和6年5月審査分</v>
      </c>
      <c r="N61" s="170"/>
      <c r="O61" s="171" t="str">
        <f>O5</f>
        <v>令和7年5月審査分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2025-07-01T06:22:57Z</cp:lastPrinted>
  <dcterms:created xsi:type="dcterms:W3CDTF">2005-07-22T00:33:45Z</dcterms:created>
  <dcterms:modified xsi:type="dcterms:W3CDTF">2025-07-01T23:36:03Z</dcterms:modified>
</cp:coreProperties>
</file>