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14230033\Desktop\新しいフォルダー (2)\"/>
    </mc:Choice>
  </mc:AlternateContent>
  <xr:revisionPtr revIDLastSave="0" documentId="13_ncr:1_{26ED66B4-5326-4050-8387-E2A857586C65}"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<sst xmlns="http://schemas.openxmlformats.org/spreadsheetml/2006/main" count="2129" uniqueCount="333">
  <si>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</si>
  <si>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</si>
  <si>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</si>
  <si>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</si>
  <si>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</si>
  <si>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</si>
  <si>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</si>
  <si>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</si>
  <si>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</si>
  <si>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</si>
  <si>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</si>
  <si>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</si>
  <si>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</si>
  <si>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</si>
  <si>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</si>
  <si>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</si>
  <si>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</si>
  <si>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</si>
  <si>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</si>
  <si>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</si>
  <si>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</si>
  <si>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</si>
  <si>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</si>
  <si>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</si>
  <si>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</si>
  <si>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</si>
  <si>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</si>
  <si>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</si>
  <si>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</si>
  <si>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</si>
  <si>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</si>
  <si>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</si>
  <si>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</si>
  <si>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</si>
  <si>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</si>
  <si>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</si>
  <si>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</si>
  <si>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</si>
  <si>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</si>
  <si>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</si>
  <si>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</si>
  <si>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</si>
  <si>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</si>
  <si>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</si>
  <si>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</si>
  <si>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</si>
  <si>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</si>
  <si>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</si>
  <si>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</si>
  <si>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</si>
  <si>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</si>
  <si>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</si>
  <si>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</si>
  <si>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</si>
  <si>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</si>
  <si>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</si>
  <si>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</si>
  <si>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</si>
  <si>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</si>
  <si>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</si>
  <si>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</si>
  <si>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</si>
  <si>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</si>
  <si>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</si>
  <si>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</si>
  <si>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</si>
  <si>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</si>
  <si>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</si>
  <si>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</si>
  <si>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</si>
  <si>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</si>
  <si>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</si>
  <si>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</si>
  <si>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</si>
  <si>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</si>
  <si>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</si>
  <si>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</si>
  <si>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</si>
  <si>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</si>
  <si>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</si>
  <si>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</si>
  <si>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</si>
  <si>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</si>
  <si>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</si>
  <si>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</si>
  <si>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</si>
  <si>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</si>
  <si>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</si>
  <si>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</si>
  <si>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</si>
  <si>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</si>
  <si>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</si>
  <si>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</si>
  <si>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</si>
  <si>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</si>
  <si>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</si>
  <si>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</si>
  <si>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</si>
  <si>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</si>
  <si>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</si>
  <si>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</si>
  <si>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</si>
  <si>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</si>
  <si>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</si>
  <si>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</si>
  <si>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</si>
  <si>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</si>
  <si>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</si>
  <si>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</si>
  <si>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</si>
  <si>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</si>
  <si>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</si>
  <si>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</si>
  <si>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</si>
  <si>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</si>
  <si>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</si>
  <si>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</si>
  <si>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</si>
  <si>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</si>
  <si>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</si>
  <si>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</si>
  <si>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</si>
  <si>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</si>
  <si>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</si>
  <si>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</si>
  <si>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</si>
  <si>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</si>
  <si>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</si>
  <si>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</si>
  <si>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</si>
  <si>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</si>
  <si>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</si>
  <si>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</si>
  <si>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</si>
  <si>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</si>
  <si>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</si>
  <si>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</si>
  <si>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</si>
  <si>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</si>
  <si>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</si>
  <si>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</si>
  <si>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</si>
  <si>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</si>
  <si>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</si>
  <si>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</si>
  <si>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</si>
  <si>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</si>
  <si>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</si>
  <si>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</si>
  <si>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</si>
  <si>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</si>
  <si>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</si>
  <si>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</si>
  <si>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</si>
  <si>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</si>
  <si>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</si>
  <si>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</si>
  <si>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</si>
  <si>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</si>
  <si>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</si>
  <si>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</si>
  <si>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</si>
  <si>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</si>
  <si>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</si>
  <si>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</si>
  <si>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</si>
  <si>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</si>
  <si>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</si>
  <si>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</si>
  <si>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</si>
  <si>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</si>
  <si>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</si>
  <si>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</si>
  <si>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</si>
  <si>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</si>
  <si>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</si>
  <si>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</si>
  <si>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</si>
  <si>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</si>
  <si>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</si>
  <si>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</si>
  <si>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</si>
  <si>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</si>
  <si>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</si>
  <si>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</si>
  <si>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</si>
  <si>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</si>
  <si>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</si>
  <si>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</si>
  <si>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</si>
  <si>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</si>
  <si>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</si>
  <si>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</si>
  <si>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</si>
  <si>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</si>
  <si>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</si>
  <si>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</si>
  <si>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</si>
  <si>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</si>
  <si>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</si>
  <si>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</si>
  <si>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</si>
  <si>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</si>
  <si>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</si>
  <si>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</si>
  <si>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</si>
  <si>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令和7年6月審査分</t>
    <phoneticPr fontId="2"/>
  </si>
  <si>
    <t>令和6年6月審査分</t>
    <phoneticPr fontId="2"/>
  </si>
  <si>
    <t>：令和7年6月審査分の（　）内の数値は、令和6年6月審査分に対する増減率である。</t>
    <phoneticPr fontId="2"/>
  </si>
  <si>
    <t>…</t>
  </si>
  <si>
    <t>全管掌
4.2万件</t>
  </si>
  <si>
    <t>4.0万件
（▲5.1％）</t>
  </si>
  <si>
    <t>協会けんぽ（単月）
1.3万件</t>
  </si>
  <si>
    <t>1.5万件
（+14.7％）</t>
  </si>
  <si>
    <t>協会けんぽ（突合）
0.5万件</t>
  </si>
  <si>
    <t>0.1万件
（▲82.6％）</t>
  </si>
  <si>
    <t>協会けんぽ（縦覧）
0.2万件</t>
  </si>
  <si>
    <t>0.3万件
（+8.3％）</t>
  </si>
  <si>
    <t>共済組合（単月）
0.3万件</t>
  </si>
  <si>
    <t>0.3万件
（+18.2％）</t>
  </si>
  <si>
    <t>共済組合（突合）
0.1万件</t>
  </si>
  <si>
    <t>0.0万件
（▲81.2％）</t>
  </si>
  <si>
    <t>共済組合（縦覧）
0.0万件</t>
  </si>
  <si>
    <t>0.1万件
（+13.5％）</t>
  </si>
  <si>
    <t>健保組合（単月）
0.8万件</t>
  </si>
  <si>
    <t>1.0万件
（+26.9％）</t>
  </si>
  <si>
    <t>健保組合（突合）
0.4万件</t>
  </si>
  <si>
    <t>0.1万件
（▲82.0％）</t>
  </si>
  <si>
    <t>健保組合（縦覧）
0.2万件</t>
  </si>
  <si>
    <t>0.2万件
（+6.7％）</t>
  </si>
  <si>
    <t>その他（単月）
0.4万件</t>
  </si>
  <si>
    <t>0.5万件
（+23.3％）</t>
  </si>
  <si>
    <t>その他（突合）
0.1万件</t>
  </si>
  <si>
    <t>0.0万件
（▲70.9％）</t>
  </si>
  <si>
    <t>その他（縦覧）
0.1万件</t>
  </si>
  <si>
    <t>0.1万件
（+8.0％）</t>
  </si>
  <si>
    <t>全管掌
6.2百万点</t>
  </si>
  <si>
    <t>7.2百万点
（+16.8％）</t>
  </si>
  <si>
    <t>協会けんぽ（単月）
2.9百万点</t>
  </si>
  <si>
    <t>3.2百万点
（+10.5％）</t>
  </si>
  <si>
    <t>協会けんぽ（突合）
0.0百万点</t>
  </si>
  <si>
    <t>0.0百万点
（▲18.9％）</t>
  </si>
  <si>
    <t>協会けんぽ（縦覧）
0.5百万点</t>
  </si>
  <si>
    <t>0.5百万点
（▲8.1％）</t>
  </si>
  <si>
    <t>共済組合（単月）
0.4百万点</t>
  </si>
  <si>
    <t>0.5百万点
（+30.6％）</t>
  </si>
  <si>
    <t>共済組合（突合）
0.0百万点</t>
  </si>
  <si>
    <t>0.0百万点
（+21.7％）</t>
  </si>
  <si>
    <t>共済組合（縦覧）
0.1百万点</t>
  </si>
  <si>
    <t>0.1百万点
（+7.5％）</t>
  </si>
  <si>
    <t>健保組合（単月）
1.1百万点</t>
  </si>
  <si>
    <t>1.4百万点
（+25.6％）</t>
  </si>
  <si>
    <t>健保組合（突合）
0.0百万点</t>
  </si>
  <si>
    <t>0.0百万点
（▲1.6％）</t>
  </si>
  <si>
    <t>健保組合（縦覧）
0.3百万点</t>
  </si>
  <si>
    <t>0.3百万点
（▲2.3％）</t>
  </si>
  <si>
    <t>その他（単月）
0.6百万点</t>
  </si>
  <si>
    <t>1.0百万点
（+61.1％）</t>
  </si>
  <si>
    <t>その他（突合）
0.0百万点</t>
  </si>
  <si>
    <t>0.0百万点
（▲0.4％）</t>
  </si>
  <si>
    <t>その他（縦覧）
0.2百万点</t>
  </si>
  <si>
    <t>0.1百万点
（▲3.8％）</t>
  </si>
  <si>
    <t>全管掌
1.1万件</t>
  </si>
  <si>
    <t>1.0万件
（▲3.7％）</t>
  </si>
  <si>
    <t>協会けんぽ（単月）
0.2万件</t>
  </si>
  <si>
    <t>0.2万件
（+8.2％）</t>
  </si>
  <si>
    <t>協会けんぽ（突合）
0.0万件</t>
  </si>
  <si>
    <t>0.0万件
（▲9.7％）</t>
  </si>
  <si>
    <t>協会けんぽ（縦覧）
0.5万件</t>
  </si>
  <si>
    <t>0.4万件
（▲23.0％）</t>
  </si>
  <si>
    <t>共済組合（単月）
0.0万件</t>
  </si>
  <si>
    <t>0.0万件
（+64.6％）</t>
  </si>
  <si>
    <t>共済組合（突合）
0.0万件</t>
  </si>
  <si>
    <t>0.0万件
（+25.0％）</t>
  </si>
  <si>
    <t>0.0万件
（+40.7％）</t>
  </si>
  <si>
    <t>健保組合（単月）
0.1万件</t>
  </si>
  <si>
    <t>0.1万件
（+13.1％）</t>
  </si>
  <si>
    <t>健保組合（突合）
0.0万件</t>
  </si>
  <si>
    <t>0.0万件
（+58.3％）</t>
  </si>
  <si>
    <t>0.2万件
（+6.6％）</t>
  </si>
  <si>
    <t>その他（単月）
0.0万件</t>
  </si>
  <si>
    <t>0.0万件
（+5.1％）</t>
  </si>
  <si>
    <t>その他（突合）
0.0万件</t>
  </si>
  <si>
    <t>0.0万件
（+900.0％）</t>
  </si>
  <si>
    <t>その他（縦覧）
0.0万件</t>
  </si>
  <si>
    <t>0.0万件
（+15.8％）</t>
  </si>
  <si>
    <t>全管掌
3.0百万点</t>
  </si>
  <si>
    <t>3.0百万点
（+0.5％）</t>
  </si>
  <si>
    <t>協会けんぽ（単月）
0.4百万点</t>
  </si>
  <si>
    <t>0.4百万点
（▲4.6％）</t>
  </si>
  <si>
    <t>0.0百万点
（▲25.6％）</t>
  </si>
  <si>
    <t>協会けんぽ（縦覧）
1.8百万点</t>
  </si>
  <si>
    <t>1.8百万点
（▲0.0％）</t>
  </si>
  <si>
    <t>共済組合（単月）
0.0百万点</t>
  </si>
  <si>
    <t>0.0百万点
（+156.3％）</t>
  </si>
  <si>
    <t>0.0百万点
（+11.4％）</t>
  </si>
  <si>
    <t>共済組合（縦覧）
0.0百万点</t>
  </si>
  <si>
    <t>0.0百万点
（+10.8％）</t>
  </si>
  <si>
    <t>健保組合（単月）
0.1百万点</t>
  </si>
  <si>
    <t>0.2百万点
（+17.6％）</t>
  </si>
  <si>
    <t>0.0百万点
（▲60.9％）</t>
  </si>
  <si>
    <t>健保組合（縦覧）
0.5百万点</t>
  </si>
  <si>
    <t>0.5百万点
（▲1.6％）</t>
  </si>
  <si>
    <t>その他（単月）
0.0百万点</t>
  </si>
  <si>
    <t>0.0百万点
（▲16.3％）</t>
  </si>
  <si>
    <t>0.0百万点
（+165.2％）</t>
  </si>
  <si>
    <t>その他（縦覧）
0.0百万点</t>
  </si>
  <si>
    <t>0.0百万点
（▲0.3％）</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</si>
  <si>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</si>
  <si>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</si>
  <si>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</si>
  <si>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</si>
  <si>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</si>
  <si>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</si>
  <si>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</si>
  <si>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</si>
  <si>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</si>
  <si>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</si>
  <si>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</si>
  <si>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</si>
  <si>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</si>
  <si>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</si>
  <si>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</si>
  <si>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</si>
  <si>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</si>
  <si>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（歯科計，全請求者分）</t>
    <rPh sb="1" eb="3">
      <t>シカ</t>
    </rPh>
    <phoneticPr fontId="46"/>
  </si>
  <si>
    <t>特別審査委員会分再掲</t>
    <phoneticPr fontId="45"/>
  </si>
  <si>
    <t>令和7年6月審査分</t>
    <phoneticPr fontId="46"/>
  </si>
  <si>
    <t>支払基金における審査状況</t>
    <rPh sb="0" eb="2">
      <t>シハライ</t>
    </rPh>
    <rPh sb="2" eb="4">
      <t>キキン</t>
    </rPh>
    <rPh sb="8" eb="10">
      <t>シンサ</t>
    </rPh>
    <rPh sb="10" eb="12">
      <t>ジョウキョウ</t>
    </rPh>
    <phoneticPr fontId="45"/>
  </si>
  <si>
    <t>-</t>
    <phoneticPr fontId="2"/>
  </si>
  <si>
    <t>-</t>
    <phoneticPr fontId="2"/>
  </si>
  <si>
    <t>…</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</si>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</sst>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center" vertical="center"/>
    </xf>
    <xf numFmtId="192" fontId="4" fillId="0" borderId="22" xfId="11" applyNumberFormat="1" applyFont="1" applyBorder="1" applyAlignment="1">
      <alignment horizontal="center" vertical="center"/>
    </xf>
    <xf numFmtId="188" fontId="4" fillId="0" borderId="33" xfId="9" applyNumberFormat="1" applyFont="1" applyBorder="1" applyAlignment="1">
      <alignment horizontal="right" vertical="center"/>
    </xf>
    <xf numFmtId="0" fontId="1" fillId="0" borderId="22"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center" vertical="center"/>
    </xf>
    <xf numFmtId="194" fontId="4" fillId="0" borderId="1" xfId="9"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0" xfId="11" applyNumberFormat="1" applyFont="1" applyBorder="1" applyAlignment="1">
      <alignment horizontal="center" vertical="center"/>
    </xf>
    <xf numFmtId="188" fontId="4" fillId="0" borderId="1" xfId="9" applyNumberFormat="1" applyFont="1" applyBorder="1" applyAlignment="1">
      <alignment horizontal="center" vertical="center"/>
    </xf>
    <xf numFmtId="188" fontId="4" fillId="0" borderId="142" xfId="9" applyNumberFormat="1" applyFont="1" applyBorder="1" applyAlignment="1">
      <alignment horizontal="center"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center" vertical="center"/>
    </xf>
    <xf numFmtId="192" fontId="4" fillId="0" borderId="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146" xfId="9" applyNumberFormat="1" applyFont="1" applyBorder="1" applyAlignment="1">
      <alignment horizontal="right"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194" fontId="4" fillId="0" borderId="0"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195" fontId="4" fillId="0" borderId="23" xfId="11" applyNumberFormat="1" applyFont="1" applyBorder="1" applyAlignment="1">
      <alignment horizontal="right" vertical="center"/>
    </xf>
    <xf numFmtId="188" fontId="4" fillId="0" borderId="4" xfId="9" applyNumberFormat="1" applyFont="1" applyBorder="1" applyAlignment="1">
      <alignment horizontal="right" vertical="center"/>
    </xf>
    <xf numFmtId="0" fontId="1" fillId="0" borderId="20" xfId="9" applyNumberFormat="1" applyFont="1" applyBorder="1" applyAlignment="1">
      <alignment horizontal="center"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94" fontId="4" fillId="0" borderId="142"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20"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7" xfId="9" applyNumberFormat="1" applyFont="1" applyBorder="1" applyAlignment="1">
      <alignment horizontal="right" vertical="center"/>
    </xf>
    <xf numFmtId="0" fontId="1" fillId="0" borderId="19" xfId="11" applyFont="1" applyBorder="1" applyAlignment="1">
      <alignment horizontal="centerContinuous" vertical="center"/>
    </xf>
    <xf numFmtId="0" fontId="1" fillId="0" borderId="5" xfId="11" applyFont="1" applyBorder="1" applyAlignment="1">
      <alignment horizontal="centerContinuous"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4" fillId="0" borderId="0" xfId="11" applyFont="1" applyBorder="1" applyAlignment="1">
      <alignmen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0" fontId="4" fillId="0" borderId="0" xfId="11" applyFont="1" applyBorder="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76" fontId="4" fillId="0" borderId="0" xfId="0" applyNumberFormat="1" applyFont="1" applyAlignment="1">
      <alignment horizontal="center" vertical="center"/>
    </xf>
    <xf numFmtId="188" fontId="4" fillId="0" borderId="27" xfId="0" applyNumberFormat="1" applyFont="1" applyBorder="1" applyAlignment="1">
      <alignment horizontal="center" vertical="center"/>
    </xf>
    <xf numFmtId="184" fontId="4" fillId="0" borderId="23" xfId="0" applyNumberFormat="1" applyFont="1" applyFill="1" applyBorder="1" applyAlignment="1" applyProtection="1">
      <alignment horizontal="center" vertical="center"/>
    </xf>
    <xf numFmtId="184" fontId="4" fillId="0" borderId="33"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5728C7E7-E1C5-40A1-8E16-C67FD35F4414}"/>
    <cellStyle name="標準_特審newレイアウト（歯科）" xfId="12" xr:uid="{B3D4D333-0164-41A6-8B6C-C9484035D118}"/>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{483F77FA-DE52-4140-B0B6-AF494203E249}</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0.1万件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{237ECA61-02E0-46B5-9167-19FC1DE14896}</c15:txfldGUID>
                      <c15:f>⑦査定件!$P$58</c15:f>
                      <c15:dlblFieldTableCache>
                        <c:ptCount val="1"/>
                        <c:pt idx="0">
                          <c:v>0.1万件
（+8.0％）</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8.6199999999999999E-2</c:v>
                </c:pt>
                <c:pt idx="1">
                  <c:v>9.3100000000000002E-2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{C50C13BB-4620-40DD-9539-389FC320018B}</c15:txfldGUID>
                      <c15:f>⑦査定件!$N$57</c15:f>
                      <c15:dlblFieldTableCache>
                        <c:ptCount val="1"/>
                        <c:pt idx="0">
                          <c:v>その他（突合）
0.1万件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（▲70.9％）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{FDD4FC47-879C-4E28-A937-E929DB0D9D4E}</c15:txfldGUID>
                      <c15:f>⑦査定件!$P$57</c15:f>
                      <c15:dlblFieldTableCache>
                        <c:ptCount val="1"/>
                        <c:pt idx="0">
                          <c:v>0.0万件
（▲70.9％）</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7.7700000000000005E-2</c:v>
                </c:pt>
                <c:pt idx="1">
                  <c:v>2.2599999999999999E-2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{D8E4218C-95A2-45A0-97A2-DC027FEE3F32}</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0.5万件
（+23.3％）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{658EA27A-29EE-4ACB-8845-742D34A4FE7A}</c15:txfldGUID>
                      <c15:f>⑦査定件!$P$56</c15:f>
                      <c15:dlblFieldTableCache>
                        <c:ptCount val="1"/>
                        <c:pt idx="0">
                          <c:v>0.5万件
（+23.3％）</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令和6年6月審査分</c:v>
                </c:pt>
                <c:pt idx="1">
                  <c:v>令和7年6月審査分</c:v>
                </c:pt>
              </c:strCache>
            </c:strRef>
          </c:cat>
          <c:val>
            <c:numRef>
              <c:f>⑦査定件!$N$40:$O$40</c:f>
              <c:numCache>
                <c:formatCode>#,##0.0;[Red]\-#,##0.0</c:formatCode>
                <c:ptCount val="2"/>
                <c:pt idx="0">
                  <c:v>0.40889999999999999</c:v>
                </c:pt>
                <c:pt idx="1">
                  <c:v>0.504</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{290E6B3C-8020-4CD7-A388-03E41F06CB6E}</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0.2万件
（+6.7％）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{3189D2EC-892A-4377-A214-A2208BD3F92D}</c15:txfldGUID>
                      <c15:f>⑦査定件!$P$55</c15:f>
                      <c15:dlblFieldTableCache>
                        <c:ptCount val="1"/>
                        <c:pt idx="0">
                          <c:v>0.2万件
（+6.7％）</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0.15010000000000001</c:v>
                </c:pt>
                <c:pt idx="1">
                  <c:v>0.16009999999999999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{96994816-5F51-449D-AEF8-A5A2D885D6A9}</c15:txfldGUID>
                      <c15:f>⑦査定件!$N$54</c15:f>
                      <c15:dlblFieldTableCache>
                        <c:ptCount val="1"/>
                        <c:pt idx="0">
                          <c:v>健保組合（突合）
0.4万件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0.1万件
（▲82.0％）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{F846EB8E-752F-4B4A-9241-1FD2B31D12E1}</c15:txfldGUID>
                      <c15:f>⑦査定件!$P$54</c15:f>
                      <c15:dlblFieldTableCache>
                        <c:ptCount val="1"/>
                        <c:pt idx="0">
                          <c:v>0.1万件
（▲82.0％）</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0.3538</c:v>
                </c:pt>
                <c:pt idx="1">
                  <c:v>6.3799999999999996E-2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{FEC9EBA2-8778-4581-A796-CF59A56184FA}</c15:txfldGUID>
                      <c15:f>⑦査定件!$N$53</c15:f>
                      <c15:dlblFieldTableCache>
                        <c:ptCount val="1"/>
                        <c:pt idx="0">
                          <c:v>健保組合（単月）
0.8万件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1.0万件
（+26.9％）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{62BE2445-7612-40AF-AA5E-0D3612977EE6}</c15:txfldGUID>
                      <c15:f>⑦査定件!$P$53</c15:f>
                      <c15:dlblFieldTableCache>
                        <c:ptCount val="1"/>
                        <c:pt idx="0">
                          <c:v>1.0万件
（+26.9％）</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令和6年6月審査分</c:v>
                </c:pt>
                <c:pt idx="1">
                  <c:v>令和7年6月審査分</c:v>
                </c:pt>
              </c:strCache>
            </c:strRef>
          </c:cat>
          <c:val>
            <c:numRef>
              <c:f>⑦査定件!$N$37:$O$37</c:f>
              <c:numCache>
                <c:formatCode>#,##0.0;[Red]\-#,##0.0</c:formatCode>
                <c:ptCount val="2"/>
                <c:pt idx="0">
                  <c:v>0.7631</c:v>
                </c:pt>
                <c:pt idx="1">
                  <c:v>0.96860000000000002</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{7377A791-D57E-4F1D-9E2E-D4B5E27E6FAF}</c15:txfldGUID>
                      <c15:f>⑦査定件!$N$52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（+13.5％）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{34DC1F71-0C94-461F-99CF-ACC1F3CDC386}</c15:txfldGUID>
                      <c15:f>⑦査定件!$P$52</c15:f>
                      <c15:dlblFieldTableCache>
                        <c:ptCount val="1"/>
                        <c:pt idx="0">
                          <c:v>0.1万件
（+13.5％）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4.8899999999999999E-2</c:v>
                </c:pt>
                <c:pt idx="1">
                  <c:v>5.5500000000000001E-2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{5DAEAE56-C1FA-4705-A608-B7E5C3DCA1EF}</c15:txfldGUID>
                      <c15:f>⑦査定件!$N$51</c15:f>
                      <c15:dlblFieldTableCache>
                        <c:ptCount val="1"/>
                        <c:pt idx="0">
                          <c:v>共済組合（突合）
0.1万件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（▲81.2％）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{93F2E534-ABED-4503-ABC8-CC87C88049D4}</c15:txfldGUID>
                      <c15:f>⑦査定件!$P$51</c15:f>
                      <c15:dlblFieldTableCache>
                        <c:ptCount val="1"/>
                        <c:pt idx="0">
                          <c:v>0.0万件
（▲81.2％）</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9.5399999999999999E-2</c:v>
                </c:pt>
                <c:pt idx="1">
                  <c:v>1.7899999999999999E-2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{6922D26C-4699-4950-BEAC-34AEF097DBEE}</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（+18.2％）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{9B47F73B-14F2-4310-A2DC-84F998E07CC3}</c15:txfldGUID>
                      <c15:f>⑦査定件!$P$50</c15:f>
                      <c15:dlblFieldTableCache>
                        <c:ptCount val="1"/>
                        <c:pt idx="0">
                          <c:v>0.3万件
（+18.2％）</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令和6年6月審査分</c:v>
                </c:pt>
                <c:pt idx="1">
                  <c:v>令和7年6月審査分</c:v>
                </c:pt>
              </c:strCache>
            </c:strRef>
          </c:cat>
          <c:val>
            <c:numRef>
              <c:f>⑦査定件!$N$34:$O$34</c:f>
              <c:numCache>
                <c:formatCode>#,##0.0;[Red]\-#,##0.0</c:formatCode>
                <c:ptCount val="2"/>
                <c:pt idx="0">
                  <c:v>0.26939999999999997</c:v>
                </c:pt>
                <c:pt idx="1">
                  <c:v>0.31830000000000003</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{B0A0C059-B867-4C28-BEAE-86545FD4FBE6}</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{DBB6F9F1-6BFC-414A-9746-558BA0EBAA0F}</c15:txfldGUID>
                      <c15:f>⑦査定件!$P$49</c15:f>
                      <c15:dlblFieldTableCache>
                        <c:ptCount val="1"/>
                        <c:pt idx="0">
                          <c:v>0.3万件
（+8.3％）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0.2407</c:v>
                </c:pt>
                <c:pt idx="1">
                  <c:v>0.26069999999999999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{8CDD00C1-873C-4998-BFE0-7649584E295F}</c15:txfldGUID>
                      <c15:f>⑦査定件!$N$48</c15:f>
                      <c15:dlblFieldTableCache>
                        <c:ptCount val="1"/>
                        <c:pt idx="0">
                          <c:v>協会けんぽ（突合）
0.5万件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（▲82.6％）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{D0E9C3E8-A2EE-4DEA-944C-FEBFB1AA22AF}</c15:txfldGUID>
                      <c15:f>⑦査定件!$P$48</c15:f>
                      <c15:dlblFieldTableCache>
                        <c:ptCount val="1"/>
                        <c:pt idx="0">
                          <c:v>0.1万件
（▲82.6％）</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0.45440000000000003</c:v>
                </c:pt>
                <c:pt idx="1">
                  <c:v>7.9200000000000007E-2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{98BC4FF3-1F25-4BB5-BCFC-62C1EE13206B}</c15:txfldGUID>
                      <c15:f>⑦査定件!$N$47</c15:f>
                      <c15:dlblFieldTableCache>
                        <c:ptCount val="1"/>
                        <c:pt idx="0">
                          <c:v>協会けんぽ（単月）
1.3万件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1.5万件
（+14.7％）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{82C71CD2-E006-4FB3-9DF6-32E8D4D42DA5}</c15:txfldGUID>
                      <c15:f>⑦査定件!$P$47</c15:f>
                      <c15:dlblFieldTableCache>
                        <c:ptCount val="1"/>
                        <c:pt idx="0">
                          <c:v>1.5万件
（+14.7％）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令和6年6月審査分</c:v>
                </c:pt>
                <c:pt idx="1">
                  <c:v>令和7年6月審査分</c:v>
                </c:pt>
              </c:strCache>
            </c:strRef>
          </c:cat>
          <c:val>
            <c:numRef>
              <c:f>⑦査定件!$N$31:$O$31</c:f>
              <c:numCache>
                <c:formatCode>#,##0.0;[Red]\-#,##0.0</c:formatCode>
                <c:ptCount val="2"/>
                <c:pt idx="0">
                  <c:v>1.2894000000000001</c:v>
                </c:pt>
                <c:pt idx="1">
                  <c:v>1.4787999999999999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4.8909286620071435E-2"/>
                  <c:y val="-2.571215893179412E-2"/>
                </c:manualLayout>
              </c:layout>
              <c:tx>
                <c:strRef>
                  <c:f>⑦査定件!$N$46</c:f>
                  <c:strCache>
                    <c:ptCount val="1"/>
                    <c:pt idx="0">
                      <c:v>全管掌
4.2万件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{89801A7B-1C97-4562-B680-14A391D19756}</c15:txfldGUID>
                      <c15:f>⑦査定件!$N$46</c15:f>
                      <c15:dlblFieldTableCache>
                        <c:ptCount val="1"/>
                        <c:pt idx="0">
                          <c:v>全管掌
4.2万件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4.0万件
（▲5.1％）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{909289C3-C2B9-40CB-9C12-B307FB2CDA8C}</c15:txfldGUID>
                      <c15:f>⑦査定件!$P$46</c15:f>
                      <c15:dlblFieldTableCache>
                        <c:ptCount val="1"/>
                        <c:pt idx="0">
                          <c:v>4.0万件
（▲5.1％）</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4.2380000000000004</c:v>
                </c:pt>
                <c:pt idx="1">
                  <c:v>4.0225999999999997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{09850CB0-EC15-4F46-8FEE-6A05821939D2}</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0.1百万点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{AFB8E410-C641-4DA4-81E4-D16263AA1923}</c15:txfldGUID>
                      <c15:f>⑧査定点!$P$58</c15:f>
                      <c15:dlblFieldTableCache>
                        <c:ptCount val="1"/>
                        <c:pt idx="0">
                          <c:v>0.1百万点
（▲3.8％）</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0.15501499999999999</c:v>
                </c:pt>
                <c:pt idx="1">
                  <c:v>0.14916500000000002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{AE26228F-257F-46A7-BCBB-73D70CF9F3C6}</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{F58987CB-043A-4213-8079-BC2AC833221C}</c15:txfldGUID>
                      <c15:f>⑧査定点!$P$57</c15:f>
                      <c15:dlblFieldTableCache>
                        <c:ptCount val="1"/>
                        <c:pt idx="0">
                          <c:v>0.0百万点
（▲0.4％）</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1.0147999999999999E-2</c:v>
                </c:pt>
                <c:pt idx="1">
                  <c:v>1.0108000000000001E-2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{26DA6F46-780F-47A9-A1D6-B0C15658A687}</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1.0百万点
（+61.1％）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{43A13335-26D9-4091-86CA-C10C37506212}</c15:txfldGUID>
                      <c15:f>⑧査定点!$P$56</c15:f>
                      <c15:dlblFieldTableCache>
                        <c:ptCount val="1"/>
                        <c:pt idx="0">
                          <c:v>1.0百万点
（+61.1％）</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令和6年6月審査分</c:v>
                </c:pt>
                <c:pt idx="1">
                  <c:v>令和7年6月審査分</c:v>
                </c:pt>
              </c:strCache>
            </c:strRef>
          </c:cat>
          <c:val>
            <c:numRef>
              <c:f>⑧査定点!$N$40:$O$40</c:f>
              <c:numCache>
                <c:formatCode>#,##0.0;[Red]\-#,##0.0</c:formatCode>
                <c:ptCount val="2"/>
                <c:pt idx="0">
                  <c:v>0.61446900000000004</c:v>
                </c:pt>
                <c:pt idx="1">
                  <c:v>0.989923</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7707E-3"/>
                </c:manualLayout>
              </c:layout>
              <c:tx>
                <c:strRef>
                  <c:f>⑧査定点!$N$55</c:f>
                  <c:strCache>
                    <c:ptCount val="1"/>
                    <c:pt idx="0">
                      <c:v>健保組合（縦覧）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{BE59328B-DCC2-47E4-AB0B-6E3F45DFABC3}</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0.3百万点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{40EAC416-24B0-4F30-9D81-302DC3E92BCF}</c15:txfldGUID>
                      <c15:f>⑧査定点!$P$55</c15:f>
                      <c15:dlblFieldTableCache>
                        <c:ptCount val="1"/>
                        <c:pt idx="0">
                          <c:v>0.3百万点
（▲2.3％）</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0.29273700000000002</c:v>
                </c:pt>
                <c:pt idx="1">
                  <c:v>0.28590499999999996</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{37F4345F-747B-4029-9AB3-1CF879B8A1FD}</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{88B3677E-D977-4C24-BC9B-C068AE0D78A2}</c15:txfldGUID>
                      <c15:f>⑧査定点!$P$54</c15:f>
                      <c15:dlblFieldTableCache>
                        <c:ptCount val="1"/>
                        <c:pt idx="0">
                          <c:v>0.0百万点
（▲1.6％）</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2.3175000000000001E-2</c:v>
                </c:pt>
                <c:pt idx="1">
                  <c:v>2.2793000000000001E-2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{B96BCB18-D2E4-415E-8484-44599BA2A7EC}</c15:txfldGUID>
                      <c15:f>⑧査定点!$N$53</c15:f>
                      <c15:dlblFieldTableCache>
                        <c:ptCount val="1"/>
                        <c:pt idx="0">
                          <c:v>健保組合（単月）
1.1百万点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1.4百万点
（+25.6％）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{1A004466-28A7-4E5B-95CC-9C8E1B7BDD29}</c15:txfldGUID>
                      <c15:f>⑧査定点!$P$53</c15:f>
                      <c15:dlblFieldTableCache>
                        <c:ptCount val="1"/>
                        <c:pt idx="0">
                          <c:v>1.4百万点
（+25.6％）</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令和6年6月審査分</c:v>
                </c:pt>
                <c:pt idx="1">
                  <c:v>令和7年6月審査分</c:v>
                </c:pt>
              </c:strCache>
            </c:strRef>
          </c:cat>
          <c:val>
            <c:numRef>
              <c:f>⑧査定点!$N$37:$O$37</c:f>
              <c:numCache>
                <c:formatCode>#,##0.0;[Red]\-#,##0.0</c:formatCode>
                <c:ptCount val="2"/>
                <c:pt idx="0">
                  <c:v>1.1200399999999999</c:v>
                </c:pt>
                <c:pt idx="1">
                  <c:v>1.407116</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{B54DDF50-1CB3-48DB-8FF9-B1EABAF3456B}</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{5263DE3A-1FBD-495F-BAF4-3AB0A4E8574B}</c15:txfldGUID>
                      <c15:f>⑧査定点!$P$52</c15:f>
                      <c15:dlblFieldTableCache>
                        <c:ptCount val="1"/>
                        <c:pt idx="0">
                          <c:v>0.1百万点
（+7.5％）</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9.2460000000000001E-2</c:v>
                </c:pt>
                <c:pt idx="1">
                  <c:v>9.9362999999999993E-2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{0FB6E1F7-38DA-4121-82B3-CCF841D62275}</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（+21.7％）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{FE5559F9-E20E-461B-8830-2565E269269F}</c15:txfldGUID>
                      <c15:f>⑧査定点!$P$51</c15:f>
                      <c15:dlblFieldTableCache>
                        <c:ptCount val="1"/>
                        <c:pt idx="0">
                          <c:v>0.0百万点
（+21.7％）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5.4880000000000007E-3</c:v>
                </c:pt>
                <c:pt idx="1">
                  <c:v>6.6810000000000003E-3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{42B06601-7FDF-4A48-B5B6-CD43405E2D82}</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0.5百万点
（+30.6％）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{FA0BE0C3-7F4E-4A57-ADD8-8BCB2B54E337}</c15:txfldGUID>
                      <c15:f>⑧査定点!$P$50</c15:f>
                      <c15:dlblFieldTableCache>
                        <c:ptCount val="1"/>
                        <c:pt idx="0">
                          <c:v>0.5百万点
（+30.6％）</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令和6年6月審査分</c:v>
                </c:pt>
                <c:pt idx="1">
                  <c:v>令和7年6月審査分</c:v>
                </c:pt>
              </c:strCache>
            </c:strRef>
          </c:cat>
          <c:val>
            <c:numRef>
              <c:f>⑧査定点!$N$34:$O$34</c:f>
              <c:numCache>
                <c:formatCode>#,##0.0;[Red]\-#,##0.0</c:formatCode>
                <c:ptCount val="2"/>
                <c:pt idx="0">
                  <c:v>0.39967599999999998</c:v>
                </c:pt>
                <c:pt idx="1">
                  <c:v>0.52196600000000004</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{37311DD6-9AFD-4EF4-A349-54AA23CAB006}</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{ACC17BB0-C311-410F-AF08-ADCD3FB3ED9D}</c15:txfldGUID>
                      <c15:f>⑧査定点!$P$49</c15:f>
                      <c15:dlblFieldTableCache>
                        <c:ptCount val="1"/>
                        <c:pt idx="0">
                          <c:v>0.5百万点
（▲8.1％）</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0.49952099999999999</c:v>
                </c:pt>
                <c:pt idx="1">
                  <c:v>0.45908699999999997</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{1D2209EF-D303-498E-B816-64F83C29B49F}</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（▲18.9％）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{4A1B8355-9F0F-48C2-957A-75E9DFEBE902}</c15:txfldGUID>
                      <c15:f>⑧査定点!$P$48</c15:f>
                      <c15:dlblFieldTableCache>
                        <c:ptCount val="1"/>
                        <c:pt idx="0">
                          <c:v>0.0百万点
（▲18.9％）</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3.8539999999999998E-2</c:v>
                </c:pt>
                <c:pt idx="1">
                  <c:v>3.1252000000000002E-2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{1DBEFA1C-5A46-48F4-A525-1F9A02A8176F}</c15:txfldGUID>
                      <c15:f>⑧査定点!$N$47</c15:f>
                      <c15:dlblFieldTableCache>
                        <c:ptCount val="1"/>
                        <c:pt idx="0">
                          <c:v>協会けんぽ（単月）
2.9百万点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3.2百万点
（+10.5％）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{AD2A1E5C-8DFD-4CBE-8D60-00CBEBE987DE}</c15:txfldGUID>
                      <c15:f>⑧査定点!$P$47</c15:f>
                      <c15:dlblFieldTableCache>
                        <c:ptCount val="1"/>
                        <c:pt idx="0">
                          <c:v>3.2百万点
（+10.5％）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令和6年6月審査分</c:v>
                </c:pt>
                <c:pt idx="1">
                  <c:v>令和7年6月審査分</c:v>
                </c:pt>
              </c:strCache>
            </c:strRef>
          </c:cat>
          <c:val>
            <c:numRef>
              <c:f>⑧査定点!$N$31:$O$31</c:f>
              <c:numCache>
                <c:formatCode>#,##0.0;[Red]\-#,##0.0</c:formatCode>
                <c:ptCount val="2"/>
                <c:pt idx="0">
                  <c:v>2.9415549999999997</c:v>
                </c:pt>
                <c:pt idx="1">
                  <c:v>3.2493180000000002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6.2百万点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{C497A59E-F09B-4457-8251-A99065E1FC80}</c15:txfldGUID>
                      <c15:f>⑧査定点!$N$46</c15:f>
                      <c15:dlblFieldTableCache>
                        <c:ptCount val="1"/>
                        <c:pt idx="0">
                          <c:v>全管掌
6.2百万点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7.2百万点
（+16.8％）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{7F06F841-5AA3-43BC-823C-D51144B01EAF}</c15:txfldGUID>
                      <c15:f>⑧査定点!$P$46</c15:f>
                      <c15:dlblFieldTableCache>
                        <c:ptCount val="1"/>
                        <c:pt idx="0">
                          <c:v>7.2百万点
（+16.8％）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6.1928239999999999</c:v>
                </c:pt>
                <c:pt idx="1">
                  <c:v>7.2326769999999998</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371992865533"/>
                  <c:y val="-1.8813627317564519E-2"/>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{671FE8B5-DAD9-4779-B7DD-B291A459CE6E}</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0.0万件
（+15.8％）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{6E50A137-CA19-44D6-94BF-2639A314B0C4}</c15:txfldGUID>
                      <c15:f>⑨再審件!$P$58</c15:f>
                      <c15:dlblFieldTableCache>
                        <c:ptCount val="1"/>
                        <c:pt idx="0">
                          <c:v>0.0万件
（+15.8％）</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1.52E-2</c:v>
                </c:pt>
                <c:pt idx="1">
                  <c:v>1.7600000000000001E-2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5.1041976396307205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{389B0856-AB94-4A91-9C52-2A5ED53A6E29}</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（+900.0％）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{630E8799-BB31-409C-9E60-2605DE5B947D}</c15:txfldGUID>
                      <c15:f>⑨再審件!$P$57</c15:f>
                      <c15:dlblFieldTableCache>
                        <c:ptCount val="1"/>
                        <c:pt idx="0">
                          <c:v>0.0万件
（+900.0％）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1E-4</c:v>
                </c:pt>
                <c:pt idx="1">
                  <c:v>1E-3</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9.0576090576090576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{25D927ED-5A32-46A1-AE54-ACFF8E10680F}</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{9FA80011-B039-4835-B356-9EFA8E58DF6F}</c15:txfldGUID>
                      <c15:f>⑨再審件!$P$56</c15:f>
                      <c15:dlblFieldTableCache>
                        <c:ptCount val="1"/>
                        <c:pt idx="0">
                          <c:v>0.0万件
（+5.1％）</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令和6年6月審査分</c:v>
                </c:pt>
                <c:pt idx="1">
                  <c:v>令和7年6月審査分</c:v>
                </c:pt>
              </c:strCache>
            </c:strRef>
          </c:cat>
          <c:val>
            <c:numRef>
              <c:f>⑨再審件!$N$40:$O$40</c:f>
              <c:numCache>
                <c:formatCode>#,##0.0;[Red]\-#,##0.0</c:formatCode>
                <c:ptCount val="2"/>
                <c:pt idx="0">
                  <c:v>1.38E-2</c:v>
                </c:pt>
                <c:pt idx="1">
                  <c:v>1.4500000000000001E-2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{BE904999-F097-4A85-94AA-AF74548FD9E4}</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{18A812FC-B6B1-466A-BCA0-6CEC34C12BC5}</c15:txfldGUID>
                      <c15:f>⑨再審件!$P$55</c15:f>
                      <c15:dlblFieldTableCache>
                        <c:ptCount val="1"/>
                        <c:pt idx="0">
                          <c:v>0.2万件
（+6.6％）</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0.1905</c:v>
                </c:pt>
                <c:pt idx="1">
                  <c:v>0.2031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{7765D669-D2E0-4EC3-83A5-76713FDACDFD}</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（+58.3％）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{DE68AF31-B5C0-4D63-A83F-E50851ABAE24}</c15:txfldGUID>
                      <c15:f>⑨再審件!$P$54</c15:f>
                      <c15:dlblFieldTableCache>
                        <c:ptCount val="1"/>
                        <c:pt idx="0">
                          <c:v>0.0万件
（+58.3％）</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1.1999999999999999E-3</c:v>
                </c:pt>
                <c:pt idx="1">
                  <c:v>1.9E-3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{386761F2-1C99-48A8-B656-CF2C7AF28F5E}</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{D2F81F59-C82A-4056-93AC-507E8446182F}</c15:txfldGUID>
                      <c15:f>⑨再審件!$P$53</c15:f>
                      <c15:dlblFieldTableCache>
                        <c:ptCount val="1"/>
                        <c:pt idx="0">
                          <c:v>0.1万件
（+13.1％）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令和6年6月審査分</c:v>
                </c:pt>
                <c:pt idx="1">
                  <c:v>令和7年6月審査分</c:v>
                </c:pt>
              </c:strCache>
            </c:strRef>
          </c:cat>
          <c:val>
            <c:numRef>
              <c:f>⑨再審件!$N$37:$O$37</c:f>
              <c:numCache>
                <c:formatCode>#,##0.0;[Red]\-#,##0.0</c:formatCode>
                <c:ptCount val="2"/>
                <c:pt idx="0">
                  <c:v>8.2400000000000001E-2</c:v>
                </c:pt>
                <c:pt idx="1">
                  <c:v>9.3200000000000005E-2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{5D68EB08-1A39-4912-A160-C68AC6D6E394}</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（+40.7％）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{912BD895-48FF-4B9B-8CC2-138A7A6BDA59}</c15:txfldGUID>
                      <c15:f>⑨再審件!$P$52</c15:f>
                      <c15:dlblFieldTableCache>
                        <c:ptCount val="1"/>
                        <c:pt idx="0">
                          <c:v>0.0万件
（+40.7％）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2.6800000000000001E-2</c:v>
                </c:pt>
                <c:pt idx="1">
                  <c:v>3.7699999999999997E-2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{CF945ED4-000C-4775-868C-21C62BFC595E}</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（+25.0％）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{ACF590CF-7FED-44B2-9F93-186F92513B91}</c15:txfldGUID>
                      <c15:f>⑨再審件!$P$51</c15:f>
                      <c15:dlblFieldTableCache>
                        <c:ptCount val="1"/>
                        <c:pt idx="0">
                          <c:v>0.0万件
（+25.0％）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1.1999999999999999E-3</c:v>
                </c:pt>
                <c:pt idx="1">
                  <c:v>1.5E-3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{A799BEC9-58EB-491B-97C4-D5CBD896E1DD}</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（+64.6％）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{88743E61-60FF-4D5D-9F19-F32EFA5243F5}</c15:txfldGUID>
                      <c15:f>⑨再審件!$P$50</c15:f>
                      <c15:dlblFieldTableCache>
                        <c:ptCount val="1"/>
                        <c:pt idx="0">
                          <c:v>0.0万件
（+64.6％）</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令和6年6月審査分</c:v>
                </c:pt>
                <c:pt idx="1">
                  <c:v>令和7年6月審査分</c:v>
                </c:pt>
              </c:strCache>
            </c:strRef>
          </c:cat>
          <c:val>
            <c:numRef>
              <c:f>⑨再審件!$N$34:$O$34</c:f>
              <c:numCache>
                <c:formatCode>#,##0.0;[Red]\-#,##0.0</c:formatCode>
                <c:ptCount val="2"/>
                <c:pt idx="0">
                  <c:v>1.7500000000000002E-2</c:v>
                </c:pt>
                <c:pt idx="1">
                  <c:v>2.8799999999999999E-2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{1201DD81-236E-4892-814D-44F6D475454D}</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0.4万件
（▲23.0％）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{138641C7-0258-4329-821E-9DC6A8C26282}</c15:txfldGUID>
                      <c15:f>⑨再審件!$P$49</c15:f>
                      <c15:dlblFieldTableCache>
                        <c:ptCount val="1"/>
                        <c:pt idx="0">
                          <c:v>0.4万件
（▲23.0％）</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0.46210000000000001</c:v>
                </c:pt>
                <c:pt idx="1">
                  <c:v>0.35580000000000001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{79620FBA-EA6A-4DE2-8C00-FF30209D8C90}</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{1D33A73E-5D02-49D1-9B9E-E1A7E8834077}</c15:txfldGUID>
                      <c15:f>⑨再審件!$P$48</c15:f>
                      <c15:dlblFieldTableCache>
                        <c:ptCount val="1"/>
                        <c:pt idx="0">
                          <c:v>0.0万件
（▲9.7％）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1.44E-2</c:v>
                </c:pt>
                <c:pt idx="1">
                  <c:v>1.2999999999999999E-2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{5F1490FB-BBC2-4580-9ECC-ABFFC85A2751}</c15:txfldGUID>
                      <c15:f>⑨再審件!$N$47</c15:f>
                      <c15:dlblFieldTableCache>
                        <c:ptCount val="1"/>
                        <c:pt idx="0">
                          <c:v>協会けんぽ（単月）
0.2万件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0.2万件
（+8.2％）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{B9FC5810-DAD8-411B-80C1-932478ECB000}</c15:txfldGUID>
                      <c15:f>⑨再審件!$P$47</c15:f>
                      <c15:dlblFieldTableCache>
                        <c:ptCount val="1"/>
                        <c:pt idx="0">
                          <c:v>0.2万件
（+8.2％）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令和6年6月審査分</c:v>
                </c:pt>
                <c:pt idx="1">
                  <c:v>令和7年6月審査分</c:v>
                </c:pt>
              </c:strCache>
            </c:strRef>
          </c:cat>
          <c:val>
            <c:numRef>
              <c:f>⑨再審件!$N$31:$O$31</c:f>
              <c:numCache>
                <c:formatCode>#,##0.0;[Red]\-#,##0.0</c:formatCode>
                <c:ptCount val="2"/>
                <c:pt idx="0">
                  <c:v>0.2273</c:v>
                </c:pt>
                <c:pt idx="1">
                  <c:v>0.24590000000000001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{A06421D5-4AF5-448D-B55A-AB98B62644ED}</c15:txfldGUID>
                      <c15:f>⑨再審件!$N$46</c15:f>
                      <c15:dlblFieldTableCache>
                        <c:ptCount val="1"/>
                        <c:pt idx="0">
                          <c:v>全管掌
1.1万件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1.0万件
（▲3.7％）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{A43600AE-4BDC-4007-89B8-C6EC74E3EA79}</c15:txfldGUID>
                      <c15:f>⑨再審件!$P$46</c15:f>
                      <c15:dlblFieldTableCache>
                        <c:ptCount val="1"/>
                        <c:pt idx="0">
                          <c:v>1.0万件
（▲3.7％）</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1.0525</c:v>
                </c:pt>
                <c:pt idx="1">
                  <c:v>1.014</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890833575872946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{26FE5930-39F0-4403-A99B-C1F39ACB55C7}</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7700729398"/>
                  <c:y val="-2.1595936871527423E-2"/>
                </c:manualLayout>
              </c:layout>
              <c:tx>
                <c:strRef>
                  <c:f>⑩再審点!$P$58</c:f>
                  <c:strCache>
                    <c:ptCount val="1"/>
                    <c:pt idx="0">
                      <c:v>0.0百万点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{93736333-761B-4072-B789-0DDAFECE7324}</c15:txfldGUID>
                      <c15:f>⑩再審点!$P$58</c15:f>
                      <c15:dlblFieldTableCache>
                        <c:ptCount val="1"/>
                        <c:pt idx="0">
                          <c:v>0.0百万点
（▲0.3％）</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3.4889999999999997E-2</c:v>
                </c:pt>
                <c:pt idx="1">
                  <c:v>3.4792999999999998E-2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5.1254886845438122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{5A569623-AC32-47D4-967F-9AAD946B70F4}</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611954583025187"/>
                  <c:y val="-6.0578896169447352E-2"/>
                </c:manualLayout>
              </c:layout>
              <c:tx>
                <c:strRef>
                  <c:f>⑩再審点!$P$57</c:f>
                  <c:strCache>
                    <c:ptCount val="1"/>
                    <c:pt idx="0">
                      <c:v>0.0百万点
（+165.2％）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{C78395BF-2C17-43CF-BA7D-7AC5D81BF26D}</c15:txfldGUID>
                      <c15:f>⑩再審点!$P$57</c15:f>
                      <c15:dlblFieldTableCache>
                        <c:ptCount val="1"/>
                        <c:pt idx="0">
                          <c:v>0.0百万点
（+165.2％）</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5.7399999999999997E-4</c:v>
                </c:pt>
                <c:pt idx="1">
                  <c:v>1.5219999999999999E-3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8.5248085248085345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{EAFA7F6C-837B-4727-83F0-EADAC8053E14}</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9.176608168734153E-2"/>
                </c:manualLayout>
              </c:layout>
              <c:tx>
                <c:strRef>
                  <c:f>⑩再審点!$P$56</c:f>
                  <c:strCache>
                    <c:ptCount val="1"/>
                    <c:pt idx="0">
                      <c:v>0.0百万点
（▲16.3％）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{07FA9C61-9395-4A1E-A1B6-593DF6AE9F2A}</c15:txfldGUID>
                      <c15:f>⑩再審点!$P$56</c15:f>
                      <c15:dlblFieldTableCache>
                        <c:ptCount val="1"/>
                        <c:pt idx="0">
                          <c:v>0.0百万点
（▲16.3％）</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令和6年6月審査分</c:v>
                </c:pt>
                <c:pt idx="1">
                  <c:v>令和7年6月審査分</c:v>
                </c:pt>
              </c:strCache>
            </c:strRef>
          </c:cat>
          <c:val>
            <c:numRef>
              <c:f>⑩再審点!$N$40:$O$40</c:f>
              <c:numCache>
                <c:formatCode>#,##0.0;[Red]\-#,##0.0</c:formatCode>
                <c:ptCount val="2"/>
                <c:pt idx="0">
                  <c:v>2.4144000000000002E-2</c:v>
                </c:pt>
                <c:pt idx="1">
                  <c:v>2.0215E-2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{D819D908-C792-4482-933A-D19B6157902D}</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{F08011E3-84E1-4805-8090-8B36848418A4}</c15:txfldGUID>
                      <c15:f>⑩再審点!$P$55</c15:f>
                      <c15:dlblFieldTableCache>
                        <c:ptCount val="1"/>
                        <c:pt idx="0">
                          <c:v>0.5百万点
（▲1.6％）</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0.47215199999999996</c:v>
                </c:pt>
                <c:pt idx="1">
                  <c:v>0.46462300000000001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3.8776971060435626E-3"/>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{A58C3B6B-B3BF-4575-8407-68708658EE4B}</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9.5843264347202327E-3"/>
                </c:manualLayout>
              </c:layout>
              <c:tx>
                <c:strRef>
                  <c:f>⑩再審点!$P$54</c:f>
                  <c:strCache>
                    <c:ptCount val="1"/>
                    <c:pt idx="0">
                      <c:v>0.0百万点
（▲60.9％）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{2F5793E2-5731-4FC8-9085-B98297ADD0DF}</c15:txfldGUID>
                      <c15:f>⑩再審点!$P$54</c15:f>
                      <c15:dlblFieldTableCache>
                        <c:ptCount val="1"/>
                        <c:pt idx="0">
                          <c:v>0.0百万点
（▲60.9％）</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4.1180000000000001E-3</c:v>
                </c:pt>
                <c:pt idx="1">
                  <c:v>1.611E-3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{2940C3BB-4342-465B-9EDB-0547EC0AF27E}</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0.2百万点
（+17.6％）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{7DA76DF1-1F7A-41BE-8B72-BAFA36FFF8F5}</c15:txfldGUID>
                      <c15:f>⑩再審点!$P$53</c15:f>
                      <c15:dlblFieldTableCache>
                        <c:ptCount val="1"/>
                        <c:pt idx="0">
                          <c:v>0.2百万点
（+17.6％）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令和6年6月審査分</c:v>
                </c:pt>
                <c:pt idx="1">
                  <c:v>令和7年6月審査分</c:v>
                </c:pt>
              </c:strCache>
            </c:strRef>
          </c:cat>
          <c:val>
            <c:numRef>
              <c:f>⑩再審点!$N$37:$O$37</c:f>
              <c:numCache>
                <c:formatCode>#,##0.0;[Red]\-#,##0.0</c:formatCode>
                <c:ptCount val="2"/>
                <c:pt idx="0">
                  <c:v>0.14248</c:v>
                </c:pt>
                <c:pt idx="1">
                  <c:v>0.16759100000000002</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8.4179337722643834E-3"/>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{0D378324-EBC2-41D8-A162-EF038C13B8C2}</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426951465320966"/>
                  <c:y val="1.8052288918429674E-3"/>
                </c:manualLayout>
              </c:layout>
              <c:tx>
                <c:strRef>
                  <c:f>⑩再審点!$P$52</c:f>
                  <c:strCache>
                    <c:ptCount val="1"/>
                    <c:pt idx="0">
                      <c:v>0.0百万点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{D63EA85E-D874-42C6-A187-26BEEC934C18}</c15:txfldGUID>
                      <c15:f>⑩再審点!$P$52</c15:f>
                      <c15:dlblFieldTableCache>
                        <c:ptCount val="1"/>
                        <c:pt idx="0">
                          <c:v>0.0百万点
（+10.8％）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4.3796999999999996E-2</c:v>
                </c:pt>
                <c:pt idx="1">
                  <c:v>4.8517000000000005E-2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2.145403153277169E-2"/>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{599F2D7E-3755-4530-8B7C-362A8817123D}</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611113527936081"/>
                  <c:y val="-2.7972027972027972E-2"/>
                </c:manualLayout>
              </c:layout>
              <c:tx>
                <c:strRef>
                  <c:f>⑩再審点!$P$51</c:f>
                  <c:strCache>
                    <c:ptCount val="1"/>
                    <c:pt idx="0">
                      <c:v>0.0百万点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{9F4F62D8-D51F-4B59-A919-44D102A02422}</c15:txfldGUID>
                      <c15:f>⑩再審点!$P$51</c15:f>
                      <c15:dlblFieldTableCache>
                        <c:ptCount val="1"/>
                        <c:pt idx="0">
                          <c:v>0.0百万点
（+11.4％）</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8.2699999999999994E-4</c:v>
                </c:pt>
                <c:pt idx="1">
                  <c:v>9.2100000000000005E-4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695146532098"/>
                  <c:y val="-5.7867591725859445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{65079E46-7A56-4C44-9E07-B6E2BE5D1A2C}</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511056973"/>
                  <c:y val="-6.0436885948697068E-2"/>
                </c:manualLayout>
              </c:layout>
              <c:tx>
                <c:strRef>
                  <c:f>⑩再審点!$P$50</c:f>
                  <c:strCache>
                    <c:ptCount val="1"/>
                    <c:pt idx="0">
                      <c:v>0.0百万点
（+156.3％）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{DAC5A2BB-ADFD-4F44-B5D1-D704C2DF9923}</c15:txfldGUID>
                      <c15:f>⑩再審点!$P$50</c15:f>
                      <c15:dlblFieldTableCache>
                        <c:ptCount val="1"/>
                        <c:pt idx="0">
                          <c:v>0.0百万点
（+156.3％）</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令和6年6月審査分</c:v>
                </c:pt>
                <c:pt idx="1">
                  <c:v>令和7年6月審査分</c:v>
                </c:pt>
              </c:strCache>
            </c:strRef>
          </c:cat>
          <c:val>
            <c:numRef>
              <c:f>⑩再審点!$N$34:$O$34</c:f>
              <c:numCache>
                <c:formatCode>#,##0.0;[Red]\-#,##0.0</c:formatCode>
                <c:ptCount val="2"/>
                <c:pt idx="0">
                  <c:v>1.5563E-2</c:v>
                </c:pt>
                <c:pt idx="1">
                  <c:v>3.9888E-2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1.8百万点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{1182B19B-0C12-4C31-BF8F-2CB1D4276633}</c15:txfldGUID>
                      <c15:f>⑩再審点!$N$49</c15:f>
                      <c15:dlblFieldTableCache>
                        <c:ptCount val="1"/>
                        <c:pt idx="0">
                          <c:v>協会けんぽ（縦覧）
1.8百万点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1.8百万点
（▲0.0％）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{4D0888DE-F652-400E-BEF6-317395326DE6}</c15:txfldGUID>
                      <c15:f>⑩再審点!$P$49</c15:f>
                      <c15:dlblFieldTableCache>
                        <c:ptCount val="1"/>
                        <c:pt idx="0">
                          <c:v>1.8百万点
（▲0.0％）</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1.8047439999999999</c:v>
                </c:pt>
                <c:pt idx="1">
                  <c:v>1.804278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{0290AAE3-398A-492A-A912-24C22002BE57}</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（▲25.6％）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{E4F3071E-F17A-44F6-A14C-84C1B305D4C5}</c15:txfldGUID>
                      <c15:f>⑩再審点!$P$48</c15:f>
                      <c15:dlblFieldTableCache>
                        <c:ptCount val="1"/>
                        <c:pt idx="0">
                          <c:v>0.0百万点
（▲25.6％）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2.3454999999999997E-2</c:v>
                </c:pt>
                <c:pt idx="1">
                  <c:v>1.7440999999999998E-2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{5943B040-92C6-463A-A798-D4FCDE44A5BE}</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（▲4.6％）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{0252BC3B-53C7-4D82-9927-B08E39B9FFCF}</c15:txfldGUID>
                      <c15:f>⑩再審点!$P$47</c15:f>
                      <c15:dlblFieldTableCache>
                        <c:ptCount val="1"/>
                        <c:pt idx="0">
                          <c:v>0.4百万点
（▲4.6％）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令和6年6月審査分</c:v>
                </c:pt>
                <c:pt idx="1">
                  <c:v>令和7年6月審査分</c:v>
                </c:pt>
              </c:strCache>
            </c:strRef>
          </c:cat>
          <c:val>
            <c:numRef>
              <c:f>⑩再審点!$N$31:$O$31</c:f>
              <c:numCache>
                <c:formatCode>#,##0.0;[Red]\-#,##0.0</c:formatCode>
                <c:ptCount val="2"/>
                <c:pt idx="0">
                  <c:v>0.42534100000000002</c:v>
                </c:pt>
                <c:pt idx="1">
                  <c:v>0.40558999999999995</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{ED689B65-DC35-4E1B-A724-900BE6BA95B2}</c15:txfldGUID>
                      <c15:f>⑩再審点!$N$46</c15:f>
                      <c15:dlblFieldTableCache>
                        <c:ptCount val="1"/>
                        <c:pt idx="0">
                          <c:v>全管掌
3.0百万点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3.0百万点
（+0.5％）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{5CEBE7CB-C35D-4547-B495-90A0F737C635}</c15:txfldGUID>
                      <c15:f>⑩再審点!$P$46</c15:f>
                      <c15:dlblFieldTableCache>
                        <c:ptCount val="1"/>
                        <c:pt idx="0">
                          <c:v>3.0百万点
（+0.5％）</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2.9920849999999999</c:v>
                </c:pt>
                <c:pt idx="1">
                  <c:v>3.0069899999999996</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portrait"/>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50" t="s">
        <v>34</v>
      </c>
      <c r="F1" s="650"/>
      <c r="G1" s="650"/>
      <c r="H1" s="650"/>
      <c r="I1" s="650"/>
      <c r="J1" s="650"/>
      <c r="K1" s="650"/>
      <c r="L1" s="650"/>
      <c r="M1" s="650"/>
      <c r="N1" s="650"/>
      <c r="O1" s="650"/>
      <c r="P1" s="650"/>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23" t="s">
        <v>207</v>
      </c>
      <c r="O5" s="825" t="s">
        <v>206</v>
      </c>
      <c r="P5" s="133"/>
      <c r="Q5" s="133"/>
      <c r="R5" s="134"/>
    </row>
    <row r="6" spans="1:18" ht="14.25" thickBot="1">
      <c r="L6" s="132"/>
      <c r="M6" s="138"/>
      <c r="N6" s="824"/>
      <c r="O6" s="826"/>
      <c r="P6" s="133"/>
      <c r="Q6" s="133"/>
      <c r="R6" s="134"/>
    </row>
    <row r="7" spans="1:18" ht="14.25" thickTop="1">
      <c r="L7" s="132"/>
      <c r="M7" s="139" t="s">
        <v>139</v>
      </c>
      <c r="N7" s="528">
        <v>3410</v>
      </c>
      <c r="O7" s="527">
        <v>3824</v>
      </c>
      <c r="P7" s="133"/>
      <c r="Q7" s="133"/>
      <c r="R7" s="134"/>
    </row>
    <row r="8" spans="1:18">
      <c r="L8" s="132"/>
      <c r="M8" s="139" t="s">
        <v>140</v>
      </c>
      <c r="N8" s="512">
        <v>169</v>
      </c>
      <c r="O8" s="144">
        <v>174</v>
      </c>
      <c r="P8" s="133"/>
      <c r="Q8" s="133"/>
      <c r="R8" s="134"/>
    </row>
    <row r="9" spans="1:18">
      <c r="L9" s="132"/>
      <c r="M9" s="139" t="s">
        <v>141</v>
      </c>
      <c r="N9" s="512">
        <v>6946</v>
      </c>
      <c r="O9" s="144">
        <v>6142</v>
      </c>
      <c r="P9" s="133"/>
      <c r="Q9" s="133"/>
      <c r="R9" s="134"/>
    </row>
    <row r="10" spans="1:18">
      <c r="L10" s="132"/>
      <c r="M10" s="142" t="s">
        <v>143</v>
      </c>
      <c r="N10" s="512">
        <v>2273</v>
      </c>
      <c r="O10" s="144">
        <v>2459</v>
      </c>
      <c r="P10" s="133"/>
      <c r="Q10" s="133"/>
      <c r="R10" s="134"/>
    </row>
    <row r="11" spans="1:18">
      <c r="L11" s="132"/>
      <c r="M11" s="142" t="s">
        <v>144</v>
      </c>
      <c r="N11" s="512">
        <v>144</v>
      </c>
      <c r="O11" s="144">
        <v>130</v>
      </c>
      <c r="P11" s="133"/>
      <c r="Q11" s="133"/>
      <c r="R11" s="134"/>
    </row>
    <row r="12" spans="1:18">
      <c r="L12" s="132"/>
      <c r="M12" s="142" t="s">
        <v>145</v>
      </c>
      <c r="N12" s="512">
        <v>4621</v>
      </c>
      <c r="O12" s="144">
        <v>3558</v>
      </c>
      <c r="P12" s="133"/>
      <c r="Q12" s="133"/>
      <c r="R12" s="134"/>
    </row>
    <row r="13" spans="1:18">
      <c r="L13" s="132"/>
      <c r="M13" s="142" t="s">
        <v>146</v>
      </c>
      <c r="N13" s="512">
        <v>6</v>
      </c>
      <c r="O13" s="144">
        <v>6</v>
      </c>
      <c r="P13" s="133"/>
      <c r="Q13" s="133"/>
      <c r="R13" s="134"/>
    </row>
    <row r="14" spans="1:18">
      <c r="L14" s="132"/>
      <c r="M14" s="142" t="s">
        <v>147</v>
      </c>
      <c r="N14" s="512">
        <v>0</v>
      </c>
      <c r="O14" s="144">
        <v>0</v>
      </c>
      <c r="P14" s="133"/>
      <c r="Q14" s="133"/>
      <c r="R14" s="134"/>
    </row>
    <row r="15" spans="1:18">
      <c r="L15" s="132"/>
      <c r="M15" s="142" t="s">
        <v>148</v>
      </c>
      <c r="N15" s="512">
        <v>6</v>
      </c>
      <c r="O15" s="144">
        <v>13</v>
      </c>
      <c r="P15" s="133"/>
      <c r="Q15" s="133"/>
      <c r="R15" s="134"/>
    </row>
    <row r="16" spans="1:18">
      <c r="L16" s="132"/>
      <c r="M16" s="142" t="s">
        <v>149</v>
      </c>
      <c r="N16" s="512">
        <v>175</v>
      </c>
      <c r="O16" s="144">
        <v>288</v>
      </c>
      <c r="P16" s="133"/>
      <c r="Q16" s="133"/>
      <c r="R16" s="134"/>
    </row>
    <row r="17" spans="2:28">
      <c r="L17" s="132"/>
      <c r="M17" s="142" t="s">
        <v>150</v>
      </c>
      <c r="N17" s="512">
        <v>12</v>
      </c>
      <c r="O17" s="144">
        <v>15</v>
      </c>
      <c r="P17" s="133"/>
      <c r="Q17" s="133"/>
      <c r="R17" s="134"/>
    </row>
    <row r="18" spans="2:28">
      <c r="L18" s="132"/>
      <c r="M18" s="142" t="s">
        <v>151</v>
      </c>
      <c r="N18" s="512">
        <v>268</v>
      </c>
      <c r="O18" s="144">
        <v>377</v>
      </c>
      <c r="P18" s="133"/>
      <c r="Q18" s="133"/>
      <c r="R18" s="134"/>
    </row>
    <row r="19" spans="2:28">
      <c r="L19" s="132"/>
      <c r="M19" s="142" t="s">
        <v>152</v>
      </c>
      <c r="N19" s="512">
        <v>824</v>
      </c>
      <c r="O19" s="144">
        <v>932</v>
      </c>
      <c r="P19" s="133"/>
      <c r="Q19" s="133"/>
      <c r="R19" s="134"/>
    </row>
    <row r="20" spans="2:28">
      <c r="L20" s="132"/>
      <c r="M20" s="142" t="s">
        <v>153</v>
      </c>
      <c r="N20" s="512">
        <v>12</v>
      </c>
      <c r="O20" s="144">
        <v>19</v>
      </c>
      <c r="P20" s="133"/>
      <c r="Q20" s="133"/>
      <c r="R20" s="134"/>
    </row>
    <row r="21" spans="2:28">
      <c r="L21" s="132"/>
      <c r="M21" s="142" t="s">
        <v>154</v>
      </c>
      <c r="N21" s="512">
        <v>1905</v>
      </c>
      <c r="O21" s="144">
        <v>2031</v>
      </c>
      <c r="P21" s="133"/>
      <c r="Q21" s="133"/>
      <c r="R21" s="134"/>
    </row>
    <row r="22" spans="2:28">
      <c r="L22" s="132"/>
      <c r="M22" s="368" t="s">
        <v>155</v>
      </c>
      <c r="N22" s="512">
        <v>132</v>
      </c>
      <c r="O22" s="144">
        <v>139</v>
      </c>
      <c r="P22" s="133"/>
      <c r="Q22" s="133"/>
      <c r="R22" s="134"/>
    </row>
    <row r="23" spans="2:28">
      <c r="L23" s="132"/>
      <c r="M23" s="368" t="s">
        <v>156</v>
      </c>
      <c r="N23" s="512">
        <v>1</v>
      </c>
      <c r="O23" s="144">
        <v>10</v>
      </c>
      <c r="P23" s="133"/>
      <c r="Q23" s="133"/>
      <c r="R23" s="134"/>
    </row>
    <row r="24" spans="2:28" ht="14.25" thickBot="1">
      <c r="L24" s="132"/>
      <c r="M24" s="145" t="s">
        <v>157</v>
      </c>
      <c r="N24" s="529">
        <v>146</v>
      </c>
      <c r="O24" s="147">
        <v>163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23" t="str">
        <f>N5</f>
        <v>令和6年6月審査分</v>
      </c>
      <c r="O27" s="827" t="str">
        <f>O5</f>
        <v>令和7年6月審査分</v>
      </c>
      <c r="P27" s="821" t="s">
        <v>113</v>
      </c>
      <c r="Q27" s="152"/>
      <c r="R27" s="134"/>
    </row>
    <row r="28" spans="2:28" ht="14.25" thickBot="1">
      <c r="B28" s="167"/>
      <c r="C28" s="167"/>
      <c r="L28" s="132"/>
      <c r="M28" s="138"/>
      <c r="N28" s="824"/>
      <c r="O28" s="828"/>
      <c r="P28" s="822"/>
      <c r="Q28" s="133"/>
      <c r="R28" s="134"/>
      <c r="AB28" s="485"/>
    </row>
    <row r="29" spans="2:28" ht="14.25" thickTop="1">
      <c r="L29" s="132"/>
      <c r="M29" s="139" t="s">
        <v>110</v>
      </c>
      <c r="N29" s="153">
        <v>0</v>
      </c>
      <c r="O29" s="154">
        <v>0</v>
      </c>
      <c r="P29" s="483" t="s">
        <v>195</v>
      </c>
      <c r="Q29" s="152"/>
      <c r="R29" s="134"/>
    </row>
    <row r="30" spans="2:28">
      <c r="L30" s="132"/>
      <c r="M30" s="142" t="s">
        <v>110</v>
      </c>
      <c r="N30" s="521">
        <v>1.0525</v>
      </c>
      <c r="O30" s="156">
        <v>1.014</v>
      </c>
      <c r="P30" s="482">
        <v>-3.6579572446555915</v>
      </c>
      <c r="Q30" s="157"/>
      <c r="R30" s="134"/>
    </row>
    <row r="31" spans="2:28">
      <c r="L31" s="132"/>
      <c r="M31" s="142" t="s">
        <v>142</v>
      </c>
      <c r="N31" s="521">
        <v>0.2273</v>
      </c>
      <c r="O31" s="156">
        <v>0.24590000000000001</v>
      </c>
      <c r="P31" s="482">
        <v>8.1830180378354527</v>
      </c>
      <c r="Q31" s="157"/>
      <c r="R31" s="134"/>
    </row>
    <row r="32" spans="2:28">
      <c r="L32" s="132"/>
      <c r="M32" s="142" t="s">
        <v>144</v>
      </c>
      <c r="N32" s="521">
        <v>1.44E-2</v>
      </c>
      <c r="O32" s="156">
        <v>1.2999999999999999E-2</v>
      </c>
      <c r="P32" s="482">
        <v>-9.7222222222222143</v>
      </c>
      <c r="Q32" s="157"/>
      <c r="R32" s="134"/>
    </row>
    <row r="33" spans="12:18" ht="13.5" customHeight="1">
      <c r="L33" s="132"/>
      <c r="M33" s="142" t="s">
        <v>145</v>
      </c>
      <c r="N33" s="521">
        <v>0.46210000000000001</v>
      </c>
      <c r="O33" s="156">
        <v>0.35580000000000001</v>
      </c>
      <c r="P33" s="482">
        <v>-23.00367885739017</v>
      </c>
      <c r="Q33" s="157"/>
      <c r="R33" s="134"/>
    </row>
    <row r="34" spans="12:18">
      <c r="L34" s="132"/>
      <c r="M34" s="142" t="s">
        <v>149</v>
      </c>
      <c r="N34" s="521">
        <v>1.7500000000000002E-2</v>
      </c>
      <c r="O34" s="156">
        <v>2.8799999999999999E-2</v>
      </c>
      <c r="P34" s="482">
        <v>64.571428571428555</v>
      </c>
      <c r="Q34" s="157"/>
      <c r="R34" s="134"/>
    </row>
    <row r="35" spans="12:18">
      <c r="L35" s="132"/>
      <c r="M35" s="142" t="s">
        <v>150</v>
      </c>
      <c r="N35" s="521">
        <v>1.1999999999999999E-3</v>
      </c>
      <c r="O35" s="156">
        <v>1.5E-3</v>
      </c>
      <c r="P35" s="482">
        <v>25.000000000000028</v>
      </c>
      <c r="Q35" s="157"/>
      <c r="R35" s="134"/>
    </row>
    <row r="36" spans="12:18">
      <c r="L36" s="132"/>
      <c r="M36" s="142" t="s">
        <v>151</v>
      </c>
      <c r="N36" s="521">
        <v>2.6800000000000001E-2</v>
      </c>
      <c r="O36" s="156">
        <v>3.7699999999999997E-2</v>
      </c>
      <c r="P36" s="482">
        <v>40.671641791044777</v>
      </c>
      <c r="Q36" s="157"/>
      <c r="R36" s="134"/>
    </row>
    <row r="37" spans="12:18">
      <c r="L37" s="132"/>
      <c r="M37" s="142" t="s">
        <v>152</v>
      </c>
      <c r="N37" s="521">
        <v>8.2400000000000001E-2</v>
      </c>
      <c r="O37" s="156">
        <v>9.3200000000000005E-2</v>
      </c>
      <c r="P37" s="482">
        <v>13.106796116504853</v>
      </c>
      <c r="Q37" s="157"/>
      <c r="R37" s="134"/>
    </row>
    <row r="38" spans="12:18">
      <c r="L38" s="132"/>
      <c r="M38" s="368" t="s">
        <v>153</v>
      </c>
      <c r="N38" s="521">
        <v>1.1999999999999999E-3</v>
      </c>
      <c r="O38" s="156">
        <v>1.9E-3</v>
      </c>
      <c r="P38" s="482">
        <v>58.333333333333343</v>
      </c>
      <c r="Q38" s="157"/>
      <c r="R38" s="134"/>
    </row>
    <row r="39" spans="12:18">
      <c r="L39" s="132"/>
      <c r="M39" s="368" t="s">
        <v>154</v>
      </c>
      <c r="N39" s="521">
        <v>0.1905</v>
      </c>
      <c r="O39" s="156">
        <v>0.2031</v>
      </c>
      <c r="P39" s="482">
        <v>6.6141732283464592</v>
      </c>
      <c r="Q39" s="157"/>
      <c r="R39" s="134"/>
    </row>
    <row r="40" spans="12:18">
      <c r="L40" s="132"/>
      <c r="M40" s="368" t="s">
        <v>155</v>
      </c>
      <c r="N40" s="530">
        <v>1.38E-2</v>
      </c>
      <c r="O40" s="370">
        <v>1.4500000000000001E-2</v>
      </c>
      <c r="P40" s="482">
        <v>5.0724637681159379</v>
      </c>
      <c r="Q40" s="157"/>
      <c r="R40" s="134"/>
    </row>
    <row r="41" spans="12:18">
      <c r="L41" s="132"/>
      <c r="M41" s="368" t="s">
        <v>156</v>
      </c>
      <c r="N41" s="530">
        <v>1E-4</v>
      </c>
      <c r="O41" s="370">
        <v>1E-3</v>
      </c>
      <c r="P41" s="482">
        <v>900</v>
      </c>
      <c r="Q41" s="157"/>
      <c r="R41" s="134"/>
    </row>
    <row r="42" spans="12:18" ht="14.25" thickBot="1">
      <c r="L42" s="132"/>
      <c r="M42" s="145" t="s">
        <v>157</v>
      </c>
      <c r="N42" s="523">
        <v>1.52E-2</v>
      </c>
      <c r="O42" s="159">
        <v>1.7600000000000001E-2</v>
      </c>
      <c r="P42" s="517">
        <v>15.789473684210535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令和6年6月審査分</v>
      </c>
      <c r="O45" s="162"/>
      <c r="P45" s="163" t="str">
        <f>O5</f>
        <v>令和7年6月審査分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222</v>
      </c>
      <c r="O52" s="143"/>
      <c r="P52" s="526" t="s">
        <v>274</v>
      </c>
      <c r="Q52" s="384"/>
      <c r="R52" s="134"/>
    </row>
    <row r="53" spans="1:18">
      <c r="L53" s="132"/>
      <c r="M53" s="142" t="s">
        <v>152</v>
      </c>
      <c r="N53" s="166" t="s">
        <v>275</v>
      </c>
      <c r="O53" s="143"/>
      <c r="P53" s="526" t="s">
        <v>276</v>
      </c>
      <c r="Q53" s="384"/>
      <c r="R53" s="134"/>
    </row>
    <row r="54" spans="1:18">
      <c r="L54" s="132"/>
      <c r="M54" s="368" t="s">
        <v>153</v>
      </c>
      <c r="N54" s="166" t="s">
        <v>277</v>
      </c>
      <c r="O54" s="369"/>
      <c r="P54" s="526" t="s">
        <v>278</v>
      </c>
      <c r="Q54" s="439"/>
      <c r="R54" s="134"/>
    </row>
    <row r="55" spans="1:18">
      <c r="L55" s="132"/>
      <c r="M55" s="368" t="s">
        <v>154</v>
      </c>
      <c r="N55" s="166" t="s">
        <v>228</v>
      </c>
      <c r="O55" s="369"/>
      <c r="P55" s="526" t="s">
        <v>279</v>
      </c>
      <c r="Q55" s="439"/>
      <c r="R55" s="134"/>
    </row>
    <row r="56" spans="1:18">
      <c r="L56" s="132"/>
      <c r="M56" s="368" t="s">
        <v>155</v>
      </c>
      <c r="N56" s="166" t="s">
        <v>280</v>
      </c>
      <c r="O56" s="369"/>
      <c r="P56" s="526" t="s">
        <v>281</v>
      </c>
      <c r="Q56" s="439"/>
      <c r="R56" s="134"/>
    </row>
    <row r="57" spans="1:18">
      <c r="L57" s="132"/>
      <c r="M57" s="368" t="s">
        <v>156</v>
      </c>
      <c r="N57" s="166" t="s">
        <v>282</v>
      </c>
      <c r="O57" s="369"/>
      <c r="P57" s="526" t="s">
        <v>283</v>
      </c>
      <c r="Q57" s="439"/>
      <c r="R57" s="134"/>
    </row>
    <row r="58" spans="1:18" ht="14.25" thickBot="1">
      <c r="L58" s="132"/>
      <c r="M58" s="145" t="s">
        <v>157</v>
      </c>
      <c r="N58" s="168" t="s">
        <v>284</v>
      </c>
      <c r="O58" s="146"/>
      <c r="P58" s="520" t="s">
        <v>285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令和6年6月審査分</v>
      </c>
      <c r="N61" s="170"/>
      <c r="O61" s="171" t="str">
        <f>O5</f>
        <v>令和7年6月審査分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23" t="s">
        <v>207</v>
      </c>
      <c r="O5" s="825" t="s">
        <v>206</v>
      </c>
      <c r="P5" s="133"/>
      <c r="Q5" s="133"/>
      <c r="R5" s="134"/>
    </row>
    <row r="6" spans="1:18" ht="14.25" thickBot="1">
      <c r="L6" s="132"/>
      <c r="M6" s="138"/>
      <c r="N6" s="824"/>
      <c r="O6" s="826"/>
      <c r="P6" s="133"/>
      <c r="Q6" s="133"/>
      <c r="R6" s="134"/>
    </row>
    <row r="7" spans="1:18" ht="14.25" thickTop="1">
      <c r="L7" s="132"/>
      <c r="M7" s="139" t="s">
        <v>139</v>
      </c>
      <c r="N7" s="528">
        <v>607.52800000000002</v>
      </c>
      <c r="O7" s="527">
        <v>633.28399999999999</v>
      </c>
      <c r="P7" s="133"/>
      <c r="Q7" s="133"/>
      <c r="R7" s="134"/>
    </row>
    <row r="8" spans="1:18">
      <c r="L8" s="132"/>
      <c r="M8" s="139" t="s">
        <v>140</v>
      </c>
      <c r="N8" s="512">
        <v>28.974</v>
      </c>
      <c r="O8" s="144">
        <v>21.495000000000001</v>
      </c>
      <c r="P8" s="133"/>
      <c r="Q8" s="133"/>
      <c r="R8" s="134"/>
    </row>
    <row r="9" spans="1:18">
      <c r="L9" s="132"/>
      <c r="M9" s="139" t="s">
        <v>141</v>
      </c>
      <c r="N9" s="512">
        <v>2355.5830000000001</v>
      </c>
      <c r="O9" s="144">
        <v>2352.2109999999998</v>
      </c>
      <c r="P9" s="133"/>
      <c r="Q9" s="133"/>
      <c r="R9" s="134"/>
    </row>
    <row r="10" spans="1:18">
      <c r="L10" s="132"/>
      <c r="M10" s="142" t="s">
        <v>142</v>
      </c>
      <c r="N10" s="512">
        <v>425.34100000000001</v>
      </c>
      <c r="O10" s="144">
        <v>405.59</v>
      </c>
      <c r="P10" s="133"/>
      <c r="Q10" s="133"/>
      <c r="R10" s="134"/>
    </row>
    <row r="11" spans="1:18">
      <c r="L11" s="132"/>
      <c r="M11" s="142" t="s">
        <v>144</v>
      </c>
      <c r="N11" s="512">
        <v>23.454999999999998</v>
      </c>
      <c r="O11" s="144">
        <v>17.440999999999999</v>
      </c>
      <c r="P11" s="133"/>
      <c r="Q11" s="133"/>
      <c r="R11" s="134"/>
    </row>
    <row r="12" spans="1:18">
      <c r="L12" s="132"/>
      <c r="M12" s="142" t="s">
        <v>145</v>
      </c>
      <c r="N12" s="512">
        <v>1804.7439999999999</v>
      </c>
      <c r="O12" s="144">
        <v>1804.278</v>
      </c>
      <c r="P12" s="133"/>
      <c r="Q12" s="133"/>
      <c r="R12" s="134"/>
    </row>
    <row r="13" spans="1:18">
      <c r="L13" s="132"/>
      <c r="M13" s="142" t="s">
        <v>146</v>
      </c>
      <c r="N13" s="512">
        <v>0.51300000000000001</v>
      </c>
      <c r="O13" s="144">
        <v>1.68</v>
      </c>
      <c r="P13" s="133"/>
      <c r="Q13" s="133"/>
      <c r="R13" s="134"/>
    </row>
    <row r="14" spans="1:18">
      <c r="L14" s="132"/>
      <c r="M14" s="142" t="s">
        <v>147</v>
      </c>
      <c r="N14" s="512">
        <v>0</v>
      </c>
      <c r="O14" s="144">
        <v>0</v>
      </c>
      <c r="P14" s="133"/>
      <c r="Q14" s="133"/>
      <c r="R14" s="134"/>
    </row>
    <row r="15" spans="1:18">
      <c r="L15" s="132"/>
      <c r="M15" s="142" t="s">
        <v>148</v>
      </c>
      <c r="N15" s="512">
        <v>1.1379999999999999</v>
      </c>
      <c r="O15" s="144">
        <v>1.8360000000000001</v>
      </c>
      <c r="P15" s="133"/>
      <c r="Q15" s="133"/>
      <c r="R15" s="134"/>
    </row>
    <row r="16" spans="1:18">
      <c r="L16" s="132"/>
      <c r="M16" s="142" t="s">
        <v>149</v>
      </c>
      <c r="N16" s="512">
        <v>15.563000000000001</v>
      </c>
      <c r="O16" s="144">
        <v>39.887999999999998</v>
      </c>
      <c r="P16" s="133"/>
      <c r="Q16" s="133"/>
      <c r="R16" s="134"/>
    </row>
    <row r="17" spans="2:28">
      <c r="L17" s="132"/>
      <c r="M17" s="142" t="s">
        <v>150</v>
      </c>
      <c r="N17" s="512">
        <v>0.82699999999999996</v>
      </c>
      <c r="O17" s="144">
        <v>0.92100000000000004</v>
      </c>
      <c r="P17" s="133"/>
      <c r="Q17" s="133"/>
      <c r="R17" s="134"/>
    </row>
    <row r="18" spans="2:28">
      <c r="L18" s="132"/>
      <c r="M18" s="142" t="s">
        <v>151</v>
      </c>
      <c r="N18" s="512">
        <v>43.796999999999997</v>
      </c>
      <c r="O18" s="144">
        <v>48.517000000000003</v>
      </c>
      <c r="P18" s="133"/>
      <c r="Q18" s="133"/>
      <c r="R18" s="134"/>
    </row>
    <row r="19" spans="2:28">
      <c r="L19" s="132"/>
      <c r="M19" s="142" t="s">
        <v>152</v>
      </c>
      <c r="N19" s="512">
        <v>142.47999999999999</v>
      </c>
      <c r="O19" s="144">
        <v>167.59100000000001</v>
      </c>
      <c r="P19" s="133"/>
      <c r="Q19" s="133"/>
      <c r="R19" s="134"/>
    </row>
    <row r="20" spans="2:28">
      <c r="L20" s="132"/>
      <c r="M20" s="368" t="s">
        <v>153</v>
      </c>
      <c r="N20" s="512">
        <v>4.1180000000000003</v>
      </c>
      <c r="O20" s="144">
        <v>1.611</v>
      </c>
      <c r="P20" s="133"/>
      <c r="Q20" s="133"/>
      <c r="R20" s="134"/>
    </row>
    <row r="21" spans="2:28">
      <c r="L21" s="132"/>
      <c r="M21" s="368" t="s">
        <v>154</v>
      </c>
      <c r="N21" s="512">
        <v>472.15199999999999</v>
      </c>
      <c r="O21" s="144">
        <v>464.62299999999999</v>
      </c>
      <c r="P21" s="133"/>
      <c r="Q21" s="133"/>
      <c r="R21" s="134"/>
    </row>
    <row r="22" spans="2:28">
      <c r="L22" s="132"/>
      <c r="M22" s="368" t="s">
        <v>155</v>
      </c>
      <c r="N22" s="512">
        <v>23.631</v>
      </c>
      <c r="O22" s="144">
        <v>18.535</v>
      </c>
      <c r="P22" s="133"/>
      <c r="Q22" s="133"/>
      <c r="R22" s="134"/>
    </row>
    <row r="23" spans="2:28">
      <c r="L23" s="132"/>
      <c r="M23" s="368" t="s">
        <v>156</v>
      </c>
      <c r="N23" s="512">
        <v>0.57399999999999995</v>
      </c>
      <c r="O23" s="144">
        <v>1.522</v>
      </c>
      <c r="P23" s="133"/>
      <c r="Q23" s="133"/>
      <c r="R23" s="134"/>
    </row>
    <row r="24" spans="2:28" ht="14.25" thickBot="1">
      <c r="L24" s="132"/>
      <c r="M24" s="145" t="s">
        <v>157</v>
      </c>
      <c r="N24" s="529">
        <v>33.752000000000002</v>
      </c>
      <c r="O24" s="147">
        <v>32.957000000000001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23" t="str">
        <f>N5</f>
        <v>令和6年6月審査分</v>
      </c>
      <c r="O27" s="827" t="str">
        <f>O5</f>
        <v>令和7年6月審査分</v>
      </c>
      <c r="P27" s="821" t="s">
        <v>113</v>
      </c>
      <c r="Q27" s="152"/>
      <c r="R27" s="134"/>
    </row>
    <row r="28" spans="2:28" ht="14.25" thickBot="1">
      <c r="B28" s="167"/>
      <c r="C28" s="167"/>
      <c r="L28" s="132"/>
      <c r="M28" s="138"/>
      <c r="N28" s="824"/>
      <c r="O28" s="828"/>
      <c r="P28" s="822"/>
      <c r="Q28" s="133"/>
      <c r="R28" s="134"/>
      <c r="AB28" s="485"/>
    </row>
    <row r="29" spans="2:28" ht="14.25" thickTop="1">
      <c r="L29" s="132"/>
      <c r="M29" s="139" t="s">
        <v>110</v>
      </c>
      <c r="N29" s="153">
        <v>0</v>
      </c>
      <c r="O29" s="154">
        <v>0</v>
      </c>
      <c r="P29" s="483" t="s">
        <v>18</v>
      </c>
      <c r="Q29" s="152"/>
      <c r="R29" s="134"/>
    </row>
    <row r="30" spans="2:28">
      <c r="L30" s="132"/>
      <c r="M30" s="142" t="s">
        <v>110</v>
      </c>
      <c r="N30" s="521">
        <v>2.9920849999999999</v>
      </c>
      <c r="O30" s="156">
        <v>3.0069899999999996</v>
      </c>
      <c r="P30" s="516">
        <v>0.49814761278506126</v>
      </c>
      <c r="Q30" s="157"/>
      <c r="R30" s="134"/>
    </row>
    <row r="31" spans="2:28">
      <c r="L31" s="132"/>
      <c r="M31" s="142" t="s">
        <v>142</v>
      </c>
      <c r="N31" s="521">
        <v>0.42534100000000002</v>
      </c>
      <c r="O31" s="156">
        <v>0.40558999999999995</v>
      </c>
      <c r="P31" s="516">
        <v>-4.6435683369343792</v>
      </c>
      <c r="Q31" s="157"/>
      <c r="R31" s="134"/>
    </row>
    <row r="32" spans="2:28">
      <c r="L32" s="132"/>
      <c r="M32" s="142" t="s">
        <v>144</v>
      </c>
      <c r="N32" s="521">
        <v>2.3454999999999997E-2</v>
      </c>
      <c r="O32" s="156">
        <v>1.7440999999999998E-2</v>
      </c>
      <c r="P32" s="516">
        <v>-25.640588360690685</v>
      </c>
      <c r="Q32" s="157"/>
      <c r="R32" s="134"/>
    </row>
    <row r="33" spans="12:18" ht="13.5" customHeight="1">
      <c r="L33" s="132"/>
      <c r="M33" s="142" t="s">
        <v>145</v>
      </c>
      <c r="N33" s="521">
        <v>1.8047439999999999</v>
      </c>
      <c r="O33" s="156">
        <v>1.804278</v>
      </c>
      <c r="P33" s="516">
        <v>-2.5820836639425693E-2</v>
      </c>
      <c r="Q33" s="157"/>
      <c r="R33" s="134"/>
    </row>
    <row r="34" spans="12:18">
      <c r="L34" s="132"/>
      <c r="M34" s="142" t="s">
        <v>149</v>
      </c>
      <c r="N34" s="522">
        <v>1.5563E-2</v>
      </c>
      <c r="O34" s="156">
        <v>3.9888E-2</v>
      </c>
      <c r="P34" s="516">
        <v>156.30019919038745</v>
      </c>
      <c r="Q34" s="157"/>
      <c r="R34" s="134"/>
    </row>
    <row r="35" spans="12:18">
      <c r="L35" s="132"/>
      <c r="M35" s="142" t="s">
        <v>150</v>
      </c>
      <c r="N35" s="522">
        <v>8.2699999999999994E-4</v>
      </c>
      <c r="O35" s="156">
        <v>9.2100000000000005E-4</v>
      </c>
      <c r="P35" s="516">
        <v>11.366384522370026</v>
      </c>
      <c r="Q35" s="157"/>
      <c r="R35" s="134"/>
    </row>
    <row r="36" spans="12:18">
      <c r="L36" s="132"/>
      <c r="M36" s="142" t="s">
        <v>151</v>
      </c>
      <c r="N36" s="522">
        <v>4.3796999999999996E-2</v>
      </c>
      <c r="O36" s="156">
        <v>4.8517000000000005E-2</v>
      </c>
      <c r="P36" s="516">
        <v>10.776993858026813</v>
      </c>
      <c r="Q36" s="157"/>
      <c r="R36" s="134"/>
    </row>
    <row r="37" spans="12:18">
      <c r="L37" s="132"/>
      <c r="M37" s="142" t="s">
        <v>152</v>
      </c>
      <c r="N37" s="522">
        <v>0.14248</v>
      </c>
      <c r="O37" s="156">
        <v>0.16759100000000002</v>
      </c>
      <c r="P37" s="516">
        <v>17.624227961819216</v>
      </c>
      <c r="Q37" s="157"/>
      <c r="R37" s="134"/>
    </row>
    <row r="38" spans="12:18">
      <c r="L38" s="132"/>
      <c r="M38" s="368" t="s">
        <v>153</v>
      </c>
      <c r="N38" s="522">
        <v>4.1180000000000001E-3</v>
      </c>
      <c r="O38" s="156">
        <v>1.611E-3</v>
      </c>
      <c r="P38" s="516">
        <v>-60.879067508499276</v>
      </c>
      <c r="Q38" s="157"/>
      <c r="R38" s="134"/>
    </row>
    <row r="39" spans="12:18">
      <c r="L39" s="132"/>
      <c r="M39" s="368" t="s">
        <v>154</v>
      </c>
      <c r="N39" s="522">
        <v>0.47215199999999996</v>
      </c>
      <c r="O39" s="156">
        <v>0.46462300000000001</v>
      </c>
      <c r="P39" s="516">
        <v>-1.5946135990104722</v>
      </c>
      <c r="Q39" s="157"/>
      <c r="R39" s="134"/>
    </row>
    <row r="40" spans="12:18">
      <c r="L40" s="132"/>
      <c r="M40" s="368" t="s">
        <v>155</v>
      </c>
      <c r="N40" s="518">
        <v>2.4144000000000002E-2</v>
      </c>
      <c r="O40" s="156">
        <v>2.0215E-2</v>
      </c>
      <c r="P40" s="516">
        <v>-16.2731941683234</v>
      </c>
      <c r="Q40" s="157"/>
      <c r="R40" s="134"/>
    </row>
    <row r="41" spans="12:18">
      <c r="L41" s="132"/>
      <c r="M41" s="368" t="s">
        <v>156</v>
      </c>
      <c r="N41" s="518">
        <v>5.7399999999999997E-4</v>
      </c>
      <c r="O41" s="156">
        <v>1.5219999999999999E-3</v>
      </c>
      <c r="P41" s="516">
        <v>165.15679442508713</v>
      </c>
      <c r="Q41" s="157"/>
      <c r="R41" s="134"/>
    </row>
    <row r="42" spans="12:18" ht="14.25" thickBot="1">
      <c r="L42" s="132"/>
      <c r="M42" s="145" t="s">
        <v>157</v>
      </c>
      <c r="N42" s="519">
        <v>3.4889999999999997E-2</v>
      </c>
      <c r="O42" s="159">
        <v>3.4792999999999998E-2</v>
      </c>
      <c r="P42" s="517">
        <v>-0.27801662367440372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令和6年6月審査分</v>
      </c>
      <c r="O45" s="162"/>
      <c r="P45" s="163" t="str">
        <f>O5</f>
        <v>令和7年6月審査分</v>
      </c>
      <c r="Q45" s="437"/>
      <c r="R45" s="134"/>
    </row>
    <row r="46" spans="12:18" ht="14.25" thickTop="1">
      <c r="L46" s="132"/>
      <c r="M46" s="179" t="s">
        <v>110</v>
      </c>
      <c r="N46" s="524" t="s">
        <v>286</v>
      </c>
      <c r="O46" s="165"/>
      <c r="P46" s="525" t="s">
        <v>287</v>
      </c>
      <c r="Q46" s="438"/>
      <c r="R46" s="134"/>
    </row>
    <row r="47" spans="12:18">
      <c r="L47" s="132"/>
      <c r="M47" s="142" t="s">
        <v>142</v>
      </c>
      <c r="N47" s="166" t="s">
        <v>288</v>
      </c>
      <c r="O47" s="143"/>
      <c r="P47" s="526" t="s">
        <v>289</v>
      </c>
      <c r="Q47" s="384"/>
      <c r="R47" s="134"/>
    </row>
    <row r="48" spans="12:18">
      <c r="L48" s="132"/>
      <c r="M48" s="142" t="s">
        <v>144</v>
      </c>
      <c r="N48" s="166" t="s">
        <v>240</v>
      </c>
      <c r="O48" s="143"/>
      <c r="P48" s="526" t="s">
        <v>290</v>
      </c>
      <c r="Q48" s="384"/>
      <c r="R48" s="134"/>
    </row>
    <row r="49" spans="1:18">
      <c r="L49" s="132"/>
      <c r="M49" s="142" t="s">
        <v>145</v>
      </c>
      <c r="N49" s="166" t="s">
        <v>291</v>
      </c>
      <c r="O49" s="143"/>
      <c r="P49" s="526" t="s">
        <v>292</v>
      </c>
      <c r="Q49" s="384"/>
      <c r="R49" s="134"/>
    </row>
    <row r="50" spans="1:18">
      <c r="L50" s="132"/>
      <c r="M50" s="142" t="s">
        <v>149</v>
      </c>
      <c r="N50" s="166" t="s">
        <v>293</v>
      </c>
      <c r="O50" s="143"/>
      <c r="P50" s="526" t="s">
        <v>294</v>
      </c>
      <c r="Q50" s="384"/>
      <c r="R50" s="134"/>
    </row>
    <row r="51" spans="1:18">
      <c r="L51" s="132"/>
      <c r="M51" s="142" t="s">
        <v>150</v>
      </c>
      <c r="N51" s="166" t="s">
        <v>246</v>
      </c>
      <c r="O51" s="143"/>
      <c r="P51" s="526" t="s">
        <v>295</v>
      </c>
      <c r="Q51" s="384"/>
      <c r="R51" s="134"/>
    </row>
    <row r="52" spans="1:18">
      <c r="L52" s="132"/>
      <c r="M52" s="142" t="s">
        <v>151</v>
      </c>
      <c r="N52" s="166" t="s">
        <v>296</v>
      </c>
      <c r="O52" s="143"/>
      <c r="P52" s="526" t="s">
        <v>297</v>
      </c>
      <c r="Q52" s="384"/>
      <c r="R52" s="134"/>
    </row>
    <row r="53" spans="1:18">
      <c r="L53" s="132"/>
      <c r="M53" s="142" t="s">
        <v>152</v>
      </c>
      <c r="N53" s="166" t="s">
        <v>298</v>
      </c>
      <c r="O53" s="143"/>
      <c r="P53" s="526" t="s">
        <v>299</v>
      </c>
      <c r="Q53" s="384"/>
      <c r="R53" s="134"/>
    </row>
    <row r="54" spans="1:18">
      <c r="L54" s="132"/>
      <c r="M54" s="368" t="s">
        <v>153</v>
      </c>
      <c r="N54" s="166" t="s">
        <v>252</v>
      </c>
      <c r="O54" s="369"/>
      <c r="P54" s="526" t="s">
        <v>300</v>
      </c>
      <c r="Q54" s="439"/>
      <c r="R54" s="134"/>
    </row>
    <row r="55" spans="1:18">
      <c r="L55" s="132"/>
      <c r="M55" s="368" t="s">
        <v>154</v>
      </c>
      <c r="N55" s="166" t="s">
        <v>301</v>
      </c>
      <c r="O55" s="369"/>
      <c r="P55" s="526" t="s">
        <v>302</v>
      </c>
      <c r="Q55" s="439"/>
      <c r="R55" s="134"/>
    </row>
    <row r="56" spans="1:18">
      <c r="L56" s="132"/>
      <c r="M56" s="368" t="s">
        <v>155</v>
      </c>
      <c r="N56" s="166" t="s">
        <v>303</v>
      </c>
      <c r="O56" s="369"/>
      <c r="P56" s="526" t="s">
        <v>304</v>
      </c>
      <c r="Q56" s="439"/>
      <c r="R56" s="134"/>
    </row>
    <row r="57" spans="1:18">
      <c r="L57" s="132"/>
      <c r="M57" s="368" t="s">
        <v>156</v>
      </c>
      <c r="N57" s="166" t="s">
        <v>258</v>
      </c>
      <c r="O57" s="369"/>
      <c r="P57" s="526" t="s">
        <v>305</v>
      </c>
      <c r="Q57" s="439"/>
      <c r="R57" s="134"/>
    </row>
    <row r="58" spans="1:18" ht="14.25" thickBot="1">
      <c r="L58" s="132"/>
      <c r="M58" s="145" t="s">
        <v>157</v>
      </c>
      <c r="N58" s="168" t="s">
        <v>306</v>
      </c>
      <c r="O58" s="146"/>
      <c r="P58" s="520" t="s">
        <v>307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令和6年6月審査分</v>
      </c>
      <c r="N61" s="170"/>
      <c r="O61" s="171" t="str">
        <f>O5</f>
        <v>令和7年6月審査分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76" t="s">
        <v>0</v>
      </c>
      <c r="B5" s="677"/>
      <c r="C5" s="677"/>
      <c r="D5" s="677"/>
      <c r="E5" s="678"/>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79"/>
      <c r="B6" s="669"/>
      <c r="C6" s="669"/>
      <c r="D6" s="669"/>
      <c r="E6" s="670"/>
      <c r="F6" s="697" t="s">
        <v>13</v>
      </c>
      <c r="G6" s="693" t="s">
        <v>131</v>
      </c>
      <c r="H6" s="695" t="s">
        <v>14</v>
      </c>
      <c r="I6" s="689" t="s">
        <v>130</v>
      </c>
      <c r="J6" s="396" t="s">
        <v>128</v>
      </c>
      <c r="K6" s="397"/>
      <c r="L6" s="397"/>
      <c r="M6" s="398"/>
      <c r="O6" s="691" t="s">
        <v>13</v>
      </c>
      <c r="P6" s="693" t="s">
        <v>131</v>
      </c>
      <c r="Q6" s="695" t="s">
        <v>14</v>
      </c>
      <c r="R6" s="689" t="s">
        <v>130</v>
      </c>
      <c r="S6" s="396" t="s">
        <v>128</v>
      </c>
      <c r="T6" s="397"/>
      <c r="U6" s="397"/>
      <c r="V6" s="398"/>
      <c r="X6" s="691" t="s">
        <v>13</v>
      </c>
      <c r="Y6" s="693" t="s">
        <v>131</v>
      </c>
      <c r="Z6" s="695" t="s">
        <v>14</v>
      </c>
      <c r="AA6" s="689" t="s">
        <v>130</v>
      </c>
      <c r="AB6" s="396" t="s">
        <v>128</v>
      </c>
      <c r="AC6" s="397"/>
      <c r="AD6" s="397"/>
      <c r="AE6" s="398"/>
    </row>
    <row r="7" spans="1:62" ht="31.5" customHeight="1" thickBot="1">
      <c r="A7" s="680"/>
      <c r="B7" s="681"/>
      <c r="C7" s="681"/>
      <c r="D7" s="681"/>
      <c r="E7" s="682"/>
      <c r="F7" s="698"/>
      <c r="G7" s="694"/>
      <c r="H7" s="696"/>
      <c r="I7" s="690"/>
      <c r="J7" s="399" t="s">
        <v>13</v>
      </c>
      <c r="K7" s="400" t="s">
        <v>131</v>
      </c>
      <c r="L7" s="401" t="s">
        <v>14</v>
      </c>
      <c r="M7" s="402" t="s">
        <v>132</v>
      </c>
      <c r="O7" s="692"/>
      <c r="P7" s="694"/>
      <c r="Q7" s="696"/>
      <c r="R7" s="690"/>
      <c r="S7" s="399" t="s">
        <v>13</v>
      </c>
      <c r="T7" s="400" t="s">
        <v>131</v>
      </c>
      <c r="U7" s="401" t="s">
        <v>14</v>
      </c>
      <c r="V7" s="402" t="s">
        <v>132</v>
      </c>
      <c r="X7" s="692"/>
      <c r="Y7" s="694"/>
      <c r="Z7" s="696"/>
      <c r="AA7" s="690"/>
      <c r="AB7" s="399" t="s">
        <v>13</v>
      </c>
      <c r="AC7" s="400" t="s">
        <v>131</v>
      </c>
      <c r="AD7" s="401" t="s">
        <v>14</v>
      </c>
      <c r="AE7" s="402" t="s">
        <v>132</v>
      </c>
    </row>
    <row r="8" spans="1:62" ht="12" customHeight="1" thickTop="1">
      <c r="A8" s="683"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1"/>
      <c r="B9" s="653" t="s">
        <v>2</v>
      </c>
      <c r="C9" s="685"/>
      <c r="D9" s="685"/>
      <c r="E9" s="654"/>
      <c r="F9" s="441">
        <v>14323686</v>
      </c>
      <c r="G9" s="112" t="s">
        <v>332</v>
      </c>
      <c r="H9" s="443">
        <v>17622257.050999999</v>
      </c>
      <c r="I9" s="406" t="s">
        <v>22</v>
      </c>
      <c r="J9" s="372">
        <v>5.4548225435607094</v>
      </c>
      <c r="K9" s="533" t="s">
        <v>204</v>
      </c>
      <c r="L9" s="372">
        <v>7.7349891422037871</v>
      </c>
      <c r="M9" s="534" t="s">
        <v>204</v>
      </c>
      <c r="O9" s="460">
        <v>6130133</v>
      </c>
      <c r="P9" s="112" t="s">
        <v>22</v>
      </c>
      <c r="Q9" s="443">
        <v>7785582.8660000004</v>
      </c>
      <c r="R9" s="406" t="s">
        <v>22</v>
      </c>
      <c r="S9" s="372">
        <v>4.5685752832203264</v>
      </c>
      <c r="T9" s="533" t="s">
        <v>204</v>
      </c>
      <c r="U9" s="372">
        <v>6.8392793743799842</v>
      </c>
      <c r="V9" s="534" t="s">
        <v>204</v>
      </c>
      <c r="X9" s="460">
        <v>13812</v>
      </c>
      <c r="Y9" s="112" t="s">
        <v>22</v>
      </c>
      <c r="Z9" s="443">
        <v>18469.763999999999</v>
      </c>
      <c r="AA9" s="406" t="s">
        <v>22</v>
      </c>
      <c r="AB9" s="372">
        <v>6.5203216692026444E-2</v>
      </c>
      <c r="AC9" s="533" t="s">
        <v>204</v>
      </c>
      <c r="AD9" s="648" t="s">
        <v>22</v>
      </c>
      <c r="AE9" s="534" t="s">
        <v>204</v>
      </c>
    </row>
    <row r="10" spans="1:62" ht="45" customHeight="1">
      <c r="A10" s="661"/>
      <c r="B10" s="668" t="s">
        <v>3</v>
      </c>
      <c r="C10" s="669"/>
      <c r="D10" s="669"/>
      <c r="E10" s="670"/>
      <c r="F10" s="445">
        <v>40226</v>
      </c>
      <c r="G10" s="446">
        <v>28.083553353515288</v>
      </c>
      <c r="H10" s="447">
        <v>7232.6769999999997</v>
      </c>
      <c r="I10" s="448">
        <v>4.1042852678111243</v>
      </c>
      <c r="J10" s="378">
        <v>-5.0825861255309093</v>
      </c>
      <c r="K10" s="383">
        <v>-9.992344034089939</v>
      </c>
      <c r="L10" s="378">
        <v>16.79125710661242</v>
      </c>
      <c r="M10" s="388">
        <v>8.4060601263484784</v>
      </c>
      <c r="O10" s="461">
        <v>18187</v>
      </c>
      <c r="P10" s="446">
        <v>29.668198063565669</v>
      </c>
      <c r="Q10" s="447">
        <v>3739.6570000000002</v>
      </c>
      <c r="R10" s="448">
        <v>4.8033102522500339</v>
      </c>
      <c r="S10" s="378">
        <v>-8.3547493071302625</v>
      </c>
      <c r="T10" s="383">
        <v>-12.358707723948811</v>
      </c>
      <c r="U10" s="378">
        <v>7.4732671651124747</v>
      </c>
      <c r="V10" s="388">
        <v>0.59340328243035856</v>
      </c>
      <c r="X10" s="461">
        <v>51</v>
      </c>
      <c r="Y10" s="446">
        <v>36.924413553431798</v>
      </c>
      <c r="Z10" s="447">
        <v>5.6580000000000004</v>
      </c>
      <c r="AA10" s="448">
        <v>3.0633851087647899</v>
      </c>
      <c r="AB10" s="378">
        <v>-8.9285714285714306</v>
      </c>
      <c r="AC10" s="383">
        <v>-8.987914236068022</v>
      </c>
      <c r="AD10" s="378">
        <v>25.149303251493052</v>
      </c>
      <c r="AE10" s="388">
        <v>26.998202862902019</v>
      </c>
    </row>
    <row r="11" spans="1:62" ht="49.5" customHeight="1">
      <c r="A11" s="661"/>
      <c r="B11" s="463"/>
      <c r="C11" s="658" t="s">
        <v>7</v>
      </c>
      <c r="D11" s="684"/>
      <c r="E11" s="659"/>
      <c r="F11" s="449">
        <v>32697</v>
      </c>
      <c r="G11" s="433">
        <v>22.827224779990289</v>
      </c>
      <c r="H11" s="434">
        <v>6168.3230000000003</v>
      </c>
      <c r="I11" s="435">
        <v>3.5003024766625854</v>
      </c>
      <c r="J11" s="375">
        <v>19.734143840632782</v>
      </c>
      <c r="K11" s="376">
        <v>13.540700133627027</v>
      </c>
      <c r="L11" s="375">
        <v>21.525590357268115</v>
      </c>
      <c r="M11" s="377">
        <v>12.800485083691385</v>
      </c>
      <c r="O11" s="432">
        <v>14788</v>
      </c>
      <c r="P11" s="433">
        <v>24.123457027767589</v>
      </c>
      <c r="Q11" s="434">
        <v>3249.3180000000002</v>
      </c>
      <c r="R11" s="435">
        <v>4.173506410406242</v>
      </c>
      <c r="S11" s="375">
        <v>14.689002636885377</v>
      </c>
      <c r="T11" s="376">
        <v>9.6782683767606414</v>
      </c>
      <c r="U11" s="375">
        <v>10.462595463963794</v>
      </c>
      <c r="V11" s="377">
        <v>3.3913707681303435</v>
      </c>
      <c r="X11" s="432">
        <v>38</v>
      </c>
      <c r="Y11" s="433">
        <v>27.512308137851143</v>
      </c>
      <c r="Z11" s="434">
        <v>4.226</v>
      </c>
      <c r="AA11" s="435">
        <v>2.2880638864687173</v>
      </c>
      <c r="AB11" s="375">
        <v>15.151515151515156</v>
      </c>
      <c r="AC11" s="376">
        <v>15.076481583866453</v>
      </c>
      <c r="AD11" s="375">
        <v>41.812080536912731</v>
      </c>
      <c r="AE11" s="377">
        <v>43.907148537977861</v>
      </c>
    </row>
    <row r="12" spans="1:62" ht="49.5" customHeight="1">
      <c r="A12" s="661"/>
      <c r="B12" s="463"/>
      <c r="C12" s="666" t="s">
        <v>125</v>
      </c>
      <c r="D12" s="667"/>
      <c r="E12" s="660"/>
      <c r="F12" s="449">
        <v>1835</v>
      </c>
      <c r="G12" s="433">
        <v>1.2810948243350211</v>
      </c>
      <c r="H12" s="434">
        <v>70.834000000000003</v>
      </c>
      <c r="I12" s="435">
        <v>4.0195759144246751E-2</v>
      </c>
      <c r="J12" s="375">
        <v>-81.300315907469681</v>
      </c>
      <c r="K12" s="376">
        <v>-82.267587539862433</v>
      </c>
      <c r="L12" s="375">
        <v>-8.4252304430453222</v>
      </c>
      <c r="M12" s="377">
        <v>-14.999973280656846</v>
      </c>
      <c r="O12" s="432">
        <v>792</v>
      </c>
      <c r="P12" s="433">
        <v>1.2919784937781937</v>
      </c>
      <c r="Q12" s="434">
        <v>31.251999999999999</v>
      </c>
      <c r="R12" s="435">
        <v>4.0140861047769365E-2</v>
      </c>
      <c r="S12" s="375">
        <v>-82.570422535211264</v>
      </c>
      <c r="T12" s="376">
        <v>-83.331916479132161</v>
      </c>
      <c r="U12" s="375">
        <v>-18.910223144784638</v>
      </c>
      <c r="V12" s="377">
        <v>-24.101157055669304</v>
      </c>
      <c r="X12" s="432">
        <v>3</v>
      </c>
      <c r="Y12" s="433">
        <v>2.1720243266724588</v>
      </c>
      <c r="Z12" s="434">
        <v>0.156</v>
      </c>
      <c r="AA12" s="435">
        <v>8.4462367792030271E-2</v>
      </c>
      <c r="AB12" s="375">
        <v>-76.92307692307692</v>
      </c>
      <c r="AC12" s="376">
        <v>-76.938114014569265</v>
      </c>
      <c r="AD12" s="375">
        <v>231.91489361702128</v>
      </c>
      <c r="AE12" s="377">
        <v>236.81845521812869</v>
      </c>
    </row>
    <row r="13" spans="1:62" ht="49.5" customHeight="1" thickBot="1">
      <c r="A13" s="662"/>
      <c r="B13" s="242"/>
      <c r="C13" s="656" t="s">
        <v>8</v>
      </c>
      <c r="D13" s="665"/>
      <c r="E13" s="657"/>
      <c r="F13" s="450">
        <v>5694</v>
      </c>
      <c r="G13" s="410">
        <v>3.9752337491899778</v>
      </c>
      <c r="H13" s="431">
        <v>993.52</v>
      </c>
      <c r="I13" s="411">
        <v>0.56378703200429214</v>
      </c>
      <c r="J13" s="379">
        <v>8.2715345122646937</v>
      </c>
      <c r="K13" s="380">
        <v>2.6710129520539141</v>
      </c>
      <c r="L13" s="379">
        <v>-4.4446987832453146</v>
      </c>
      <c r="M13" s="381">
        <v>-11.305229640272799</v>
      </c>
      <c r="O13" s="429">
        <v>2607</v>
      </c>
      <c r="P13" s="410">
        <v>4.2527625420198873</v>
      </c>
      <c r="Q13" s="431">
        <v>459.08699999999999</v>
      </c>
      <c r="R13" s="411">
        <v>0.58966298079602242</v>
      </c>
      <c r="S13" s="379">
        <v>8.3090984628167774</v>
      </c>
      <c r="T13" s="380">
        <v>3.5771006437310433</v>
      </c>
      <c r="U13" s="379">
        <v>-8.094554583290801</v>
      </c>
      <c r="V13" s="381">
        <v>-13.977849761921831</v>
      </c>
      <c r="X13" s="429">
        <v>10</v>
      </c>
      <c r="Y13" s="410">
        <v>7.2400810889081955</v>
      </c>
      <c r="Z13" s="431">
        <v>1.276</v>
      </c>
      <c r="AA13" s="411">
        <v>0.6908588545040425</v>
      </c>
      <c r="AB13" s="649">
        <v>0</v>
      </c>
      <c r="AC13" s="380">
        <v>-6.5160729800169293E-2</v>
      </c>
      <c r="AD13" s="379">
        <v>-14.591700133868798</v>
      </c>
      <c r="AE13" s="381">
        <v>-13.329916261878225</v>
      </c>
    </row>
    <row r="14" spans="1:62" ht="45.75" customHeight="1">
      <c r="A14" s="661" t="s">
        <v>30</v>
      </c>
      <c r="B14" s="651" t="s">
        <v>4</v>
      </c>
      <c r="C14" s="674" t="s">
        <v>5</v>
      </c>
      <c r="D14" s="668" t="s">
        <v>6</v>
      </c>
      <c r="E14" s="654"/>
      <c r="F14" s="451">
        <v>19055</v>
      </c>
      <c r="G14" s="295">
        <v>13.287015693042857</v>
      </c>
      <c r="H14" s="423" t="s">
        <v>22</v>
      </c>
      <c r="I14" s="406" t="s">
        <v>22</v>
      </c>
      <c r="J14" s="372">
        <v>-4.0437103434384056</v>
      </c>
      <c r="K14" s="295">
        <v>-7.1022375437816692</v>
      </c>
      <c r="L14" s="533" t="s">
        <v>204</v>
      </c>
      <c r="M14" s="534" t="s">
        <v>204</v>
      </c>
      <c r="O14" s="430">
        <v>7461</v>
      </c>
      <c r="P14" s="295">
        <v>12.316003458803452</v>
      </c>
      <c r="Q14" s="423" t="s">
        <v>22</v>
      </c>
      <c r="R14" s="406" t="s">
        <v>22</v>
      </c>
      <c r="S14" s="372">
        <v>-1.2180590493843511</v>
      </c>
      <c r="T14" s="295">
        <v>-4.1221877752970641</v>
      </c>
      <c r="U14" s="533" t="s">
        <v>204</v>
      </c>
      <c r="V14" s="534" t="s">
        <v>204</v>
      </c>
      <c r="X14" s="430">
        <v>42</v>
      </c>
      <c r="Y14" s="295">
        <v>30.363640745114107</v>
      </c>
      <c r="Z14" s="423" t="s">
        <v>22</v>
      </c>
      <c r="AA14" s="406" t="s">
        <v>22</v>
      </c>
      <c r="AB14" s="372">
        <v>-25</v>
      </c>
      <c r="AC14" s="295">
        <v>-24.837337638865463</v>
      </c>
      <c r="AD14" s="533" t="s">
        <v>204</v>
      </c>
      <c r="AE14" s="534" t="s">
        <v>204</v>
      </c>
    </row>
    <row r="15" spans="1:62" ht="45.75" customHeight="1">
      <c r="A15" s="661"/>
      <c r="B15" s="651"/>
      <c r="C15" s="674"/>
      <c r="D15" s="113"/>
      <c r="E15" s="241" t="s">
        <v>7</v>
      </c>
      <c r="F15" s="451">
        <v>11063</v>
      </c>
      <c r="G15" s="295">
        <v>7.7142091111064355</v>
      </c>
      <c r="H15" s="423" t="s">
        <v>22</v>
      </c>
      <c r="I15" s="406" t="s">
        <v>22</v>
      </c>
      <c r="J15" s="372">
        <v>9.1456195737963526</v>
      </c>
      <c r="K15" s="295">
        <v>5.666693414192153</v>
      </c>
      <c r="L15" s="533" t="s">
        <v>204</v>
      </c>
      <c r="M15" s="534" t="s">
        <v>204</v>
      </c>
      <c r="O15" s="430">
        <v>4484</v>
      </c>
      <c r="P15" s="295">
        <v>7.4018173849718103</v>
      </c>
      <c r="Q15" s="423" t="s">
        <v>22</v>
      </c>
      <c r="R15" s="406" t="s">
        <v>22</v>
      </c>
      <c r="S15" s="372">
        <v>29.035971223021562</v>
      </c>
      <c r="T15" s="295">
        <v>25.242392486882267</v>
      </c>
      <c r="U15" s="533" t="s">
        <v>204</v>
      </c>
      <c r="V15" s="534" t="s">
        <v>204</v>
      </c>
      <c r="X15" s="430">
        <v>24</v>
      </c>
      <c r="Y15" s="295">
        <v>17.350651854350918</v>
      </c>
      <c r="Z15" s="423" t="s">
        <v>22</v>
      </c>
      <c r="AA15" s="406" t="s">
        <v>22</v>
      </c>
      <c r="AB15" s="372">
        <v>-11.111111111111114</v>
      </c>
      <c r="AC15" s="295">
        <v>-10.918326090507236</v>
      </c>
      <c r="AD15" s="533" t="s">
        <v>204</v>
      </c>
      <c r="AE15" s="534" t="s">
        <v>204</v>
      </c>
    </row>
    <row r="16" spans="1:62" ht="45.75" customHeight="1">
      <c r="A16" s="661"/>
      <c r="B16" s="651"/>
      <c r="C16" s="674"/>
      <c r="D16" s="113"/>
      <c r="E16" s="241" t="s">
        <v>125</v>
      </c>
      <c r="F16" s="451">
        <v>389</v>
      </c>
      <c r="G16" s="295">
        <v>0.27124896901567414</v>
      </c>
      <c r="H16" s="423" t="s">
        <v>22</v>
      </c>
      <c r="I16" s="406" t="s">
        <v>22</v>
      </c>
      <c r="J16" s="372">
        <v>38.928571428571416</v>
      </c>
      <c r="K16" s="295">
        <v>34.500338363913102</v>
      </c>
      <c r="L16" s="533" t="s">
        <v>204</v>
      </c>
      <c r="M16" s="534" t="s">
        <v>204</v>
      </c>
      <c r="O16" s="430">
        <v>285</v>
      </c>
      <c r="P16" s="295">
        <v>0.47045449480753032</v>
      </c>
      <c r="Q16" s="423" t="s">
        <v>22</v>
      </c>
      <c r="R16" s="406" t="s">
        <v>22</v>
      </c>
      <c r="S16" s="372">
        <v>41.089108910891071</v>
      </c>
      <c r="T16" s="295">
        <v>36.941175289032117</v>
      </c>
      <c r="U16" s="533" t="s">
        <v>204</v>
      </c>
      <c r="V16" s="534" t="s">
        <v>204</v>
      </c>
      <c r="X16" s="634" t="s">
        <v>22</v>
      </c>
      <c r="Y16" s="635" t="s">
        <v>22</v>
      </c>
      <c r="Z16" s="423" t="s">
        <v>22</v>
      </c>
      <c r="AA16" s="406" t="s">
        <v>22</v>
      </c>
      <c r="AB16" s="636" t="s">
        <v>22</v>
      </c>
      <c r="AC16" s="635" t="s">
        <v>22</v>
      </c>
      <c r="AD16" s="533" t="s">
        <v>204</v>
      </c>
      <c r="AE16" s="534" t="s">
        <v>204</v>
      </c>
    </row>
    <row r="17" spans="1:44" ht="45.75" customHeight="1">
      <c r="A17" s="661"/>
      <c r="B17" s="651"/>
      <c r="C17" s="674"/>
      <c r="D17" s="8"/>
      <c r="E17" s="241" t="s">
        <v>8</v>
      </c>
      <c r="F17" s="451">
        <v>7603</v>
      </c>
      <c r="G17" s="295">
        <v>5.3015576129207478</v>
      </c>
      <c r="H17" s="423" t="s">
        <v>330</v>
      </c>
      <c r="I17" s="406" t="s">
        <v>22</v>
      </c>
      <c r="J17" s="372">
        <v>-19.476805761491207</v>
      </c>
      <c r="K17" s="295">
        <v>-22.04341583695863</v>
      </c>
      <c r="L17" s="533" t="s">
        <v>204</v>
      </c>
      <c r="M17" s="534" t="s">
        <v>204</v>
      </c>
      <c r="O17" s="430">
        <v>2692</v>
      </c>
      <c r="P17" s="295">
        <v>4.443731579024111</v>
      </c>
      <c r="Q17" s="423" t="s">
        <v>22</v>
      </c>
      <c r="R17" s="406" t="s">
        <v>22</v>
      </c>
      <c r="S17" s="372">
        <v>-30.546955624355007</v>
      </c>
      <c r="T17" s="295">
        <v>-32.588832705655108</v>
      </c>
      <c r="U17" s="533" t="s">
        <v>204</v>
      </c>
      <c r="V17" s="534" t="s">
        <v>204</v>
      </c>
      <c r="X17" s="430">
        <v>18</v>
      </c>
      <c r="Y17" s="295">
        <v>13.012988890763189</v>
      </c>
      <c r="Z17" s="423" t="s">
        <v>22</v>
      </c>
      <c r="AA17" s="406" t="s">
        <v>22</v>
      </c>
      <c r="AB17" s="372">
        <v>-37.931034482758619</v>
      </c>
      <c r="AC17" s="295">
        <v>-37.796417356302449</v>
      </c>
      <c r="AD17" s="533" t="s">
        <v>204</v>
      </c>
      <c r="AE17" s="534" t="s">
        <v>204</v>
      </c>
    </row>
    <row r="18" spans="1:44" ht="45.75" customHeight="1">
      <c r="A18" s="661"/>
      <c r="B18" s="651"/>
      <c r="C18" s="674"/>
      <c r="D18" s="658" t="s">
        <v>3</v>
      </c>
      <c r="E18" s="659"/>
      <c r="F18" s="451">
        <v>10140</v>
      </c>
      <c r="G18" s="295">
        <v>7.0706029455499637</v>
      </c>
      <c r="H18" s="451">
        <v>3006.99</v>
      </c>
      <c r="I18" s="412">
        <v>1.7255114463477685</v>
      </c>
      <c r="J18" s="372">
        <v>-3.6579572446555915</v>
      </c>
      <c r="K18" s="295">
        <v>-6.7287800052947517</v>
      </c>
      <c r="L18" s="295">
        <v>0.49814761278506126</v>
      </c>
      <c r="M18" s="377">
        <v>-4.2704472667834352</v>
      </c>
      <c r="O18" s="430">
        <v>6147</v>
      </c>
      <c r="P18" s="295">
        <v>10.146960630111892</v>
      </c>
      <c r="Q18" s="451">
        <v>2227.3090000000002</v>
      </c>
      <c r="R18" s="412">
        <v>2.9336712008095933</v>
      </c>
      <c r="S18" s="372">
        <v>-12.659846547314572</v>
      </c>
      <c r="T18" s="295">
        <v>-15.227593709666593</v>
      </c>
      <c r="U18" s="295">
        <v>-1.163990876576392</v>
      </c>
      <c r="V18" s="377">
        <v>-5.509328857898069</v>
      </c>
      <c r="X18" s="430">
        <v>19</v>
      </c>
      <c r="Y18" s="295">
        <v>13.73593271802781</v>
      </c>
      <c r="Z18" s="451">
        <v>3.516</v>
      </c>
      <c r="AA18" s="412">
        <v>1.918123442445304</v>
      </c>
      <c r="AB18" s="372">
        <v>58.333333333333314</v>
      </c>
      <c r="AC18" s="295">
        <v>58.67673165128403</v>
      </c>
      <c r="AD18" s="295">
        <v>112.96184130829801</v>
      </c>
      <c r="AE18" s="377">
        <v>111.02894757954235</v>
      </c>
    </row>
    <row r="19" spans="1:44" ht="45.75" customHeight="1">
      <c r="A19" s="661"/>
      <c r="B19" s="651"/>
      <c r="C19" s="674"/>
      <c r="D19" s="114"/>
      <c r="E19" s="241" t="s">
        <v>7</v>
      </c>
      <c r="F19" s="451">
        <v>3824</v>
      </c>
      <c r="G19" s="295">
        <v>2.666468014179789</v>
      </c>
      <c r="H19" s="451">
        <v>633.28399999999999</v>
      </c>
      <c r="I19" s="412">
        <v>0.36339954266189789</v>
      </c>
      <c r="J19" s="372">
        <v>12.140762463343108</v>
      </c>
      <c r="K19" s="295">
        <v>8.56636860663032</v>
      </c>
      <c r="L19" s="295">
        <v>4.2394753822045885</v>
      </c>
      <c r="M19" s="296">
        <v>-0.70664392809054277</v>
      </c>
      <c r="O19" s="430">
        <v>2459</v>
      </c>
      <c r="P19" s="295">
        <v>4.0591143955498854</v>
      </c>
      <c r="Q19" s="451">
        <v>405.59</v>
      </c>
      <c r="R19" s="412">
        <v>0.5342176152192456</v>
      </c>
      <c r="S19" s="372">
        <v>8.1830180378354527</v>
      </c>
      <c r="T19" s="295">
        <v>5.0025033879291811</v>
      </c>
      <c r="U19" s="295">
        <v>-4.6435683369343792</v>
      </c>
      <c r="V19" s="296">
        <v>-8.8359262431645504</v>
      </c>
      <c r="X19" s="430">
        <v>6</v>
      </c>
      <c r="Y19" s="295">
        <v>4.3376629635877295</v>
      </c>
      <c r="Z19" s="451">
        <v>1.68</v>
      </c>
      <c r="AA19" s="412">
        <v>0.91650949468376297</v>
      </c>
      <c r="AB19" s="636">
        <v>0</v>
      </c>
      <c r="AC19" s="295">
        <v>0.21688314817937737</v>
      </c>
      <c r="AD19" s="295">
        <v>227.48538011695905</v>
      </c>
      <c r="AE19" s="296">
        <v>224.51304275549313</v>
      </c>
    </row>
    <row r="20" spans="1:44" ht="45.75" customHeight="1">
      <c r="A20" s="661"/>
      <c r="B20" s="651"/>
      <c r="C20" s="674"/>
      <c r="D20" s="114"/>
      <c r="E20" s="241" t="s">
        <v>125</v>
      </c>
      <c r="F20" s="451">
        <v>174</v>
      </c>
      <c r="G20" s="295">
        <v>0.12132987303014731</v>
      </c>
      <c r="H20" s="451">
        <v>21.495000000000001</v>
      </c>
      <c r="I20" s="412">
        <v>1.233455001155484E-2</v>
      </c>
      <c r="J20" s="372">
        <v>2.958579881656803</v>
      </c>
      <c r="K20" s="295">
        <v>-0.32313951582959533</v>
      </c>
      <c r="L20" s="295">
        <v>-25.812797680679225</v>
      </c>
      <c r="M20" s="296">
        <v>-29.332949260711132</v>
      </c>
      <c r="O20" s="430">
        <v>130</v>
      </c>
      <c r="P20" s="295">
        <v>0.21459327833325945</v>
      </c>
      <c r="Q20" s="451">
        <v>17.440999999999999</v>
      </c>
      <c r="R20" s="412">
        <v>2.2972187250767682E-2</v>
      </c>
      <c r="S20" s="372">
        <v>-9.7222222222222143</v>
      </c>
      <c r="T20" s="295">
        <v>-12.376333745370786</v>
      </c>
      <c r="U20" s="295">
        <v>-25.640588360690685</v>
      </c>
      <c r="V20" s="296">
        <v>-28.909809553763381</v>
      </c>
      <c r="X20" s="634" t="s">
        <v>22</v>
      </c>
      <c r="Y20" s="635" t="s">
        <v>22</v>
      </c>
      <c r="Z20" s="637" t="s">
        <v>22</v>
      </c>
      <c r="AA20" s="638" t="s">
        <v>330</v>
      </c>
      <c r="AB20" s="636" t="s">
        <v>22</v>
      </c>
      <c r="AC20" s="635" t="s">
        <v>22</v>
      </c>
      <c r="AD20" s="635" t="s">
        <v>22</v>
      </c>
      <c r="AE20" s="648" t="s">
        <v>22</v>
      </c>
    </row>
    <row r="21" spans="1:44" ht="45.75" customHeight="1">
      <c r="A21" s="661"/>
      <c r="B21" s="651"/>
      <c r="C21" s="674"/>
      <c r="D21" s="114"/>
      <c r="E21" s="241" t="s">
        <v>8</v>
      </c>
      <c r="F21" s="451">
        <v>6142</v>
      </c>
      <c r="G21" s="295">
        <v>4.2828050583400277</v>
      </c>
      <c r="H21" s="451">
        <v>2352.2109999999998</v>
      </c>
      <c r="I21" s="412">
        <v>1.3497773536743156</v>
      </c>
      <c r="J21" s="372">
        <v>-11.575007198387567</v>
      </c>
      <c r="K21" s="295">
        <v>-14.393480553723208</v>
      </c>
      <c r="L21" s="295">
        <v>-0.14314927557212798</v>
      </c>
      <c r="M21" s="296">
        <v>-4.8813148872312979</v>
      </c>
      <c r="O21" s="430">
        <v>3558</v>
      </c>
      <c r="P21" s="295">
        <v>5.8732529562287477</v>
      </c>
      <c r="Q21" s="451">
        <v>1804.278</v>
      </c>
      <c r="R21" s="412">
        <v>2.3764813983395796</v>
      </c>
      <c r="S21" s="372">
        <v>-23.00367885739017</v>
      </c>
      <c r="T21" s="295">
        <v>-25.267323668050878</v>
      </c>
      <c r="U21" s="295">
        <v>-2.5820836639439904E-2</v>
      </c>
      <c r="V21" s="296">
        <v>-4.4211986116314819</v>
      </c>
      <c r="X21" s="430">
        <v>13</v>
      </c>
      <c r="Y21" s="295">
        <v>9.3982697544400811</v>
      </c>
      <c r="Z21" s="451">
        <v>1.8360000000000001</v>
      </c>
      <c r="AA21" s="412">
        <v>1.0016139477615411</v>
      </c>
      <c r="AB21" s="372">
        <v>116.66666666666666</v>
      </c>
      <c r="AC21" s="295">
        <v>117.13658015438867</v>
      </c>
      <c r="AD21" s="295">
        <v>61.335676625659062</v>
      </c>
      <c r="AE21" s="296">
        <v>59.871354587220083</v>
      </c>
    </row>
    <row r="22" spans="1:44" ht="45.75" customHeight="1">
      <c r="A22" s="661"/>
      <c r="B22" s="651"/>
      <c r="C22" s="674"/>
      <c r="D22" s="658" t="s">
        <v>20</v>
      </c>
      <c r="E22" s="660"/>
      <c r="F22" s="451">
        <v>72</v>
      </c>
      <c r="G22" s="295">
        <v>5.0205464702129922E-2</v>
      </c>
      <c r="H22" s="451">
        <v>145.26400000000001</v>
      </c>
      <c r="I22" s="412">
        <v>8.335734230651326E-2</v>
      </c>
      <c r="J22" s="372">
        <v>-21.739130434782609</v>
      </c>
      <c r="K22" s="295">
        <v>-24.233630786395196</v>
      </c>
      <c r="L22" s="295">
        <v>-5.5082871490645999</v>
      </c>
      <c r="M22" s="296">
        <v>-9.9918792228085067</v>
      </c>
      <c r="O22" s="430">
        <v>42</v>
      </c>
      <c r="P22" s="295">
        <v>6.933013607689921E-2</v>
      </c>
      <c r="Q22" s="451">
        <v>83.822000000000003</v>
      </c>
      <c r="R22" s="412">
        <v>0.11040506162111396</v>
      </c>
      <c r="S22" s="372">
        <v>-32.258064516129039</v>
      </c>
      <c r="T22" s="295">
        <v>-34.249636041191366</v>
      </c>
      <c r="U22" s="295">
        <v>-14.027836182935204</v>
      </c>
      <c r="V22" s="296">
        <v>-17.807613534165412</v>
      </c>
      <c r="X22" s="634" t="s">
        <v>22</v>
      </c>
      <c r="Y22" s="635" t="s">
        <v>22</v>
      </c>
      <c r="Z22" s="637" t="s">
        <v>22</v>
      </c>
      <c r="AA22" s="638" t="s">
        <v>22</v>
      </c>
      <c r="AB22" s="636" t="s">
        <v>22</v>
      </c>
      <c r="AC22" s="635" t="s">
        <v>22</v>
      </c>
      <c r="AD22" s="635" t="s">
        <v>22</v>
      </c>
      <c r="AE22" s="639" t="s">
        <v>22</v>
      </c>
    </row>
    <row r="23" spans="1:44" ht="45.75" customHeight="1">
      <c r="A23" s="661"/>
      <c r="B23" s="651"/>
      <c r="C23" s="674"/>
      <c r="D23" s="113"/>
      <c r="E23" s="241" t="s">
        <v>7</v>
      </c>
      <c r="F23" s="451">
        <v>52</v>
      </c>
      <c r="G23" s="295">
        <v>3.6259502284871611E-2</v>
      </c>
      <c r="H23" s="451">
        <v>100.53400000000001</v>
      </c>
      <c r="I23" s="412">
        <v>5.7689772080095569E-2</v>
      </c>
      <c r="J23" s="372">
        <v>-30.666666666666657</v>
      </c>
      <c r="K23" s="295">
        <v>-32.876609200391599</v>
      </c>
      <c r="L23" s="295">
        <v>-22.429863275824829</v>
      </c>
      <c r="M23" s="296">
        <v>-26.110533672015009</v>
      </c>
      <c r="O23" s="430">
        <v>25</v>
      </c>
      <c r="P23" s="295">
        <v>4.1267938141011429E-2</v>
      </c>
      <c r="Q23" s="451">
        <v>47.05</v>
      </c>
      <c r="R23" s="412">
        <v>6.1971298099227072E-2</v>
      </c>
      <c r="S23" s="372">
        <v>-46.808510638297875</v>
      </c>
      <c r="T23" s="295">
        <v>-48.372307935079348</v>
      </c>
      <c r="U23" s="295">
        <v>-39.400574438763037</v>
      </c>
      <c r="V23" s="296">
        <v>-42.064836056294396</v>
      </c>
      <c r="X23" s="634" t="s">
        <v>22</v>
      </c>
      <c r="Y23" s="635" t="s">
        <v>22</v>
      </c>
      <c r="Z23" s="637" t="s">
        <v>22</v>
      </c>
      <c r="AA23" s="638" t="s">
        <v>22</v>
      </c>
      <c r="AB23" s="636" t="s">
        <v>22</v>
      </c>
      <c r="AC23" s="635" t="s">
        <v>22</v>
      </c>
      <c r="AD23" s="635" t="s">
        <v>22</v>
      </c>
      <c r="AE23" s="639" t="s">
        <v>22</v>
      </c>
    </row>
    <row r="24" spans="1:44" ht="45.75" customHeight="1">
      <c r="A24" s="661"/>
      <c r="B24" s="651"/>
      <c r="C24" s="674"/>
      <c r="D24" s="113"/>
      <c r="E24" s="241" t="s">
        <v>125</v>
      </c>
      <c r="F24" s="637" t="s">
        <v>22</v>
      </c>
      <c r="G24" s="635" t="s">
        <v>22</v>
      </c>
      <c r="H24" s="637" t="s">
        <v>22</v>
      </c>
      <c r="I24" s="638" t="s">
        <v>22</v>
      </c>
      <c r="J24" s="636" t="s">
        <v>22</v>
      </c>
      <c r="K24" s="635" t="s">
        <v>22</v>
      </c>
      <c r="L24" s="635" t="s">
        <v>22</v>
      </c>
      <c r="M24" s="639" t="s">
        <v>22</v>
      </c>
      <c r="N24" s="646"/>
      <c r="O24" s="634" t="s">
        <v>22</v>
      </c>
      <c r="P24" s="635" t="s">
        <v>22</v>
      </c>
      <c r="Q24" s="637" t="s">
        <v>22</v>
      </c>
      <c r="R24" s="638" t="s">
        <v>22</v>
      </c>
      <c r="S24" s="636" t="s">
        <v>22</v>
      </c>
      <c r="T24" s="635" t="s">
        <v>22</v>
      </c>
      <c r="U24" s="635" t="s">
        <v>22</v>
      </c>
      <c r="V24" s="639" t="s">
        <v>22</v>
      </c>
      <c r="X24" s="634" t="s">
        <v>22</v>
      </c>
      <c r="Y24" s="635" t="s">
        <v>22</v>
      </c>
      <c r="Z24" s="637" t="s">
        <v>22</v>
      </c>
      <c r="AA24" s="638" t="s">
        <v>22</v>
      </c>
      <c r="AB24" s="640" t="s">
        <v>22</v>
      </c>
      <c r="AC24" s="635" t="s">
        <v>22</v>
      </c>
      <c r="AD24" s="635" t="s">
        <v>22</v>
      </c>
      <c r="AE24" s="639" t="s">
        <v>22</v>
      </c>
    </row>
    <row r="25" spans="1:44" ht="45.75" customHeight="1">
      <c r="A25" s="661"/>
      <c r="B25" s="651"/>
      <c r="C25" s="674"/>
      <c r="D25" s="8"/>
      <c r="E25" s="16" t="s">
        <v>8</v>
      </c>
      <c r="F25" s="451">
        <v>20</v>
      </c>
      <c r="G25" s="295">
        <v>1.3945962417258312E-2</v>
      </c>
      <c r="H25" s="451">
        <v>44.73</v>
      </c>
      <c r="I25" s="412">
        <v>2.5667570226417677E-2</v>
      </c>
      <c r="J25" s="372">
        <v>17.64705882352942</v>
      </c>
      <c r="K25" s="295">
        <v>13.89715633417714</v>
      </c>
      <c r="L25" s="295">
        <v>85.386273209549046</v>
      </c>
      <c r="M25" s="296">
        <v>76.589772436465353</v>
      </c>
      <c r="O25" s="430">
        <v>17</v>
      </c>
      <c r="P25" s="295">
        <v>2.8062197935887778E-2</v>
      </c>
      <c r="Q25" s="451">
        <v>36.771999999999998</v>
      </c>
      <c r="R25" s="412">
        <v>4.8433763521886886E-2</v>
      </c>
      <c r="S25" s="372">
        <v>13.333333333333329</v>
      </c>
      <c r="T25" s="295">
        <v>10.00140255965762</v>
      </c>
      <c r="U25" s="295">
        <v>85.174740658676598</v>
      </c>
      <c r="V25" s="296">
        <v>77.033509128772181</v>
      </c>
      <c r="X25" s="634" t="s">
        <v>22</v>
      </c>
      <c r="Y25" s="635" t="s">
        <v>22</v>
      </c>
      <c r="Z25" s="637" t="s">
        <v>22</v>
      </c>
      <c r="AA25" s="638" t="s">
        <v>22</v>
      </c>
      <c r="AB25" s="636" t="s">
        <v>22</v>
      </c>
      <c r="AC25" s="635" t="s">
        <v>22</v>
      </c>
      <c r="AD25" s="635" t="s">
        <v>22</v>
      </c>
      <c r="AE25" s="639" t="s">
        <v>22</v>
      </c>
    </row>
    <row r="26" spans="1:44" ht="45.75" customHeight="1">
      <c r="A26" s="661"/>
      <c r="B26" s="651"/>
      <c r="C26" s="675"/>
      <c r="D26" s="653" t="s">
        <v>9</v>
      </c>
      <c r="E26" s="654"/>
      <c r="F26" s="451">
        <v>29267</v>
      </c>
      <c r="G26" s="295">
        <v>20.407824103294949</v>
      </c>
      <c r="H26" s="423" t="s">
        <v>22</v>
      </c>
      <c r="I26" s="406" t="s">
        <v>22</v>
      </c>
      <c r="J26" s="372">
        <v>-3.9639048400328107</v>
      </c>
      <c r="K26" s="295">
        <v>-7.0249757746510824</v>
      </c>
      <c r="L26" s="533" t="s">
        <v>204</v>
      </c>
      <c r="M26" s="534" t="s">
        <v>204</v>
      </c>
      <c r="O26" s="430">
        <v>13650</v>
      </c>
      <c r="P26" s="295">
        <v>22.532294224992242</v>
      </c>
      <c r="Q26" s="423" t="s">
        <v>22</v>
      </c>
      <c r="R26" s="406" t="s">
        <v>22</v>
      </c>
      <c r="S26" s="372">
        <v>-6.8450146727632557</v>
      </c>
      <c r="T26" s="295">
        <v>-9.5837143404085339</v>
      </c>
      <c r="U26" s="533" t="s">
        <v>204</v>
      </c>
      <c r="V26" s="534" t="s">
        <v>204</v>
      </c>
      <c r="X26" s="430">
        <v>61</v>
      </c>
      <c r="Y26" s="295">
        <v>44.099573463141915</v>
      </c>
      <c r="Z26" s="423" t="s">
        <v>22</v>
      </c>
      <c r="AA26" s="406" t="s">
        <v>22</v>
      </c>
      <c r="AB26" s="372">
        <v>-10.294117647058826</v>
      </c>
      <c r="AC26" s="295">
        <v>-10.099560705309671</v>
      </c>
      <c r="AD26" s="533" t="s">
        <v>204</v>
      </c>
      <c r="AE26" s="534" t="s">
        <v>204</v>
      </c>
    </row>
    <row r="27" spans="1:44" ht="43.5" customHeight="1">
      <c r="A27" s="661"/>
      <c r="B27" s="651"/>
      <c r="C27" s="655" t="s">
        <v>10</v>
      </c>
      <c r="D27" s="653" t="s">
        <v>6</v>
      </c>
      <c r="E27" s="654"/>
      <c r="F27" s="451">
        <v>72</v>
      </c>
      <c r="G27" s="295">
        <v>5.0205464702129922E-2</v>
      </c>
      <c r="H27" s="423" t="s">
        <v>22</v>
      </c>
      <c r="I27" s="406" t="s">
        <v>22</v>
      </c>
      <c r="J27" s="372">
        <v>-25.773195876288653</v>
      </c>
      <c r="K27" s="295">
        <v>-28.139113735550097</v>
      </c>
      <c r="L27" s="533" t="s">
        <v>204</v>
      </c>
      <c r="M27" s="534" t="s">
        <v>204</v>
      </c>
      <c r="O27" s="430">
        <v>36</v>
      </c>
      <c r="P27" s="295">
        <v>5.9425830923056464E-2</v>
      </c>
      <c r="Q27" s="423" t="s">
        <v>22</v>
      </c>
      <c r="R27" s="406" t="s">
        <v>22</v>
      </c>
      <c r="S27" s="372">
        <v>-36.842105263157897</v>
      </c>
      <c r="T27" s="295">
        <v>-38.698908790283696</v>
      </c>
      <c r="U27" s="533" t="s">
        <v>204</v>
      </c>
      <c r="V27" s="534" t="s">
        <v>204</v>
      </c>
      <c r="X27" s="634" t="s">
        <v>22</v>
      </c>
      <c r="Y27" s="635" t="s">
        <v>22</v>
      </c>
      <c r="Z27" s="423" t="s">
        <v>22</v>
      </c>
      <c r="AA27" s="406" t="s">
        <v>22</v>
      </c>
      <c r="AB27" s="636" t="s">
        <v>22</v>
      </c>
      <c r="AC27" s="635" t="s">
        <v>22</v>
      </c>
      <c r="AD27" s="533" t="s">
        <v>204</v>
      </c>
      <c r="AE27" s="534" t="s">
        <v>204</v>
      </c>
      <c r="AR27" s="3"/>
    </row>
    <row r="28" spans="1:44" ht="45.75" customHeight="1">
      <c r="A28" s="661"/>
      <c r="B28" s="651"/>
      <c r="C28" s="651"/>
      <c r="D28" s="653" t="s">
        <v>3</v>
      </c>
      <c r="E28" s="654"/>
      <c r="F28" s="451">
        <v>59</v>
      </c>
      <c r="G28" s="295">
        <v>4.1140589130912023E-2</v>
      </c>
      <c r="H28" s="382">
        <v>-49.466000000000001</v>
      </c>
      <c r="I28" s="412">
        <v>-2.8385245446455997E-2</v>
      </c>
      <c r="J28" s="372">
        <v>-55.639097744360903</v>
      </c>
      <c r="K28" s="295">
        <v>-57.053064735646728</v>
      </c>
      <c r="L28" s="295">
        <v>-36.776584867075655</v>
      </c>
      <c r="M28" s="296">
        <v>-39.776509351587684</v>
      </c>
      <c r="O28" s="430">
        <v>29</v>
      </c>
      <c r="P28" s="295">
        <v>4.787080824357326E-2</v>
      </c>
      <c r="Q28" s="382">
        <v>-39.79</v>
      </c>
      <c r="R28" s="412">
        <v>-5.2408883132162486E-2</v>
      </c>
      <c r="S28" s="372">
        <v>-60.273972602739725</v>
      </c>
      <c r="T28" s="295">
        <v>-61.441893542746925</v>
      </c>
      <c r="U28" s="295">
        <v>-3.2391420650746596</v>
      </c>
      <c r="V28" s="296">
        <v>-7.4932457548022171</v>
      </c>
      <c r="X28" s="634" t="s">
        <v>22</v>
      </c>
      <c r="Y28" s="635" t="s">
        <v>22</v>
      </c>
      <c r="Z28" s="641" t="s">
        <v>22</v>
      </c>
      <c r="AA28" s="638" t="s">
        <v>22</v>
      </c>
      <c r="AB28" s="636" t="s">
        <v>22</v>
      </c>
      <c r="AC28" s="635" t="s">
        <v>22</v>
      </c>
      <c r="AD28" s="635" t="s">
        <v>22</v>
      </c>
      <c r="AE28" s="639" t="s">
        <v>22</v>
      </c>
    </row>
    <row r="29" spans="1:44" ht="42.75" customHeight="1" thickBot="1">
      <c r="A29" s="661"/>
      <c r="B29" s="652"/>
      <c r="C29" s="652"/>
      <c r="D29" s="656" t="s">
        <v>9</v>
      </c>
      <c r="E29" s="657"/>
      <c r="F29" s="452">
        <v>131</v>
      </c>
      <c r="G29" s="385">
        <v>9.1346053833041937E-2</v>
      </c>
      <c r="H29" s="424" t="s">
        <v>22</v>
      </c>
      <c r="I29" s="407" t="s">
        <v>22</v>
      </c>
      <c r="J29" s="373">
        <v>-43.043478260869563</v>
      </c>
      <c r="K29" s="380">
        <v>-44.858920183432069</v>
      </c>
      <c r="L29" s="535" t="s">
        <v>204</v>
      </c>
      <c r="M29" s="536" t="s">
        <v>204</v>
      </c>
      <c r="O29" s="436">
        <v>65</v>
      </c>
      <c r="P29" s="385">
        <v>0.10729663916662972</v>
      </c>
      <c r="Q29" s="424" t="s">
        <v>22</v>
      </c>
      <c r="R29" s="407" t="s">
        <v>22</v>
      </c>
      <c r="S29" s="373">
        <v>-50</v>
      </c>
      <c r="T29" s="380">
        <v>-51.469969458974589</v>
      </c>
      <c r="U29" s="535" t="s">
        <v>204</v>
      </c>
      <c r="V29" s="536" t="s">
        <v>204</v>
      </c>
      <c r="X29" s="642" t="s">
        <v>22</v>
      </c>
      <c r="Y29" s="643" t="s">
        <v>22</v>
      </c>
      <c r="Z29" s="424" t="s">
        <v>22</v>
      </c>
      <c r="AA29" s="407" t="s">
        <v>22</v>
      </c>
      <c r="AB29" s="644" t="s">
        <v>22</v>
      </c>
      <c r="AC29" s="645" t="s">
        <v>22</v>
      </c>
      <c r="AD29" s="535" t="s">
        <v>204</v>
      </c>
      <c r="AE29" s="536" t="s">
        <v>204</v>
      </c>
    </row>
    <row r="30" spans="1:44" ht="47.25" customHeight="1">
      <c r="A30" s="661"/>
      <c r="B30" s="664" t="s">
        <v>24</v>
      </c>
      <c r="C30" s="653" t="s">
        <v>11</v>
      </c>
      <c r="D30" s="685"/>
      <c r="E30" s="654"/>
      <c r="F30" s="441">
        <v>26552</v>
      </c>
      <c r="G30" s="442">
        <v>18.537127943184455</v>
      </c>
      <c r="H30" s="443">
        <v>37881.110999999997</v>
      </c>
      <c r="I30" s="444">
        <v>21.496174349499899</v>
      </c>
      <c r="J30" s="372">
        <v>10.444657044216129</v>
      </c>
      <c r="K30" s="295">
        <v>4.7317271797543583</v>
      </c>
      <c r="L30" s="295">
        <v>8.7631718947209123</v>
      </c>
      <c r="M30" s="389">
        <v>0.95436288684260262</v>
      </c>
      <c r="O30" s="460">
        <v>13777</v>
      </c>
      <c r="P30" s="442">
        <v>22.474226905027997</v>
      </c>
      <c r="Q30" s="443">
        <v>18169.744999999999</v>
      </c>
      <c r="R30" s="444">
        <v>23.337681086599325</v>
      </c>
      <c r="S30" s="372">
        <v>30.649596965386451</v>
      </c>
      <c r="T30" s="295">
        <v>24.941548272534632</v>
      </c>
      <c r="U30" s="295">
        <v>23.808117211205172</v>
      </c>
      <c r="V30" s="389">
        <v>15.882583574308811</v>
      </c>
      <c r="X30" s="460">
        <v>29</v>
      </c>
      <c r="Y30" s="442">
        <v>20.996235157833766</v>
      </c>
      <c r="Z30" s="443">
        <v>43.877000000000002</v>
      </c>
      <c r="AA30" s="444">
        <v>23.75612379237764</v>
      </c>
      <c r="AB30" s="372">
        <v>-17.142857142857139</v>
      </c>
      <c r="AC30" s="295">
        <v>-17.196847461834437</v>
      </c>
      <c r="AD30" s="295">
        <v>-27.494009749648839</v>
      </c>
      <c r="AE30" s="389">
        <v>-26.422838806497012</v>
      </c>
    </row>
    <row r="31" spans="1:44" ht="50.25" customHeight="1">
      <c r="A31" s="661"/>
      <c r="B31" s="651"/>
      <c r="C31" s="653" t="s">
        <v>21</v>
      </c>
      <c r="D31" s="685"/>
      <c r="E31" s="654"/>
      <c r="F31" s="441">
        <v>2695</v>
      </c>
      <c r="G31" s="442">
        <v>1.881498938192306</v>
      </c>
      <c r="H31" s="443">
        <v>4111.049</v>
      </c>
      <c r="I31" s="444">
        <v>2.332873132029766</v>
      </c>
      <c r="J31" s="372">
        <v>-24.825662482566244</v>
      </c>
      <c r="K31" s="295">
        <v>-28.714177593555632</v>
      </c>
      <c r="L31" s="295">
        <v>-22.334123648042308</v>
      </c>
      <c r="M31" s="296">
        <v>-27.910257410019938</v>
      </c>
      <c r="O31" s="460">
        <v>1552</v>
      </c>
      <c r="P31" s="442">
        <v>2.5317558362926222</v>
      </c>
      <c r="Q31" s="443">
        <v>2362.48</v>
      </c>
      <c r="R31" s="444">
        <v>3.0344292015913918</v>
      </c>
      <c r="S31" s="372">
        <v>-26.130414088529278</v>
      </c>
      <c r="T31" s="295">
        <v>-29.357758091857363</v>
      </c>
      <c r="U31" s="295">
        <v>-23.213059318373212</v>
      </c>
      <c r="V31" s="296">
        <v>-28.12854866555729</v>
      </c>
      <c r="X31" s="647" t="s">
        <v>22</v>
      </c>
      <c r="Y31" s="112" t="s">
        <v>22</v>
      </c>
      <c r="Z31" s="423" t="s">
        <v>22</v>
      </c>
      <c r="AA31" s="406" t="s">
        <v>22</v>
      </c>
      <c r="AB31" s="636" t="s">
        <v>22</v>
      </c>
      <c r="AC31" s="635" t="s">
        <v>22</v>
      </c>
      <c r="AD31" s="635" t="s">
        <v>22</v>
      </c>
      <c r="AE31" s="639" t="s">
        <v>22</v>
      </c>
    </row>
    <row r="32" spans="1:44" ht="45" customHeight="1" thickBot="1">
      <c r="A32" s="662"/>
      <c r="B32" s="652"/>
      <c r="C32" s="671" t="s">
        <v>12</v>
      </c>
      <c r="D32" s="672"/>
      <c r="E32" s="673"/>
      <c r="F32" s="455">
        <v>9451</v>
      </c>
      <c r="G32" s="456">
        <v>6.5981619535641878</v>
      </c>
      <c r="H32" s="453">
        <v>21734.508999999998</v>
      </c>
      <c r="I32" s="454">
        <v>12.333555762521716</v>
      </c>
      <c r="J32" s="373">
        <v>-16.221966137753739</v>
      </c>
      <c r="K32" s="295">
        <v>-20.555521462624725</v>
      </c>
      <c r="L32" s="295">
        <v>-28.966493880473081</v>
      </c>
      <c r="M32" s="386">
        <v>-34.066447042783011</v>
      </c>
      <c r="O32" s="462">
        <v>3975</v>
      </c>
      <c r="P32" s="456">
        <v>6.4843617585458588</v>
      </c>
      <c r="Q32" s="453">
        <v>9817.5689999999995</v>
      </c>
      <c r="R32" s="454">
        <v>12.609934501980289</v>
      </c>
      <c r="S32" s="373">
        <v>-25.908667287977636</v>
      </c>
      <c r="T32" s="295">
        <v>-29.145699354372383</v>
      </c>
      <c r="U32" s="295">
        <v>-25.283907739459693</v>
      </c>
      <c r="V32" s="386">
        <v>-30.066832443969844</v>
      </c>
      <c r="X32" s="462">
        <v>9</v>
      </c>
      <c r="Y32" s="456">
        <v>6.5160729800173769</v>
      </c>
      <c r="Z32" s="453">
        <v>9.9440000000000008</v>
      </c>
      <c r="AA32" s="454">
        <v>5.3839345213073653</v>
      </c>
      <c r="AB32" s="373">
        <v>-35.714285714285708</v>
      </c>
      <c r="AC32" s="295">
        <v>-35.756174754871523</v>
      </c>
      <c r="AD32" s="295">
        <v>-56.851514362579188</v>
      </c>
      <c r="AE32" s="386">
        <v>-56.214058010404393</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6" t="s">
        <v>29</v>
      </c>
      <c r="B34" s="687"/>
      <c r="C34" s="687"/>
      <c r="D34" s="687"/>
      <c r="E34" s="688"/>
      <c r="F34" s="418" t="s">
        <v>22</v>
      </c>
      <c r="G34" s="180" t="s">
        <v>22</v>
      </c>
      <c r="H34" s="459">
        <v>74062.134000000005</v>
      </c>
      <c r="I34" s="407" t="s">
        <v>22</v>
      </c>
      <c r="J34" s="537" t="s">
        <v>204</v>
      </c>
      <c r="K34" s="535" t="s">
        <v>204</v>
      </c>
      <c r="L34" s="387">
        <v>-7.3993941724289414</v>
      </c>
      <c r="M34" s="536" t="s">
        <v>204</v>
      </c>
      <c r="O34" s="420" t="s">
        <v>22</v>
      </c>
      <c r="P34" s="180" t="s">
        <v>22</v>
      </c>
      <c r="Q34" s="459">
        <v>36360.792000000001</v>
      </c>
      <c r="R34" s="407" t="s">
        <v>22</v>
      </c>
      <c r="S34" s="537" t="s">
        <v>204</v>
      </c>
      <c r="T34" s="535" t="s">
        <v>204</v>
      </c>
      <c r="U34" s="387">
        <v>-0.87501789717637735</v>
      </c>
      <c r="V34" s="536" t="s">
        <v>204</v>
      </c>
      <c r="X34" s="420" t="s">
        <v>22</v>
      </c>
      <c r="Y34" s="180" t="s">
        <v>22</v>
      </c>
      <c r="Z34" s="459">
        <v>62.994999999999997</v>
      </c>
      <c r="AA34" s="407" t="s">
        <v>22</v>
      </c>
      <c r="AB34" s="537" t="s">
        <v>204</v>
      </c>
      <c r="AC34" s="535" t="s">
        <v>204</v>
      </c>
      <c r="AD34" s="387">
        <v>-29.797287508497433</v>
      </c>
      <c r="AE34" s="536"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76" t="s">
        <v>0</v>
      </c>
      <c r="B43" s="677"/>
      <c r="C43" s="677"/>
      <c r="D43" s="677"/>
      <c r="E43" s="678"/>
      <c r="F43" s="416" t="s">
        <v>28</v>
      </c>
      <c r="G43" s="393"/>
      <c r="H43" s="421"/>
      <c r="I43" s="393"/>
      <c r="J43" s="393"/>
      <c r="K43" s="393"/>
      <c r="L43" s="393"/>
      <c r="M43" s="395"/>
      <c r="O43" s="700" t="s">
        <v>27</v>
      </c>
      <c r="P43" s="701"/>
      <c r="Q43" s="701"/>
      <c r="R43" s="701"/>
      <c r="S43" s="701"/>
      <c r="T43" s="701"/>
      <c r="U43" s="701"/>
      <c r="V43" s="702"/>
      <c r="X43" s="426" t="s">
        <v>123</v>
      </c>
      <c r="Y43" s="393"/>
      <c r="Z43" s="421"/>
      <c r="AA43" s="393"/>
      <c r="AB43" s="393"/>
      <c r="AC43" s="393"/>
      <c r="AD43" s="393"/>
      <c r="AE43" s="395"/>
    </row>
    <row r="44" spans="1:62" ht="21" customHeight="1">
      <c r="A44" s="679"/>
      <c r="B44" s="669"/>
      <c r="C44" s="669"/>
      <c r="D44" s="669"/>
      <c r="E44" s="670"/>
      <c r="F44" s="697" t="s">
        <v>13</v>
      </c>
      <c r="G44" s="693" t="s">
        <v>131</v>
      </c>
      <c r="H44" s="695" t="s">
        <v>14</v>
      </c>
      <c r="I44" s="689" t="s">
        <v>130</v>
      </c>
      <c r="J44" s="396" t="s">
        <v>128</v>
      </c>
      <c r="K44" s="397"/>
      <c r="L44" s="397"/>
      <c r="M44" s="398"/>
      <c r="O44" s="691" t="s">
        <v>13</v>
      </c>
      <c r="P44" s="693" t="s">
        <v>131</v>
      </c>
      <c r="Q44" s="695" t="s">
        <v>14</v>
      </c>
      <c r="R44" s="689" t="s">
        <v>130</v>
      </c>
      <c r="S44" s="703" t="s">
        <v>128</v>
      </c>
      <c r="T44" s="704"/>
      <c r="U44" s="704"/>
      <c r="V44" s="705"/>
      <c r="X44" s="691" t="s">
        <v>13</v>
      </c>
      <c r="Y44" s="693" t="s">
        <v>131</v>
      </c>
      <c r="Z44" s="695" t="s">
        <v>14</v>
      </c>
      <c r="AA44" s="689" t="s">
        <v>130</v>
      </c>
      <c r="AB44" s="396" t="s">
        <v>128</v>
      </c>
      <c r="AC44" s="397"/>
      <c r="AD44" s="397"/>
      <c r="AE44" s="398"/>
    </row>
    <row r="45" spans="1:62" ht="31.5" customHeight="1" thickBot="1">
      <c r="A45" s="680"/>
      <c r="B45" s="681"/>
      <c r="C45" s="681"/>
      <c r="D45" s="681"/>
      <c r="E45" s="682"/>
      <c r="F45" s="698"/>
      <c r="G45" s="694"/>
      <c r="H45" s="696"/>
      <c r="I45" s="690"/>
      <c r="J45" s="399" t="s">
        <v>13</v>
      </c>
      <c r="K45" s="400" t="s">
        <v>131</v>
      </c>
      <c r="L45" s="401" t="s">
        <v>14</v>
      </c>
      <c r="M45" s="402" t="s">
        <v>132</v>
      </c>
      <c r="O45" s="692"/>
      <c r="P45" s="699"/>
      <c r="Q45" s="696"/>
      <c r="R45" s="690"/>
      <c r="S45" s="399" t="s">
        <v>13</v>
      </c>
      <c r="T45" s="400" t="s">
        <v>131</v>
      </c>
      <c r="U45" s="401" t="s">
        <v>14</v>
      </c>
      <c r="V45" s="402" t="s">
        <v>132</v>
      </c>
      <c r="X45" s="692"/>
      <c r="Y45" s="694"/>
      <c r="Z45" s="696"/>
      <c r="AA45" s="690"/>
      <c r="AB45" s="399" t="s">
        <v>13</v>
      </c>
      <c r="AC45" s="400" t="s">
        <v>131</v>
      </c>
      <c r="AD45" s="401" t="s">
        <v>14</v>
      </c>
      <c r="AE45" s="402" t="s">
        <v>132</v>
      </c>
    </row>
    <row r="46" spans="1:62" ht="12" customHeight="1" thickTop="1">
      <c r="A46" s="683"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1"/>
      <c r="B47" s="4" t="s">
        <v>2</v>
      </c>
      <c r="C47" s="4"/>
      <c r="D47" s="5"/>
      <c r="E47" s="13"/>
      <c r="F47" s="441">
        <v>1542158</v>
      </c>
      <c r="G47" s="112" t="s">
        <v>22</v>
      </c>
      <c r="H47" s="443">
        <v>1824053.159</v>
      </c>
      <c r="I47" s="406" t="s">
        <v>22</v>
      </c>
      <c r="J47" s="372">
        <v>5.8711264371288223</v>
      </c>
      <c r="K47" s="635" t="s">
        <v>329</v>
      </c>
      <c r="L47" s="372">
        <v>8.6443200108403886</v>
      </c>
      <c r="M47" s="639" t="s">
        <v>329</v>
      </c>
      <c r="O47" s="460">
        <v>4471812</v>
      </c>
      <c r="P47" s="112" t="s">
        <v>22</v>
      </c>
      <c r="Q47" s="443">
        <v>5463026.074</v>
      </c>
      <c r="R47" s="406" t="s">
        <v>329</v>
      </c>
      <c r="S47" s="372">
        <v>4.9477480462869039</v>
      </c>
      <c r="T47" s="635" t="s">
        <v>329</v>
      </c>
      <c r="U47" s="372">
        <v>7.6582282857272617</v>
      </c>
      <c r="V47" s="639" t="s">
        <v>329</v>
      </c>
      <c r="X47" s="460">
        <v>353083</v>
      </c>
      <c r="Y47" s="112" t="s">
        <v>22</v>
      </c>
      <c r="Z47" s="443">
        <v>643903.272</v>
      </c>
      <c r="AA47" s="406" t="s">
        <v>22</v>
      </c>
      <c r="AB47" s="372">
        <v>1.248243626874654</v>
      </c>
      <c r="AC47" s="635" t="s">
        <v>329</v>
      </c>
      <c r="AD47" s="372">
        <v>1.6449895896895441</v>
      </c>
      <c r="AE47" s="639" t="s">
        <v>329</v>
      </c>
    </row>
    <row r="48" spans="1:62" ht="49.5" customHeight="1">
      <c r="A48" s="661"/>
      <c r="B48" s="237" t="s">
        <v>3</v>
      </c>
      <c r="C48" s="237"/>
      <c r="D48" s="238"/>
      <c r="E48" s="239"/>
      <c r="F48" s="445">
        <v>3917</v>
      </c>
      <c r="G48" s="446">
        <v>25.399472686975002</v>
      </c>
      <c r="H48" s="447">
        <v>628.01</v>
      </c>
      <c r="I48" s="448">
        <v>3.4429369390982756</v>
      </c>
      <c r="J48" s="378">
        <v>-5.3178631858834819</v>
      </c>
      <c r="K48" s="383">
        <v>-10.568499646272173</v>
      </c>
      <c r="L48" s="378">
        <v>26.201710528431093</v>
      </c>
      <c r="M48" s="388">
        <v>16.160431135137898</v>
      </c>
      <c r="O48" s="461">
        <v>11925</v>
      </c>
      <c r="P48" s="446">
        <v>26.667042353301078</v>
      </c>
      <c r="Q48" s="447">
        <v>1715.8140000000001</v>
      </c>
      <c r="R48" s="448">
        <v>3.1407757838938699</v>
      </c>
      <c r="S48" s="378">
        <v>-5.8800315706393036</v>
      </c>
      <c r="T48" s="383">
        <v>-10.317305343370151</v>
      </c>
      <c r="U48" s="378">
        <v>19.489648679064487</v>
      </c>
      <c r="V48" s="388">
        <v>10.98979667576954</v>
      </c>
      <c r="X48" s="461">
        <v>1788</v>
      </c>
      <c r="Y48" s="446">
        <v>50.639651300119233</v>
      </c>
      <c r="Z48" s="447">
        <v>383.13099999999997</v>
      </c>
      <c r="AA48" s="448">
        <v>5.9501328329948286</v>
      </c>
      <c r="AB48" s="378">
        <v>-3.9742212674543538</v>
      </c>
      <c r="AC48" s="383">
        <v>-5.1580794957541372</v>
      </c>
      <c r="AD48" s="378">
        <v>45.334572490706307</v>
      </c>
      <c r="AE48" s="388">
        <v>42.98252484198045</v>
      </c>
    </row>
    <row r="49" spans="1:31" ht="49.5" customHeight="1">
      <c r="A49" s="661"/>
      <c r="B49" s="113"/>
      <c r="C49" s="658" t="s">
        <v>7</v>
      </c>
      <c r="D49" s="684"/>
      <c r="E49" s="659"/>
      <c r="F49" s="449">
        <v>3183</v>
      </c>
      <c r="G49" s="433">
        <v>20.639908491866592</v>
      </c>
      <c r="H49" s="434">
        <v>521.96600000000001</v>
      </c>
      <c r="I49" s="435">
        <v>2.8615723035514891</v>
      </c>
      <c r="J49" s="375">
        <v>18.151447661469945</v>
      </c>
      <c r="K49" s="376">
        <v>11.599311009157674</v>
      </c>
      <c r="L49" s="375">
        <v>30.597283799877914</v>
      </c>
      <c r="M49" s="377">
        <v>20.206269215774086</v>
      </c>
      <c r="O49" s="432">
        <v>9686</v>
      </c>
      <c r="P49" s="433">
        <v>21.660123457784003</v>
      </c>
      <c r="Q49" s="434">
        <v>1407.116</v>
      </c>
      <c r="R49" s="435">
        <v>2.5757080067709008</v>
      </c>
      <c r="S49" s="375">
        <v>26.929629144279914</v>
      </c>
      <c r="T49" s="376">
        <v>20.945548148682477</v>
      </c>
      <c r="U49" s="375">
        <v>25.630870326059792</v>
      </c>
      <c r="V49" s="377">
        <v>16.694164790296128</v>
      </c>
      <c r="X49" s="432">
        <v>1422</v>
      </c>
      <c r="Y49" s="433">
        <v>40.273816638014289</v>
      </c>
      <c r="Z49" s="434">
        <v>332.28</v>
      </c>
      <c r="AA49" s="435">
        <v>5.1604024152248753</v>
      </c>
      <c r="AB49" s="375">
        <v>12.589073634204269</v>
      </c>
      <c r="AC49" s="376">
        <v>11.20101406314113</v>
      </c>
      <c r="AD49" s="375">
        <v>56.3317462408491</v>
      </c>
      <c r="AE49" s="377">
        <v>53.801723894029237</v>
      </c>
    </row>
    <row r="50" spans="1:31" ht="49.5" customHeight="1">
      <c r="A50" s="661"/>
      <c r="B50" s="463"/>
      <c r="C50" s="666" t="s">
        <v>125</v>
      </c>
      <c r="D50" s="667"/>
      <c r="E50" s="660"/>
      <c r="F50" s="449">
        <v>179</v>
      </c>
      <c r="G50" s="433">
        <v>1.1607111592975559</v>
      </c>
      <c r="H50" s="434">
        <v>6.681</v>
      </c>
      <c r="I50" s="435">
        <v>3.6627222003018392E-2</v>
      </c>
      <c r="J50" s="375">
        <v>-81.236897274633122</v>
      </c>
      <c r="K50" s="376">
        <v>-82.277412778346815</v>
      </c>
      <c r="L50" s="375">
        <v>21.738338192419818</v>
      </c>
      <c r="M50" s="377">
        <v>12.052188444156982</v>
      </c>
      <c r="O50" s="432">
        <v>638</v>
      </c>
      <c r="P50" s="433">
        <v>1.4267147187761917</v>
      </c>
      <c r="Q50" s="434">
        <v>22.792999999999999</v>
      </c>
      <c r="R50" s="435">
        <v>4.1722297662971031E-2</v>
      </c>
      <c r="S50" s="375">
        <v>-81.967213114754102</v>
      </c>
      <c r="T50" s="376">
        <v>-82.817366526728534</v>
      </c>
      <c r="U50" s="375">
        <v>-1.6483279395900752</v>
      </c>
      <c r="V50" s="377">
        <v>-8.6445377873185123</v>
      </c>
      <c r="X50" s="432">
        <v>79</v>
      </c>
      <c r="Y50" s="433">
        <v>2.2374342576674606</v>
      </c>
      <c r="Z50" s="434">
        <v>4.6079999999999997</v>
      </c>
      <c r="AA50" s="435">
        <v>7.1563543786433814E-2</v>
      </c>
      <c r="AB50" s="375">
        <v>-76.557863501483681</v>
      </c>
      <c r="AC50" s="376">
        <v>-76.846870959158053</v>
      </c>
      <c r="AD50" s="375">
        <v>-19.482788747160583</v>
      </c>
      <c r="AE50" s="377">
        <v>-20.785853215329823</v>
      </c>
    </row>
    <row r="51" spans="1:31" ht="49.5" customHeight="1" thickBot="1">
      <c r="A51" s="662"/>
      <c r="B51" s="464"/>
      <c r="C51" s="671" t="s">
        <v>8</v>
      </c>
      <c r="D51" s="672"/>
      <c r="E51" s="673"/>
      <c r="F51" s="450">
        <v>555</v>
      </c>
      <c r="G51" s="410">
        <v>3.5988530358108575</v>
      </c>
      <c r="H51" s="431">
        <v>99.363</v>
      </c>
      <c r="I51" s="411">
        <v>0.54473741354376837</v>
      </c>
      <c r="J51" s="379">
        <v>13.496932515337434</v>
      </c>
      <c r="K51" s="380">
        <v>7.2029138962048904</v>
      </c>
      <c r="L51" s="379">
        <v>7.4659312134977398</v>
      </c>
      <c r="M51" s="381">
        <v>-1.0846299164328741</v>
      </c>
      <c r="O51" s="429">
        <v>1601</v>
      </c>
      <c r="P51" s="410">
        <v>3.5802041767408825</v>
      </c>
      <c r="Q51" s="431">
        <v>285.90499999999997</v>
      </c>
      <c r="R51" s="411">
        <v>0.52334547945999788</v>
      </c>
      <c r="S51" s="379">
        <v>6.6622251832112056</v>
      </c>
      <c r="T51" s="380">
        <v>1.6336483334241052</v>
      </c>
      <c r="U51" s="379">
        <v>-2.3338354905597924</v>
      </c>
      <c r="V51" s="381">
        <v>-9.2812820119683721</v>
      </c>
      <c r="X51" s="429">
        <v>287</v>
      </c>
      <c r="Y51" s="410">
        <v>8.1284004044374836</v>
      </c>
      <c r="Z51" s="431">
        <v>46.243000000000002</v>
      </c>
      <c r="AA51" s="411">
        <v>0.71816687398351975</v>
      </c>
      <c r="AB51" s="379">
        <v>9.5419847328244316</v>
      </c>
      <c r="AC51" s="380">
        <v>8.191491337384889</v>
      </c>
      <c r="AD51" s="379">
        <v>1.971377538644731</v>
      </c>
      <c r="AE51" s="381">
        <v>0.32110579210318235</v>
      </c>
    </row>
    <row r="52" spans="1:31" ht="49.5" customHeight="1">
      <c r="A52" s="661" t="s">
        <v>30</v>
      </c>
      <c r="B52" s="651" t="s">
        <v>4</v>
      </c>
      <c r="C52" s="651" t="s">
        <v>5</v>
      </c>
      <c r="D52" s="25" t="s">
        <v>6</v>
      </c>
      <c r="E52" s="240"/>
      <c r="F52" s="451">
        <v>1806</v>
      </c>
      <c r="G52" s="295">
        <v>11.364511136193116</v>
      </c>
      <c r="H52" s="423" t="s">
        <v>22</v>
      </c>
      <c r="I52" s="406" t="s">
        <v>22</v>
      </c>
      <c r="J52" s="372">
        <v>-12.963855421686745</v>
      </c>
      <c r="K52" s="295">
        <v>-15.345510087219836</v>
      </c>
      <c r="L52" s="533" t="s">
        <v>204</v>
      </c>
      <c r="M52" s="534" t="s">
        <v>204</v>
      </c>
      <c r="O52" s="430">
        <v>8578</v>
      </c>
      <c r="P52" s="295">
        <v>19.190900765726937</v>
      </c>
      <c r="Q52" s="423" t="s">
        <v>22</v>
      </c>
      <c r="R52" s="406" t="s">
        <v>22</v>
      </c>
      <c r="S52" s="372">
        <v>-5.267807840971841</v>
      </c>
      <c r="T52" s="295">
        <v>-7.580034098921999</v>
      </c>
      <c r="U52" s="533" t="s">
        <v>204</v>
      </c>
      <c r="V52" s="534" t="s">
        <v>204</v>
      </c>
      <c r="X52" s="430">
        <v>1094</v>
      </c>
      <c r="Y52" s="295">
        <v>31.709470909797091</v>
      </c>
      <c r="Z52" s="423" t="s">
        <v>22</v>
      </c>
      <c r="AA52" s="406" t="s">
        <v>22</v>
      </c>
      <c r="AB52" s="372">
        <v>5.3949903660886349</v>
      </c>
      <c r="AC52" s="295">
        <v>4.5003230205091285</v>
      </c>
      <c r="AD52" s="533" t="s">
        <v>204</v>
      </c>
      <c r="AE52" s="534" t="s">
        <v>204</v>
      </c>
    </row>
    <row r="53" spans="1:31" ht="49.5" customHeight="1">
      <c r="A53" s="661"/>
      <c r="B53" s="651"/>
      <c r="C53" s="651"/>
      <c r="D53" s="350"/>
      <c r="E53" s="16" t="s">
        <v>7</v>
      </c>
      <c r="F53" s="451">
        <v>1243</v>
      </c>
      <c r="G53" s="295">
        <v>7.8217537886423258</v>
      </c>
      <c r="H53" s="423" t="s">
        <v>22</v>
      </c>
      <c r="I53" s="406" t="s">
        <v>22</v>
      </c>
      <c r="J53" s="372">
        <v>-5.618830675778284</v>
      </c>
      <c r="K53" s="295">
        <v>-8.2014743963678143</v>
      </c>
      <c r="L53" s="533" t="s">
        <v>204</v>
      </c>
      <c r="M53" s="534" t="s">
        <v>204</v>
      </c>
      <c r="O53" s="430">
        <v>4516</v>
      </c>
      <c r="P53" s="295">
        <v>10.103300053395062</v>
      </c>
      <c r="Q53" s="423" t="s">
        <v>22</v>
      </c>
      <c r="R53" s="406" t="s">
        <v>22</v>
      </c>
      <c r="S53" s="372">
        <v>-1.1599912453490901</v>
      </c>
      <c r="T53" s="295">
        <v>-3.5724812170249862</v>
      </c>
      <c r="U53" s="533" t="s">
        <v>204</v>
      </c>
      <c r="V53" s="534" t="s">
        <v>204</v>
      </c>
      <c r="X53" s="430">
        <v>722</v>
      </c>
      <c r="Y53" s="295">
        <v>20.927091404820381</v>
      </c>
      <c r="Z53" s="423" t="s">
        <v>22</v>
      </c>
      <c r="AA53" s="406" t="s">
        <v>22</v>
      </c>
      <c r="AB53" s="372">
        <v>8.0838323353293475</v>
      </c>
      <c r="AC53" s="295">
        <v>7.1663401941978861</v>
      </c>
      <c r="AD53" s="533" t="s">
        <v>204</v>
      </c>
      <c r="AE53" s="534" t="s">
        <v>204</v>
      </c>
    </row>
    <row r="54" spans="1:31" ht="49.5" customHeight="1">
      <c r="A54" s="661"/>
      <c r="B54" s="651"/>
      <c r="C54" s="651"/>
      <c r="D54" s="350"/>
      <c r="E54" s="16" t="s">
        <v>125</v>
      </c>
      <c r="F54" s="451">
        <v>9</v>
      </c>
      <c r="G54" s="295">
        <v>5.6633776426211535E-2</v>
      </c>
      <c r="H54" s="423" t="s">
        <v>22</v>
      </c>
      <c r="I54" s="406" t="s">
        <v>22</v>
      </c>
      <c r="J54" s="372">
        <v>-55</v>
      </c>
      <c r="K54" s="295">
        <v>-56.231378761872392</v>
      </c>
      <c r="L54" s="533" t="s">
        <v>204</v>
      </c>
      <c r="M54" s="534" t="s">
        <v>204</v>
      </c>
      <c r="O54" s="430">
        <v>82</v>
      </c>
      <c r="P54" s="295">
        <v>0.18345230389247011</v>
      </c>
      <c r="Q54" s="423" t="s">
        <v>22</v>
      </c>
      <c r="R54" s="406" t="s">
        <v>22</v>
      </c>
      <c r="S54" s="372">
        <v>78.260869565217376</v>
      </c>
      <c r="T54" s="295">
        <v>73.909872781760754</v>
      </c>
      <c r="U54" s="533" t="s">
        <v>204</v>
      </c>
      <c r="V54" s="534" t="s">
        <v>204</v>
      </c>
      <c r="X54" s="430">
        <v>13</v>
      </c>
      <c r="Y54" s="295">
        <v>0.37680358485133653</v>
      </c>
      <c r="Z54" s="423" t="s">
        <v>22</v>
      </c>
      <c r="AA54" s="406" t="s">
        <v>22</v>
      </c>
      <c r="AB54" s="372">
        <v>8.3333333333333286</v>
      </c>
      <c r="AC54" s="295">
        <v>7.4137232509711879</v>
      </c>
      <c r="AD54" s="533" t="s">
        <v>204</v>
      </c>
      <c r="AE54" s="534" t="s">
        <v>204</v>
      </c>
    </row>
    <row r="55" spans="1:31" ht="49.5" customHeight="1">
      <c r="A55" s="661"/>
      <c r="B55" s="651"/>
      <c r="C55" s="651"/>
      <c r="D55" s="351"/>
      <c r="E55" s="16" t="s">
        <v>8</v>
      </c>
      <c r="F55" s="451">
        <v>554</v>
      </c>
      <c r="G55" s="295">
        <v>3.4861235711245766</v>
      </c>
      <c r="H55" s="423" t="s">
        <v>22</v>
      </c>
      <c r="I55" s="406" t="s">
        <v>22</v>
      </c>
      <c r="J55" s="372">
        <v>-24.93224932249322</v>
      </c>
      <c r="K55" s="295">
        <v>-26.986401186622416</v>
      </c>
      <c r="L55" s="533" t="s">
        <v>204</v>
      </c>
      <c r="M55" s="534" t="s">
        <v>204</v>
      </c>
      <c r="O55" s="430">
        <v>3980</v>
      </c>
      <c r="P55" s="295">
        <v>8.9041484084394025</v>
      </c>
      <c r="Q55" s="423" t="s">
        <v>22</v>
      </c>
      <c r="R55" s="406" t="s">
        <v>22</v>
      </c>
      <c r="S55" s="372">
        <v>-10.36036036036036</v>
      </c>
      <c r="T55" s="295">
        <v>-12.548287439890245</v>
      </c>
      <c r="U55" s="533" t="s">
        <v>204</v>
      </c>
      <c r="V55" s="534" t="s">
        <v>204</v>
      </c>
      <c r="X55" s="430">
        <v>359</v>
      </c>
      <c r="Y55" s="295">
        <v>10.40557592012537</v>
      </c>
      <c r="Z55" s="423" t="s">
        <v>22</v>
      </c>
      <c r="AA55" s="406" t="s">
        <v>22</v>
      </c>
      <c r="AB55" s="372">
        <v>0.27932960893855352</v>
      </c>
      <c r="AC55" s="295">
        <v>-0.57191238393124877</v>
      </c>
      <c r="AD55" s="533" t="s">
        <v>204</v>
      </c>
      <c r="AE55" s="534" t="s">
        <v>204</v>
      </c>
    </row>
    <row r="56" spans="1:31" ht="49.5" customHeight="1">
      <c r="A56" s="661"/>
      <c r="B56" s="651"/>
      <c r="C56" s="651"/>
      <c r="D56" s="22" t="s">
        <v>3</v>
      </c>
      <c r="E56" s="15"/>
      <c r="F56" s="451">
        <v>680</v>
      </c>
      <c r="G56" s="295">
        <v>4.2789964410915386</v>
      </c>
      <c r="H56" s="451">
        <v>89.325999999999993</v>
      </c>
      <c r="I56" s="412">
        <v>0.47835321389786217</v>
      </c>
      <c r="J56" s="372">
        <v>49.45054945054946</v>
      </c>
      <c r="K56" s="295">
        <v>45.360988727359114</v>
      </c>
      <c r="L56" s="295">
        <v>48.414109359163916</v>
      </c>
      <c r="M56" s="377">
        <v>41.531633517719342</v>
      </c>
      <c r="O56" s="430">
        <v>2982</v>
      </c>
      <c r="P56" s="295">
        <v>6.6713996366749502</v>
      </c>
      <c r="Q56" s="451">
        <v>633.82500000000005</v>
      </c>
      <c r="R56" s="412">
        <v>1.1777370936361387</v>
      </c>
      <c r="S56" s="372">
        <v>8.7924115286391924</v>
      </c>
      <c r="T56" s="295">
        <v>6.1370030041541241</v>
      </c>
      <c r="U56" s="295">
        <v>2.4363636363636374</v>
      </c>
      <c r="V56" s="377">
        <v>-1.645016477905898</v>
      </c>
      <c r="X56" s="430">
        <v>312</v>
      </c>
      <c r="Y56" s="295">
        <v>9.0432860364320753</v>
      </c>
      <c r="Z56" s="451">
        <v>53.014000000000003</v>
      </c>
      <c r="AA56" s="412">
        <v>0.84896315984948612</v>
      </c>
      <c r="AB56" s="372">
        <v>12.63537906137185</v>
      </c>
      <c r="AC56" s="295">
        <v>11.679250167074741</v>
      </c>
      <c r="AD56" s="295">
        <v>-8.2532924908710186</v>
      </c>
      <c r="AE56" s="377">
        <v>-9.7186957892717629</v>
      </c>
    </row>
    <row r="57" spans="1:31" ht="49.5" customHeight="1">
      <c r="A57" s="661"/>
      <c r="B57" s="651"/>
      <c r="C57" s="651"/>
      <c r="D57" s="23"/>
      <c r="E57" s="16" t="s">
        <v>7</v>
      </c>
      <c r="F57" s="451">
        <v>288</v>
      </c>
      <c r="G57" s="295">
        <v>1.8122808456387691</v>
      </c>
      <c r="H57" s="451">
        <v>39.887999999999998</v>
      </c>
      <c r="I57" s="412">
        <v>0.2136058146111762</v>
      </c>
      <c r="J57" s="372">
        <v>64.571428571428555</v>
      </c>
      <c r="K57" s="295">
        <v>60.068100528009523</v>
      </c>
      <c r="L57" s="295">
        <v>156.30019919038745</v>
      </c>
      <c r="M57" s="296">
        <v>144.41467202115831</v>
      </c>
      <c r="O57" s="430">
        <v>932</v>
      </c>
      <c r="P57" s="295">
        <v>2.0850920393631971</v>
      </c>
      <c r="Q57" s="451">
        <v>167.59100000000001</v>
      </c>
      <c r="R57" s="412">
        <v>0.31140793950944518</v>
      </c>
      <c r="S57" s="372">
        <v>13.106796116504853</v>
      </c>
      <c r="T57" s="295">
        <v>10.346081960390237</v>
      </c>
      <c r="U57" s="295">
        <v>17.624227961819216</v>
      </c>
      <c r="V57" s="296">
        <v>12.937716571549032</v>
      </c>
      <c r="X57" s="430">
        <v>139</v>
      </c>
      <c r="Y57" s="295">
        <v>4.0288998687950599</v>
      </c>
      <c r="Z57" s="451">
        <v>18.535</v>
      </c>
      <c r="AA57" s="412">
        <v>0.29681842848700762</v>
      </c>
      <c r="AB57" s="372">
        <v>6.9230769230769198</v>
      </c>
      <c r="AC57" s="295">
        <v>6.015438096224841</v>
      </c>
      <c r="AD57" s="295">
        <v>-20.983075414588399</v>
      </c>
      <c r="AE57" s="296">
        <v>-22.245155167209759</v>
      </c>
    </row>
    <row r="58" spans="1:31" ht="49.5" customHeight="1">
      <c r="A58" s="661"/>
      <c r="B58" s="651"/>
      <c r="C58" s="651"/>
      <c r="D58" s="23"/>
      <c r="E58" s="16" t="s">
        <v>125</v>
      </c>
      <c r="F58" s="451">
        <v>15</v>
      </c>
      <c r="G58" s="295">
        <v>9.4389627377019225E-2</v>
      </c>
      <c r="H58" s="451">
        <v>0.92100000000000004</v>
      </c>
      <c r="I58" s="412">
        <v>4.9320837158266474E-3</v>
      </c>
      <c r="J58" s="372">
        <v>25</v>
      </c>
      <c r="K58" s="295">
        <v>21.579503439243354</v>
      </c>
      <c r="L58" s="295">
        <v>11.366384522370026</v>
      </c>
      <c r="M58" s="296">
        <v>6.2019398861167474</v>
      </c>
      <c r="O58" s="430">
        <v>19</v>
      </c>
      <c r="P58" s="295">
        <v>4.2507241145816249E-2</v>
      </c>
      <c r="Q58" s="451">
        <v>1.611</v>
      </c>
      <c r="R58" s="412">
        <v>2.993467373246273E-3</v>
      </c>
      <c r="S58" s="372">
        <v>58.333333333333314</v>
      </c>
      <c r="T58" s="295">
        <v>54.468728466726532</v>
      </c>
      <c r="U58" s="295">
        <v>-60.879067508499276</v>
      </c>
      <c r="V58" s="296">
        <v>-62.437765906748666</v>
      </c>
      <c r="X58" s="430">
        <v>10</v>
      </c>
      <c r="Y58" s="295">
        <v>0.28984891142410502</v>
      </c>
      <c r="Z58" s="451">
        <v>1.522</v>
      </c>
      <c r="AA58" s="412">
        <v>2.4373220833947971E-2</v>
      </c>
      <c r="AB58" s="636" t="s">
        <v>331</v>
      </c>
      <c r="AC58" s="635" t="s">
        <v>209</v>
      </c>
      <c r="AD58" s="295">
        <v>165.15679442508713</v>
      </c>
      <c r="AE58" s="296">
        <v>160.92163818141228</v>
      </c>
    </row>
    <row r="59" spans="1:31" ht="49.5" customHeight="1">
      <c r="A59" s="661"/>
      <c r="B59" s="651"/>
      <c r="C59" s="651"/>
      <c r="D59" s="24"/>
      <c r="E59" s="16" t="s">
        <v>8</v>
      </c>
      <c r="F59" s="451">
        <v>377</v>
      </c>
      <c r="G59" s="295">
        <v>2.3723259680757498</v>
      </c>
      <c r="H59" s="451">
        <v>48.517000000000003</v>
      </c>
      <c r="I59" s="412">
        <v>0.25981531557085935</v>
      </c>
      <c r="J59" s="372">
        <v>40.671641791044777</v>
      </c>
      <c r="K59" s="295">
        <v>36.822306855506696</v>
      </c>
      <c r="L59" s="295">
        <v>10.776993858026813</v>
      </c>
      <c r="M59" s="296">
        <v>5.6398813064791682</v>
      </c>
      <c r="O59" s="430">
        <v>2031</v>
      </c>
      <c r="P59" s="295">
        <v>4.5438003561659368</v>
      </c>
      <c r="Q59" s="451">
        <v>464.62299999999999</v>
      </c>
      <c r="R59" s="412">
        <v>0.86333568675344707</v>
      </c>
      <c r="S59" s="372">
        <v>6.6141732283464592</v>
      </c>
      <c r="T59" s="295">
        <v>4.0119312112463064</v>
      </c>
      <c r="U59" s="295">
        <v>-1.5946135990104864</v>
      </c>
      <c r="V59" s="296">
        <v>-5.5153871694170249</v>
      </c>
      <c r="X59" s="430">
        <v>163</v>
      </c>
      <c r="Y59" s="295">
        <v>4.7245372562129111</v>
      </c>
      <c r="Z59" s="451">
        <v>32.957000000000001</v>
      </c>
      <c r="AA59" s="412">
        <v>0.52777151052853044</v>
      </c>
      <c r="AB59" s="372">
        <v>11.643835616438352</v>
      </c>
      <c r="AC59" s="295">
        <v>10.696123645363372</v>
      </c>
      <c r="AD59" s="295">
        <v>-2.3554159753496151</v>
      </c>
      <c r="AE59" s="296">
        <v>-3.9150217572405381</v>
      </c>
    </row>
    <row r="60" spans="1:31" ht="49.5" customHeight="1">
      <c r="A60" s="661"/>
      <c r="B60" s="651"/>
      <c r="C60" s="651"/>
      <c r="D60" s="25" t="s">
        <v>20</v>
      </c>
      <c r="E60" s="15"/>
      <c r="F60" s="451">
        <v>1</v>
      </c>
      <c r="G60" s="295">
        <v>6.292641825134615E-3</v>
      </c>
      <c r="H60" s="451">
        <v>1.302</v>
      </c>
      <c r="I60" s="412">
        <v>6.9723919630904395E-3</v>
      </c>
      <c r="J60" s="372">
        <v>-66.666666666666671</v>
      </c>
      <c r="K60" s="295">
        <v>-67.578799082868443</v>
      </c>
      <c r="L60" s="295">
        <v>-68.512696493349452</v>
      </c>
      <c r="M60" s="296">
        <v>-69.97287171949533</v>
      </c>
      <c r="O60" s="430">
        <v>24</v>
      </c>
      <c r="P60" s="295">
        <v>5.3693357236820526E-2</v>
      </c>
      <c r="Q60" s="451">
        <v>48.902999999999999</v>
      </c>
      <c r="R60" s="412">
        <v>9.0868736780796072E-2</v>
      </c>
      <c r="S60" s="372">
        <v>20</v>
      </c>
      <c r="T60" s="295">
        <v>17.071036311624326</v>
      </c>
      <c r="U60" s="295">
        <v>37.256167728535758</v>
      </c>
      <c r="V60" s="296">
        <v>31.787459414008765</v>
      </c>
      <c r="X60" s="430">
        <v>5</v>
      </c>
      <c r="Y60" s="295">
        <v>0.14492445571205251</v>
      </c>
      <c r="Z60" s="451">
        <v>11.237</v>
      </c>
      <c r="AA60" s="412">
        <v>0.17994867444879983</v>
      </c>
      <c r="AB60" s="372">
        <v>-28.571428571428569</v>
      </c>
      <c r="AC60" s="295">
        <v>-29.177764889469543</v>
      </c>
      <c r="AD60" s="295">
        <v>-31.768777703564282</v>
      </c>
      <c r="AE60" s="296">
        <v>-32.858585293631336</v>
      </c>
    </row>
    <row r="61" spans="1:31" ht="49.5" customHeight="1">
      <c r="A61" s="661"/>
      <c r="B61" s="651"/>
      <c r="C61" s="651"/>
      <c r="D61" s="25"/>
      <c r="E61" s="16" t="s">
        <v>7</v>
      </c>
      <c r="F61" s="451">
        <v>1</v>
      </c>
      <c r="G61" s="295">
        <v>6.292641825134615E-3</v>
      </c>
      <c r="H61" s="451">
        <v>1.302</v>
      </c>
      <c r="I61" s="412">
        <v>6.9723919630904395E-3</v>
      </c>
      <c r="J61" s="372">
        <v>-66.666666666666671</v>
      </c>
      <c r="K61" s="295">
        <v>-67.578799082868443</v>
      </c>
      <c r="L61" s="295">
        <v>-68.512696493349452</v>
      </c>
      <c r="M61" s="296">
        <v>-69.97287171949533</v>
      </c>
      <c r="O61" s="430">
        <v>23</v>
      </c>
      <c r="P61" s="295">
        <v>5.1456134018619669E-2</v>
      </c>
      <c r="Q61" s="451">
        <v>47.94</v>
      </c>
      <c r="R61" s="412">
        <v>8.9079345669414237E-2</v>
      </c>
      <c r="S61" s="372">
        <v>27.777777777777771</v>
      </c>
      <c r="T61" s="295">
        <v>24.658973850340701</v>
      </c>
      <c r="U61" s="295">
        <v>52.874772792499755</v>
      </c>
      <c r="V61" s="296">
        <v>46.783771164760481</v>
      </c>
      <c r="X61" s="430">
        <v>3</v>
      </c>
      <c r="Y61" s="295">
        <v>8.695467342723151E-2</v>
      </c>
      <c r="Z61" s="451">
        <v>4.242</v>
      </c>
      <c r="AA61" s="412">
        <v>6.7931145057560635E-2</v>
      </c>
      <c r="AB61" s="372">
        <v>-57.142857142857146</v>
      </c>
      <c r="AC61" s="295">
        <v>-57.50665893368172</v>
      </c>
      <c r="AD61" s="295">
        <v>-74.242516242637691</v>
      </c>
      <c r="AE61" s="296">
        <v>-74.653921759863323</v>
      </c>
    </row>
    <row r="62" spans="1:31" ht="49.5" customHeight="1">
      <c r="A62" s="661"/>
      <c r="B62" s="651"/>
      <c r="C62" s="651"/>
      <c r="D62" s="25"/>
      <c r="E62" s="16" t="s">
        <v>125</v>
      </c>
      <c r="F62" s="637" t="s">
        <v>22</v>
      </c>
      <c r="G62" s="635" t="s">
        <v>22</v>
      </c>
      <c r="H62" s="637" t="s">
        <v>22</v>
      </c>
      <c r="I62" s="638" t="s">
        <v>329</v>
      </c>
      <c r="J62" s="636" t="s">
        <v>22</v>
      </c>
      <c r="K62" s="635" t="s">
        <v>22</v>
      </c>
      <c r="L62" s="635" t="s">
        <v>22</v>
      </c>
      <c r="M62" s="639" t="s">
        <v>22</v>
      </c>
      <c r="N62" s="646"/>
      <c r="O62" s="634" t="s">
        <v>22</v>
      </c>
      <c r="P62" s="635" t="s">
        <v>22</v>
      </c>
      <c r="Q62" s="637" t="s">
        <v>22</v>
      </c>
      <c r="R62" s="638" t="s">
        <v>22</v>
      </c>
      <c r="S62" s="636" t="s">
        <v>22</v>
      </c>
      <c r="T62" s="635" t="s">
        <v>22</v>
      </c>
      <c r="U62" s="635" t="s">
        <v>22</v>
      </c>
      <c r="V62" s="639" t="s">
        <v>22</v>
      </c>
      <c r="W62" s="646"/>
      <c r="X62" s="634" t="s">
        <v>22</v>
      </c>
      <c r="Y62" s="635" t="s">
        <v>22</v>
      </c>
      <c r="Z62" s="637" t="s">
        <v>22</v>
      </c>
      <c r="AA62" s="638" t="s">
        <v>22</v>
      </c>
      <c r="AB62" s="636" t="s">
        <v>22</v>
      </c>
      <c r="AC62" s="635" t="s">
        <v>22</v>
      </c>
      <c r="AD62" s="635" t="s">
        <v>22</v>
      </c>
      <c r="AE62" s="639" t="s">
        <v>22</v>
      </c>
    </row>
    <row r="63" spans="1:31" ht="49.5" customHeight="1">
      <c r="A63" s="661"/>
      <c r="B63" s="651"/>
      <c r="C63" s="651"/>
      <c r="D63" s="25"/>
      <c r="E63" s="16" t="s">
        <v>8</v>
      </c>
      <c r="F63" s="637" t="s">
        <v>22</v>
      </c>
      <c r="G63" s="635" t="s">
        <v>22</v>
      </c>
      <c r="H63" s="637" t="s">
        <v>22</v>
      </c>
      <c r="I63" s="638" t="s">
        <v>329</v>
      </c>
      <c r="J63" s="636" t="s">
        <v>22</v>
      </c>
      <c r="K63" s="635" t="s">
        <v>22</v>
      </c>
      <c r="L63" s="635" t="s">
        <v>22</v>
      </c>
      <c r="M63" s="639" t="s">
        <v>22</v>
      </c>
      <c r="O63" s="430">
        <v>1</v>
      </c>
      <c r="P63" s="295">
        <v>2.2372232182008554E-3</v>
      </c>
      <c r="Q63" s="451">
        <v>0.96299999999999997</v>
      </c>
      <c r="R63" s="412">
        <v>1.7893911113818503E-3</v>
      </c>
      <c r="S63" s="372">
        <v>-50</v>
      </c>
      <c r="T63" s="295">
        <v>-51.220401536823189</v>
      </c>
      <c r="U63" s="295">
        <v>-77.447306791569076</v>
      </c>
      <c r="V63" s="296">
        <v>-78.345875525528285</v>
      </c>
      <c r="X63" s="430">
        <v>2</v>
      </c>
      <c r="Y63" s="295">
        <v>5.7969782284821005E-2</v>
      </c>
      <c r="Z63" s="451">
        <v>6.9950000000000001</v>
      </c>
      <c r="AA63" s="412">
        <v>0.1120175293912392</v>
      </c>
      <c r="AB63" s="636" t="s">
        <v>22</v>
      </c>
      <c r="AC63" s="635" t="s">
        <v>22</v>
      </c>
      <c r="AD63" s="635" t="s">
        <v>22</v>
      </c>
      <c r="AE63" s="639" t="s">
        <v>22</v>
      </c>
    </row>
    <row r="64" spans="1:31" ht="49.5" customHeight="1">
      <c r="A64" s="661"/>
      <c r="B64" s="651"/>
      <c r="C64" s="663"/>
      <c r="D64" s="6" t="s">
        <v>9</v>
      </c>
      <c r="E64" s="15"/>
      <c r="F64" s="451">
        <v>2487</v>
      </c>
      <c r="G64" s="295">
        <v>15.649800219109787</v>
      </c>
      <c r="H64" s="423" t="s">
        <v>22</v>
      </c>
      <c r="I64" s="406" t="s">
        <v>22</v>
      </c>
      <c r="J64" s="372">
        <v>-1.8160284247927336</v>
      </c>
      <c r="K64" s="295">
        <v>-4.5027319215481185</v>
      </c>
      <c r="L64" s="533" t="s">
        <v>204</v>
      </c>
      <c r="M64" s="534" t="s">
        <v>204</v>
      </c>
      <c r="O64" s="430">
        <v>11584</v>
      </c>
      <c r="P64" s="295">
        <v>25.915993759638706</v>
      </c>
      <c r="Q64" s="423" t="s">
        <v>22</v>
      </c>
      <c r="R64" s="406" t="s">
        <v>22</v>
      </c>
      <c r="S64" s="372">
        <v>-1.9634394041977004</v>
      </c>
      <c r="T64" s="295">
        <v>-4.3563187885172709</v>
      </c>
      <c r="U64" s="533" t="s">
        <v>204</v>
      </c>
      <c r="V64" s="534" t="s">
        <v>204</v>
      </c>
      <c r="X64" s="430">
        <v>1411</v>
      </c>
      <c r="Y64" s="295">
        <v>40.897681401941213</v>
      </c>
      <c r="Z64" s="423" t="s">
        <v>22</v>
      </c>
      <c r="AA64" s="406" t="s">
        <v>22</v>
      </c>
      <c r="AB64" s="372">
        <v>6.732223903177001</v>
      </c>
      <c r="AC64" s="295">
        <v>5.8262051719681267</v>
      </c>
      <c r="AD64" s="533" t="s">
        <v>204</v>
      </c>
      <c r="AE64" s="534" t="s">
        <v>204</v>
      </c>
    </row>
    <row r="65" spans="1:62" ht="49.5" customHeight="1">
      <c r="A65" s="661"/>
      <c r="B65" s="651"/>
      <c r="C65" s="655" t="s">
        <v>10</v>
      </c>
      <c r="D65" s="6" t="s">
        <v>6</v>
      </c>
      <c r="E65" s="15"/>
      <c r="F65" s="451">
        <v>3</v>
      </c>
      <c r="G65" s="295">
        <v>1.8877925475403845E-2</v>
      </c>
      <c r="H65" s="423" t="s">
        <v>22</v>
      </c>
      <c r="I65" s="406" t="s">
        <v>22</v>
      </c>
      <c r="J65" s="372">
        <v>-81.25</v>
      </c>
      <c r="K65" s="295">
        <v>-81.763074484113488</v>
      </c>
      <c r="L65" s="533" t="s">
        <v>204</v>
      </c>
      <c r="M65" s="534" t="s">
        <v>204</v>
      </c>
      <c r="O65" s="430">
        <v>29</v>
      </c>
      <c r="P65" s="295">
        <v>6.4879473327824802E-2</v>
      </c>
      <c r="Q65" s="423" t="s">
        <v>22</v>
      </c>
      <c r="R65" s="406" t="s">
        <v>22</v>
      </c>
      <c r="S65" s="372">
        <v>38.095238095238102</v>
      </c>
      <c r="T65" s="295">
        <v>34.724605279250227</v>
      </c>
      <c r="U65" s="533" t="s">
        <v>204</v>
      </c>
      <c r="V65" s="534" t="s">
        <v>204</v>
      </c>
      <c r="X65" s="430">
        <v>4</v>
      </c>
      <c r="Y65" s="295">
        <v>0.11593956456964201</v>
      </c>
      <c r="Z65" s="423" t="s">
        <v>22</v>
      </c>
      <c r="AA65" s="406" t="s">
        <v>22</v>
      </c>
      <c r="AB65" s="372">
        <v>33.333333333333314</v>
      </c>
      <c r="AC65" s="295">
        <v>32.201505539656864</v>
      </c>
      <c r="AD65" s="533" t="s">
        <v>204</v>
      </c>
      <c r="AE65" s="534" t="s">
        <v>204</v>
      </c>
    </row>
    <row r="66" spans="1:62" ht="49.5" customHeight="1">
      <c r="A66" s="661"/>
      <c r="B66" s="651"/>
      <c r="C66" s="651"/>
      <c r="D66" s="6" t="s">
        <v>3</v>
      </c>
      <c r="E66" s="15"/>
      <c r="F66" s="451">
        <v>8</v>
      </c>
      <c r="G66" s="295">
        <v>5.034113460107692E-2</v>
      </c>
      <c r="H66" s="382">
        <v>-3.5049999999999999</v>
      </c>
      <c r="I66" s="412">
        <v>-1.8769764846875567E-2</v>
      </c>
      <c r="J66" s="372">
        <v>-38.46153846153846</v>
      </c>
      <c r="K66" s="295">
        <v>-40.145475229910957</v>
      </c>
      <c r="L66" s="295">
        <v>11.517658288259639</v>
      </c>
      <c r="M66" s="296">
        <v>6.3461985639956993</v>
      </c>
      <c r="O66" s="430">
        <v>16</v>
      </c>
      <c r="P66" s="295">
        <v>3.5795571491213686E-2</v>
      </c>
      <c r="Q66" s="382">
        <v>-4.1319999999999997</v>
      </c>
      <c r="R66" s="412">
        <v>-7.6778443117651142E-3</v>
      </c>
      <c r="S66" s="372">
        <v>-61.904761904761905</v>
      </c>
      <c r="T66" s="295">
        <v>-62.83459164710338</v>
      </c>
      <c r="U66" s="295">
        <v>-87.518878753096118</v>
      </c>
      <c r="V66" s="296">
        <v>-88.016165051170219</v>
      </c>
      <c r="X66" s="430">
        <v>6</v>
      </c>
      <c r="Y66" s="295">
        <v>0.17390934685446302</v>
      </c>
      <c r="Z66" s="382">
        <v>-2.0390000000000001</v>
      </c>
      <c r="AA66" s="412">
        <v>-3.2652429224980233E-2</v>
      </c>
      <c r="AB66" s="372">
        <v>20</v>
      </c>
      <c r="AC66" s="295">
        <v>18.981354985691183</v>
      </c>
      <c r="AD66" s="295">
        <v>134.63751438434986</v>
      </c>
      <c r="AE66" s="296">
        <v>130.88982035976406</v>
      </c>
    </row>
    <row r="67" spans="1:62" ht="49.5" customHeight="1" thickBot="1">
      <c r="A67" s="661"/>
      <c r="B67" s="652"/>
      <c r="C67" s="652"/>
      <c r="D67" s="26" t="s">
        <v>9</v>
      </c>
      <c r="E67" s="18"/>
      <c r="F67" s="452">
        <v>11</v>
      </c>
      <c r="G67" s="385">
        <v>6.9219060076480765E-2</v>
      </c>
      <c r="H67" s="424" t="s">
        <v>22</v>
      </c>
      <c r="I67" s="407" t="s">
        <v>22</v>
      </c>
      <c r="J67" s="373">
        <v>-62.068965517241381</v>
      </c>
      <c r="K67" s="380">
        <v>-63.106909301195117</v>
      </c>
      <c r="L67" s="535" t="s">
        <v>204</v>
      </c>
      <c r="M67" s="536" t="s">
        <v>204</v>
      </c>
      <c r="O67" s="436">
        <v>45</v>
      </c>
      <c r="P67" s="385">
        <v>0.10067504481903848</v>
      </c>
      <c r="Q67" s="424" t="s">
        <v>22</v>
      </c>
      <c r="R67" s="407" t="s">
        <v>22</v>
      </c>
      <c r="S67" s="373">
        <v>-28.571428571428569</v>
      </c>
      <c r="T67" s="380">
        <v>-30.314859338318854</v>
      </c>
      <c r="U67" s="535" t="s">
        <v>204</v>
      </c>
      <c r="V67" s="536" t="s">
        <v>204</v>
      </c>
      <c r="X67" s="436">
        <v>10</v>
      </c>
      <c r="Y67" s="385">
        <v>0.28984891142410502</v>
      </c>
      <c r="Z67" s="424" t="s">
        <v>22</v>
      </c>
      <c r="AA67" s="407" t="s">
        <v>22</v>
      </c>
      <c r="AB67" s="373">
        <v>25</v>
      </c>
      <c r="AC67" s="380">
        <v>23.938911443428324</v>
      </c>
      <c r="AD67" s="535" t="s">
        <v>204</v>
      </c>
      <c r="AE67" s="536" t="s">
        <v>204</v>
      </c>
    </row>
    <row r="68" spans="1:62" ht="49.5" customHeight="1">
      <c r="A68" s="661"/>
      <c r="B68" s="664" t="s">
        <v>24</v>
      </c>
      <c r="C68" s="7" t="s">
        <v>11</v>
      </c>
      <c r="D68" s="21"/>
      <c r="E68" s="14"/>
      <c r="F68" s="441">
        <v>2503</v>
      </c>
      <c r="G68" s="442">
        <v>16.230502970512749</v>
      </c>
      <c r="H68" s="443">
        <v>3407.663</v>
      </c>
      <c r="I68" s="444">
        <v>18.681818472155612</v>
      </c>
      <c r="J68" s="372">
        <v>17.072029934518241</v>
      </c>
      <c r="K68" s="295">
        <v>10.579752831893245</v>
      </c>
      <c r="L68" s="295">
        <v>25.58294232195162</v>
      </c>
      <c r="M68" s="389">
        <v>15.590895418574206</v>
      </c>
      <c r="O68" s="460">
        <v>4302</v>
      </c>
      <c r="P68" s="442">
        <v>9.6202613168889926</v>
      </c>
      <c r="Q68" s="443">
        <v>6234.0829999999996</v>
      </c>
      <c r="R68" s="444">
        <v>11.411409932069821</v>
      </c>
      <c r="S68" s="372">
        <v>8.1991951710261617</v>
      </c>
      <c r="T68" s="295">
        <v>3.0981580693901094</v>
      </c>
      <c r="U68" s="295">
        <v>21.573938358114518</v>
      </c>
      <c r="V68" s="389">
        <v>12.925821178716305</v>
      </c>
      <c r="X68" s="460">
        <v>4213</v>
      </c>
      <c r="Y68" s="442">
        <v>119.32038642472166</v>
      </c>
      <c r="Z68" s="443">
        <v>8040.4009999999998</v>
      </c>
      <c r="AA68" s="444">
        <v>124.86970247916366</v>
      </c>
      <c r="AB68" s="372">
        <v>-23.580627607473247</v>
      </c>
      <c r="AC68" s="295">
        <v>-24.52276735372179</v>
      </c>
      <c r="AD68" s="295">
        <v>-20.990360027203906</v>
      </c>
      <c r="AE68" s="389">
        <v>-22.2690264500647</v>
      </c>
    </row>
    <row r="69" spans="1:62" ht="49.5" customHeight="1">
      <c r="A69" s="661"/>
      <c r="B69" s="651"/>
      <c r="C69" s="2" t="s">
        <v>21</v>
      </c>
      <c r="D69" s="6"/>
      <c r="E69" s="15"/>
      <c r="F69" s="441">
        <v>160</v>
      </c>
      <c r="G69" s="442">
        <v>1.0375071814950219</v>
      </c>
      <c r="H69" s="443">
        <v>191.084</v>
      </c>
      <c r="I69" s="444">
        <v>1.0475791182794141</v>
      </c>
      <c r="J69" s="372">
        <v>-18.367346938775512</v>
      </c>
      <c r="K69" s="295">
        <v>-22.894318962685503</v>
      </c>
      <c r="L69" s="295">
        <v>-22.766882770439594</v>
      </c>
      <c r="M69" s="296">
        <v>-28.911960402666054</v>
      </c>
      <c r="O69" s="460">
        <v>779</v>
      </c>
      <c r="P69" s="442">
        <v>1.7420231440856635</v>
      </c>
      <c r="Q69" s="443">
        <v>1189.723</v>
      </c>
      <c r="R69" s="444">
        <v>2.1777728751144156</v>
      </c>
      <c r="S69" s="372">
        <v>-12.373453318335208</v>
      </c>
      <c r="T69" s="295">
        <v>-16.504595560242663</v>
      </c>
      <c r="U69" s="295">
        <v>-3.1350831156079266</v>
      </c>
      <c r="V69" s="296">
        <v>-10.025533183296957</v>
      </c>
      <c r="X69" s="460">
        <v>191</v>
      </c>
      <c r="Y69" s="442">
        <v>5.4094929520820889</v>
      </c>
      <c r="Z69" s="443">
        <v>356.62</v>
      </c>
      <c r="AA69" s="444">
        <v>5.5384095019787383</v>
      </c>
      <c r="AB69" s="372">
        <v>-45.428571428571431</v>
      </c>
      <c r="AC69" s="295">
        <v>-46.101357794868939</v>
      </c>
      <c r="AD69" s="295">
        <v>-48.436853870200025</v>
      </c>
      <c r="AE69" s="296">
        <v>-49.271335126359908</v>
      </c>
    </row>
    <row r="70" spans="1:62" ht="49.5" customHeight="1" thickBot="1">
      <c r="A70" s="662"/>
      <c r="B70" s="652"/>
      <c r="C70" s="17" t="s">
        <v>12</v>
      </c>
      <c r="D70" s="26"/>
      <c r="E70" s="18"/>
      <c r="F70" s="455">
        <v>982</v>
      </c>
      <c r="G70" s="456">
        <v>6.3677003264256964</v>
      </c>
      <c r="H70" s="453">
        <v>1846.1849999999999</v>
      </c>
      <c r="I70" s="454">
        <v>10.121333311426806</v>
      </c>
      <c r="J70" s="373">
        <v>-15.563198624247633</v>
      </c>
      <c r="K70" s="295">
        <v>-20.245675835049454</v>
      </c>
      <c r="L70" s="295">
        <v>-31.537757815539081</v>
      </c>
      <c r="M70" s="386">
        <v>-36.984977974338804</v>
      </c>
      <c r="O70" s="462">
        <v>3239</v>
      </c>
      <c r="P70" s="456">
        <v>7.2431488622509175</v>
      </c>
      <c r="Q70" s="453">
        <v>7304.9539999999997</v>
      </c>
      <c r="R70" s="454">
        <v>13.371625727298332</v>
      </c>
      <c r="S70" s="373">
        <v>6.8271767810026347</v>
      </c>
      <c r="T70" s="295">
        <v>1.7908233094118486</v>
      </c>
      <c r="U70" s="295">
        <v>18.030181016297163</v>
      </c>
      <c r="V70" s="386">
        <v>9.6341477058701912</v>
      </c>
      <c r="X70" s="462">
        <v>356</v>
      </c>
      <c r="Y70" s="456">
        <v>10.082615135817925</v>
      </c>
      <c r="Z70" s="453">
        <v>1045.6020000000001</v>
      </c>
      <c r="AA70" s="454">
        <v>16.238494902383415</v>
      </c>
      <c r="AB70" s="373">
        <v>-34.074074074074076</v>
      </c>
      <c r="AC70" s="295">
        <v>-34.886844883078055</v>
      </c>
      <c r="AD70" s="295">
        <v>-19.300845348269135</v>
      </c>
      <c r="AE70" s="386">
        <v>-20.606854329476306</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6160.0649999999996</v>
      </c>
      <c r="I72" s="407" t="s">
        <v>22</v>
      </c>
      <c r="J72" s="537" t="s">
        <v>204</v>
      </c>
      <c r="K72" s="535" t="s">
        <v>204</v>
      </c>
      <c r="L72" s="387">
        <v>-0.9052435694455454</v>
      </c>
      <c r="M72" s="536" t="s">
        <v>204</v>
      </c>
      <c r="O72" s="428" t="s">
        <v>22</v>
      </c>
      <c r="P72" s="180" t="s">
        <v>22</v>
      </c>
      <c r="Q72" s="459">
        <v>17123.169999999998</v>
      </c>
      <c r="R72" s="407" t="s">
        <v>22</v>
      </c>
      <c r="S72" s="537" t="s">
        <v>204</v>
      </c>
      <c r="T72" s="535" t="s">
        <v>204</v>
      </c>
      <c r="U72" s="387">
        <v>17.263336611807347</v>
      </c>
      <c r="V72" s="536" t="s">
        <v>204</v>
      </c>
      <c r="X72" s="428" t="s">
        <v>22</v>
      </c>
      <c r="Y72" s="180" t="s">
        <v>22</v>
      </c>
      <c r="Z72" s="459">
        <v>9887.9660000000003</v>
      </c>
      <c r="AA72" s="407" t="s">
        <v>22</v>
      </c>
      <c r="AB72" s="537" t="s">
        <v>204</v>
      </c>
      <c r="AC72" s="535" t="s">
        <v>204</v>
      </c>
      <c r="AD72" s="387">
        <v>-20.901214092143533</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706"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6" t="s">
        <v>205</v>
      </c>
    </row>
    <row r="5" spans="1:49" s="53" customFormat="1" ht="36.75" customHeight="1" thickBot="1">
      <c r="A5" s="707"/>
      <c r="B5" s="728" t="s">
        <v>85</v>
      </c>
      <c r="C5" s="740" t="s">
        <v>86</v>
      </c>
      <c r="D5" s="741"/>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07"/>
    </row>
    <row r="6" spans="1:49" s="53" customFormat="1" ht="36.75" customHeight="1" thickBot="1">
      <c r="A6" s="707"/>
      <c r="B6" s="729"/>
      <c r="C6" s="742"/>
      <c r="D6" s="743"/>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07"/>
    </row>
    <row r="7" spans="1:49" s="53" customFormat="1" ht="36.75" customHeight="1">
      <c r="A7" s="707"/>
      <c r="B7" s="729"/>
      <c r="C7" s="742"/>
      <c r="D7" s="743"/>
      <c r="E7" s="736" t="s">
        <v>97</v>
      </c>
      <c r="F7" s="736"/>
      <c r="G7" s="736" t="s">
        <v>124</v>
      </c>
      <c r="H7" s="736"/>
      <c r="I7" s="736" t="s">
        <v>98</v>
      </c>
      <c r="J7" s="738"/>
      <c r="K7" s="709" t="s">
        <v>91</v>
      </c>
      <c r="L7" s="714"/>
      <c r="M7" s="468"/>
      <c r="N7" s="468"/>
      <c r="O7" s="468"/>
      <c r="P7" s="468"/>
      <c r="Q7" s="468"/>
      <c r="R7" s="471"/>
      <c r="S7" s="731" t="s">
        <v>86</v>
      </c>
      <c r="T7" s="732"/>
      <c r="U7" s="251"/>
      <c r="V7" s="252"/>
      <c r="W7" s="252"/>
      <c r="X7" s="252"/>
      <c r="Y7" s="251"/>
      <c r="Z7" s="59"/>
      <c r="AA7" s="731" t="s">
        <v>92</v>
      </c>
      <c r="AB7" s="732"/>
      <c r="AC7" s="468"/>
      <c r="AD7" s="468"/>
      <c r="AE7" s="468"/>
      <c r="AF7" s="468"/>
      <c r="AG7" s="468"/>
      <c r="AH7" s="468"/>
      <c r="AI7" s="719" t="s">
        <v>93</v>
      </c>
      <c r="AJ7" s="720"/>
      <c r="AK7" s="709" t="s">
        <v>91</v>
      </c>
      <c r="AL7" s="710"/>
      <c r="AM7" s="713" t="s">
        <v>86</v>
      </c>
      <c r="AN7" s="714"/>
      <c r="AO7" s="709" t="s">
        <v>93</v>
      </c>
      <c r="AP7" s="717"/>
      <c r="AQ7" s="60" t="s">
        <v>94</v>
      </c>
      <c r="AR7" s="61"/>
      <c r="AS7" s="60" t="s">
        <v>95</v>
      </c>
      <c r="AT7" s="61"/>
      <c r="AU7" s="60" t="s">
        <v>96</v>
      </c>
      <c r="AV7" s="61"/>
      <c r="AW7" s="707"/>
    </row>
    <row r="8" spans="1:49" s="53" customFormat="1" ht="36.75" customHeight="1" thickBot="1">
      <c r="A8" s="708"/>
      <c r="B8" s="730"/>
      <c r="C8" s="744"/>
      <c r="D8" s="745"/>
      <c r="E8" s="737"/>
      <c r="F8" s="737"/>
      <c r="G8" s="737"/>
      <c r="H8" s="737"/>
      <c r="I8" s="737"/>
      <c r="J8" s="739"/>
      <c r="K8" s="711"/>
      <c r="L8" s="712"/>
      <c r="M8" s="723" t="s">
        <v>138</v>
      </c>
      <c r="N8" s="723"/>
      <c r="O8" s="723" t="s">
        <v>124</v>
      </c>
      <c r="P8" s="723"/>
      <c r="Q8" s="723" t="s">
        <v>98</v>
      </c>
      <c r="R8" s="723"/>
      <c r="S8" s="733"/>
      <c r="T8" s="735"/>
      <c r="U8" s="724" t="s">
        <v>97</v>
      </c>
      <c r="V8" s="725"/>
      <c r="W8" s="726" t="s">
        <v>124</v>
      </c>
      <c r="X8" s="727"/>
      <c r="Y8" s="62" t="s">
        <v>98</v>
      </c>
      <c r="Z8" s="63"/>
      <c r="AA8" s="733"/>
      <c r="AB8" s="734"/>
      <c r="AC8" s="723" t="s">
        <v>138</v>
      </c>
      <c r="AD8" s="723"/>
      <c r="AE8" s="723" t="s">
        <v>124</v>
      </c>
      <c r="AF8" s="723"/>
      <c r="AG8" s="723" t="s">
        <v>98</v>
      </c>
      <c r="AH8" s="723"/>
      <c r="AI8" s="721"/>
      <c r="AJ8" s="722"/>
      <c r="AK8" s="711"/>
      <c r="AL8" s="712"/>
      <c r="AM8" s="715"/>
      <c r="AN8" s="716"/>
      <c r="AO8" s="711"/>
      <c r="AP8" s="718"/>
      <c r="AQ8" s="469"/>
      <c r="AR8" s="470"/>
      <c r="AS8" s="469"/>
      <c r="AT8" s="470"/>
      <c r="AU8" s="469"/>
      <c r="AV8" s="470"/>
      <c r="AW8" s="708"/>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14323686</v>
      </c>
      <c r="C10" s="71">
        <v>40226</v>
      </c>
      <c r="D10" s="490">
        <v>28.083553353515288</v>
      </c>
      <c r="E10" s="229">
        <v>32697</v>
      </c>
      <c r="F10" s="490">
        <v>22.827224779990289</v>
      </c>
      <c r="G10" s="229">
        <v>1835</v>
      </c>
      <c r="H10" s="490">
        <v>1.2810948243350211</v>
      </c>
      <c r="I10" s="229">
        <v>5694</v>
      </c>
      <c r="J10" s="491">
        <v>3.9752337491899778</v>
      </c>
      <c r="K10" s="228">
        <v>19055</v>
      </c>
      <c r="L10" s="326">
        <v>13.287015693042857</v>
      </c>
      <c r="M10" s="352">
        <v>11063</v>
      </c>
      <c r="N10" s="326">
        <v>7.7142091111064355</v>
      </c>
      <c r="O10" s="352">
        <v>389</v>
      </c>
      <c r="P10" s="326">
        <v>0.27124896901567414</v>
      </c>
      <c r="Q10" s="352">
        <v>7603</v>
      </c>
      <c r="R10" s="326">
        <v>5.3015576129207478</v>
      </c>
      <c r="S10" s="73">
        <v>10140</v>
      </c>
      <c r="T10" s="326">
        <v>7.0706029455499637</v>
      </c>
      <c r="U10" s="74">
        <v>3824</v>
      </c>
      <c r="V10" s="326">
        <v>2.666468014179789</v>
      </c>
      <c r="W10" s="352">
        <v>174</v>
      </c>
      <c r="X10" s="326">
        <v>0.12132987303014731</v>
      </c>
      <c r="Y10" s="72">
        <v>6142</v>
      </c>
      <c r="Z10" s="326">
        <v>4.2828050583400277</v>
      </c>
      <c r="AA10" s="75">
        <v>72</v>
      </c>
      <c r="AB10" s="326">
        <v>5.0205464702129922E-2</v>
      </c>
      <c r="AC10" s="229">
        <v>52</v>
      </c>
      <c r="AD10" s="326">
        <v>3.6259502284871611E-2</v>
      </c>
      <c r="AE10" s="229">
        <v>0</v>
      </c>
      <c r="AF10" s="326">
        <v>0</v>
      </c>
      <c r="AG10" s="229">
        <v>20</v>
      </c>
      <c r="AH10" s="326">
        <v>1.3945962417258312E-2</v>
      </c>
      <c r="AI10" s="70">
        <v>29267</v>
      </c>
      <c r="AJ10" s="319">
        <v>20.407824103294949</v>
      </c>
      <c r="AK10" s="495">
        <v>72</v>
      </c>
      <c r="AL10" s="326">
        <v>5.0205464702129922E-2</v>
      </c>
      <c r="AM10" s="74">
        <v>59</v>
      </c>
      <c r="AN10" s="326">
        <v>4.1140589130912023E-2</v>
      </c>
      <c r="AO10" s="70">
        <v>131</v>
      </c>
      <c r="AP10" s="326">
        <v>9.1346053833041937E-2</v>
      </c>
      <c r="AQ10" s="70">
        <v>26552</v>
      </c>
      <c r="AR10" s="491">
        <v>18.537127943184455</v>
      </c>
      <c r="AS10" s="74">
        <v>2695</v>
      </c>
      <c r="AT10" s="490">
        <v>1.881498938192306</v>
      </c>
      <c r="AU10" s="70">
        <v>9451</v>
      </c>
      <c r="AV10" s="490">
        <v>6.5981619535641878</v>
      </c>
      <c r="AW10" s="466" t="s">
        <v>99</v>
      </c>
    </row>
    <row r="11" spans="1:49" s="82" customFormat="1" ht="36.75" customHeight="1">
      <c r="A11" s="77" t="s">
        <v>100</v>
      </c>
      <c r="B11" s="487">
        <v>501640</v>
      </c>
      <c r="C11" s="79">
        <v>1547</v>
      </c>
      <c r="D11" s="327">
        <v>30.838848576668529</v>
      </c>
      <c r="E11" s="230">
        <v>1318</v>
      </c>
      <c r="F11" s="327">
        <v>26.273821864285143</v>
      </c>
      <c r="G11" s="230">
        <v>37</v>
      </c>
      <c r="H11" s="327">
        <v>0.73758073518858147</v>
      </c>
      <c r="I11" s="230">
        <v>192</v>
      </c>
      <c r="J11" s="323">
        <v>3.8274459771948011</v>
      </c>
      <c r="K11" s="492">
        <v>620</v>
      </c>
      <c r="L11" s="327">
        <v>12.349884170037985</v>
      </c>
      <c r="M11" s="353">
        <v>411</v>
      </c>
      <c r="N11" s="327">
        <v>8.1867780546542139</v>
      </c>
      <c r="O11" s="353">
        <v>9</v>
      </c>
      <c r="P11" s="327">
        <v>0.17927251214571269</v>
      </c>
      <c r="Q11" s="353">
        <v>200</v>
      </c>
      <c r="R11" s="327">
        <v>3.9838336032380597</v>
      </c>
      <c r="S11" s="230">
        <v>424</v>
      </c>
      <c r="T11" s="327">
        <v>8.4457272388646878</v>
      </c>
      <c r="U11" s="81">
        <v>154</v>
      </c>
      <c r="V11" s="327">
        <v>3.0675518744933061</v>
      </c>
      <c r="W11" s="353">
        <v>10</v>
      </c>
      <c r="X11" s="327">
        <v>0.199191680161903</v>
      </c>
      <c r="Y11" s="353">
        <v>260</v>
      </c>
      <c r="Z11" s="327">
        <v>5.1789836842094772</v>
      </c>
      <c r="AA11" s="81">
        <v>2</v>
      </c>
      <c r="AB11" s="327">
        <v>3.98383360323806E-2</v>
      </c>
      <c r="AC11" s="230">
        <v>2</v>
      </c>
      <c r="AD11" s="327">
        <v>3.98383360323806E-2</v>
      </c>
      <c r="AE11" s="230">
        <v>0</v>
      </c>
      <c r="AF11" s="327">
        <v>0</v>
      </c>
      <c r="AG11" s="230">
        <v>0</v>
      </c>
      <c r="AH11" s="327">
        <v>0</v>
      </c>
      <c r="AI11" s="78">
        <v>1046</v>
      </c>
      <c r="AJ11" s="320">
        <v>20.835449744935055</v>
      </c>
      <c r="AK11" s="492">
        <v>2</v>
      </c>
      <c r="AL11" s="327">
        <v>3.98383360323806E-2</v>
      </c>
      <c r="AM11" s="80">
        <v>13</v>
      </c>
      <c r="AN11" s="327">
        <v>0.25894918421047391</v>
      </c>
      <c r="AO11" s="79">
        <v>15</v>
      </c>
      <c r="AP11" s="327">
        <v>0.29878752024285449</v>
      </c>
      <c r="AQ11" s="78">
        <v>1216</v>
      </c>
      <c r="AR11" s="323">
        <v>24.240491188900407</v>
      </c>
      <c r="AS11" s="80">
        <v>86</v>
      </c>
      <c r="AT11" s="327">
        <v>1.7143768439518379</v>
      </c>
      <c r="AU11" s="79">
        <v>375</v>
      </c>
      <c r="AV11" s="327">
        <v>7.4754804242085955</v>
      </c>
      <c r="AW11" s="77" t="s">
        <v>100</v>
      </c>
    </row>
    <row r="12" spans="1:49" s="82" customFormat="1" ht="36.75" customHeight="1">
      <c r="A12" s="83" t="s">
        <v>37</v>
      </c>
      <c r="B12" s="488">
        <v>105700</v>
      </c>
      <c r="C12" s="85">
        <v>252</v>
      </c>
      <c r="D12" s="328">
        <v>23.841059602649008</v>
      </c>
      <c r="E12" s="231">
        <v>211</v>
      </c>
      <c r="F12" s="328">
        <v>19.962157048249765</v>
      </c>
      <c r="G12" s="231">
        <v>1</v>
      </c>
      <c r="H12" s="328">
        <v>9.46073793755913E-2</v>
      </c>
      <c r="I12" s="231">
        <v>40</v>
      </c>
      <c r="J12" s="324">
        <v>3.7842951750236518</v>
      </c>
      <c r="K12" s="493">
        <v>249</v>
      </c>
      <c r="L12" s="328">
        <v>23.434779471509646</v>
      </c>
      <c r="M12" s="354">
        <v>108</v>
      </c>
      <c r="N12" s="328">
        <v>10.164482662341532</v>
      </c>
      <c r="O12" s="354">
        <v>12</v>
      </c>
      <c r="P12" s="328">
        <v>1.1293869624823927</v>
      </c>
      <c r="Q12" s="354">
        <v>129</v>
      </c>
      <c r="R12" s="328">
        <v>12.140909846685721</v>
      </c>
      <c r="S12" s="231">
        <v>152</v>
      </c>
      <c r="T12" s="328">
        <v>14.305568191443641</v>
      </c>
      <c r="U12" s="87">
        <v>69</v>
      </c>
      <c r="V12" s="328">
        <v>6.4939750342737579</v>
      </c>
      <c r="W12" s="354">
        <v>2</v>
      </c>
      <c r="X12" s="328">
        <v>0.18823116041373208</v>
      </c>
      <c r="Y12" s="354">
        <v>81</v>
      </c>
      <c r="Z12" s="328">
        <v>7.6233619967561497</v>
      </c>
      <c r="AA12" s="87">
        <v>0</v>
      </c>
      <c r="AB12" s="328">
        <v>0</v>
      </c>
      <c r="AC12" s="231">
        <v>0</v>
      </c>
      <c r="AD12" s="328">
        <v>0</v>
      </c>
      <c r="AE12" s="231">
        <v>0</v>
      </c>
      <c r="AF12" s="328">
        <v>0</v>
      </c>
      <c r="AG12" s="231">
        <v>0</v>
      </c>
      <c r="AH12" s="328">
        <v>0</v>
      </c>
      <c r="AI12" s="84">
        <v>401</v>
      </c>
      <c r="AJ12" s="321">
        <v>37.74034766295329</v>
      </c>
      <c r="AK12" s="493">
        <v>0</v>
      </c>
      <c r="AL12" s="328">
        <v>0</v>
      </c>
      <c r="AM12" s="86">
        <v>0</v>
      </c>
      <c r="AN12" s="328">
        <v>0</v>
      </c>
      <c r="AO12" s="85">
        <v>0</v>
      </c>
      <c r="AP12" s="328">
        <v>0</v>
      </c>
      <c r="AQ12" s="84">
        <v>118</v>
      </c>
      <c r="AR12" s="324">
        <v>11.163670766319774</v>
      </c>
      <c r="AS12" s="86">
        <v>15</v>
      </c>
      <c r="AT12" s="328">
        <v>1.4191106906338695</v>
      </c>
      <c r="AU12" s="85">
        <v>77</v>
      </c>
      <c r="AV12" s="328">
        <v>7.2847682119205297</v>
      </c>
      <c r="AW12" s="83" t="s">
        <v>101</v>
      </c>
    </row>
    <row r="13" spans="1:49" s="82" customFormat="1" ht="36.75" customHeight="1">
      <c r="A13" s="83" t="s">
        <v>38</v>
      </c>
      <c r="B13" s="488">
        <v>94393</v>
      </c>
      <c r="C13" s="85">
        <v>268</v>
      </c>
      <c r="D13" s="328">
        <v>28.391935842700203</v>
      </c>
      <c r="E13" s="231">
        <v>214</v>
      </c>
      <c r="F13" s="328">
        <v>22.67117265051434</v>
      </c>
      <c r="G13" s="231">
        <v>11</v>
      </c>
      <c r="H13" s="328">
        <v>1.1653406502600827</v>
      </c>
      <c r="I13" s="231">
        <v>43</v>
      </c>
      <c r="J13" s="324">
        <v>4.5554225419257781</v>
      </c>
      <c r="K13" s="493">
        <v>118</v>
      </c>
      <c r="L13" s="328">
        <v>12.178214756280898</v>
      </c>
      <c r="M13" s="354">
        <v>56</v>
      </c>
      <c r="N13" s="328">
        <v>5.7794917487434763</v>
      </c>
      <c r="O13" s="354">
        <v>4</v>
      </c>
      <c r="P13" s="328">
        <v>0.41282083919596263</v>
      </c>
      <c r="Q13" s="354">
        <v>58</v>
      </c>
      <c r="R13" s="328">
        <v>5.9859021683414575</v>
      </c>
      <c r="S13" s="231">
        <v>42</v>
      </c>
      <c r="T13" s="328">
        <v>4.3346188115576076</v>
      </c>
      <c r="U13" s="87">
        <v>16</v>
      </c>
      <c r="V13" s="328">
        <v>1.6512833567838505</v>
      </c>
      <c r="W13" s="354">
        <v>2</v>
      </c>
      <c r="X13" s="328">
        <v>0.20641041959798131</v>
      </c>
      <c r="Y13" s="354">
        <v>24</v>
      </c>
      <c r="Z13" s="328">
        <v>2.4769250351757757</v>
      </c>
      <c r="AA13" s="87">
        <v>0</v>
      </c>
      <c r="AB13" s="328">
        <v>0</v>
      </c>
      <c r="AC13" s="231">
        <v>0</v>
      </c>
      <c r="AD13" s="328">
        <v>0</v>
      </c>
      <c r="AE13" s="231">
        <v>0</v>
      </c>
      <c r="AF13" s="328">
        <v>0</v>
      </c>
      <c r="AG13" s="231">
        <v>0</v>
      </c>
      <c r="AH13" s="328">
        <v>0</v>
      </c>
      <c r="AI13" s="84">
        <v>160</v>
      </c>
      <c r="AJ13" s="321">
        <v>16.512833567838506</v>
      </c>
      <c r="AK13" s="493">
        <v>0</v>
      </c>
      <c r="AL13" s="328">
        <v>0</v>
      </c>
      <c r="AM13" s="86">
        <v>2</v>
      </c>
      <c r="AN13" s="328">
        <v>0.20641041959798131</v>
      </c>
      <c r="AO13" s="85">
        <v>2</v>
      </c>
      <c r="AP13" s="328">
        <v>0.20641041959798131</v>
      </c>
      <c r="AQ13" s="84">
        <v>119</v>
      </c>
      <c r="AR13" s="324">
        <v>12.606867034631804</v>
      </c>
      <c r="AS13" s="86">
        <v>19</v>
      </c>
      <c r="AT13" s="328">
        <v>2.0128611231765068</v>
      </c>
      <c r="AU13" s="85">
        <v>94</v>
      </c>
      <c r="AV13" s="328">
        <v>9.9583655567679816</v>
      </c>
      <c r="AW13" s="83" t="s">
        <v>38</v>
      </c>
    </row>
    <row r="14" spans="1:49" s="82" customFormat="1" ht="36.75" customHeight="1">
      <c r="A14" s="83" t="s">
        <v>39</v>
      </c>
      <c r="B14" s="488">
        <v>240341</v>
      </c>
      <c r="C14" s="85">
        <v>450</v>
      </c>
      <c r="D14" s="328">
        <v>18.723397173183102</v>
      </c>
      <c r="E14" s="231">
        <v>403</v>
      </c>
      <c r="F14" s="328">
        <v>16.767842357317313</v>
      </c>
      <c r="G14" s="231">
        <v>5</v>
      </c>
      <c r="H14" s="328">
        <v>0.20803774636870115</v>
      </c>
      <c r="I14" s="231">
        <v>42</v>
      </c>
      <c r="J14" s="324">
        <v>1.7475170694970896</v>
      </c>
      <c r="K14" s="493">
        <v>283</v>
      </c>
      <c r="L14" s="328">
        <v>11.687791420417705</v>
      </c>
      <c r="M14" s="354">
        <v>159</v>
      </c>
      <c r="N14" s="328">
        <v>6.5666389959237277</v>
      </c>
      <c r="O14" s="354">
        <v>2</v>
      </c>
      <c r="P14" s="328">
        <v>8.2599232653128657E-2</v>
      </c>
      <c r="Q14" s="354">
        <v>122</v>
      </c>
      <c r="R14" s="328">
        <v>5.0385531918408475</v>
      </c>
      <c r="S14" s="231">
        <v>136</v>
      </c>
      <c r="T14" s="328">
        <v>5.6167478204127477</v>
      </c>
      <c r="U14" s="87">
        <v>49</v>
      </c>
      <c r="V14" s="328">
        <v>2.023681200001652</v>
      </c>
      <c r="W14" s="354">
        <v>3</v>
      </c>
      <c r="X14" s="328">
        <v>0.12389884897969299</v>
      </c>
      <c r="Y14" s="354">
        <v>84</v>
      </c>
      <c r="Z14" s="328">
        <v>3.4691677714314033</v>
      </c>
      <c r="AA14" s="87">
        <v>0</v>
      </c>
      <c r="AB14" s="328">
        <v>0</v>
      </c>
      <c r="AC14" s="231">
        <v>0</v>
      </c>
      <c r="AD14" s="328">
        <v>0</v>
      </c>
      <c r="AE14" s="231">
        <v>0</v>
      </c>
      <c r="AF14" s="328">
        <v>0</v>
      </c>
      <c r="AG14" s="231">
        <v>0</v>
      </c>
      <c r="AH14" s="328">
        <v>0</v>
      </c>
      <c r="AI14" s="84">
        <v>419</v>
      </c>
      <c r="AJ14" s="321">
        <v>17.304539240830451</v>
      </c>
      <c r="AK14" s="493">
        <v>1</v>
      </c>
      <c r="AL14" s="328">
        <v>4.1299616326564328E-2</v>
      </c>
      <c r="AM14" s="86">
        <v>0</v>
      </c>
      <c r="AN14" s="328">
        <v>0</v>
      </c>
      <c r="AO14" s="85">
        <v>1</v>
      </c>
      <c r="AP14" s="328">
        <v>4.1299616326564328E-2</v>
      </c>
      <c r="AQ14" s="84">
        <v>446</v>
      </c>
      <c r="AR14" s="324">
        <v>18.556966976088141</v>
      </c>
      <c r="AS14" s="86">
        <v>23</v>
      </c>
      <c r="AT14" s="328">
        <v>0.95697363329602514</v>
      </c>
      <c r="AU14" s="85">
        <v>165</v>
      </c>
      <c r="AV14" s="328">
        <v>6.8652456301671378</v>
      </c>
      <c r="AW14" s="83" t="s">
        <v>39</v>
      </c>
    </row>
    <row r="15" spans="1:49" s="82" customFormat="1" ht="36.75" customHeight="1">
      <c r="A15" s="83" t="s">
        <v>40</v>
      </c>
      <c r="B15" s="488">
        <v>83601</v>
      </c>
      <c r="C15" s="85">
        <v>219</v>
      </c>
      <c r="D15" s="328">
        <v>26.195858901209316</v>
      </c>
      <c r="E15" s="231">
        <v>177</v>
      </c>
      <c r="F15" s="328">
        <v>21.171995550292461</v>
      </c>
      <c r="G15" s="231">
        <v>8</v>
      </c>
      <c r="H15" s="328">
        <v>0.95692635255559144</v>
      </c>
      <c r="I15" s="231">
        <v>34</v>
      </c>
      <c r="J15" s="324">
        <v>4.0669369983612631</v>
      </c>
      <c r="K15" s="493">
        <v>303</v>
      </c>
      <c r="L15" s="328">
        <v>35.244032940957524</v>
      </c>
      <c r="M15" s="354">
        <v>141</v>
      </c>
      <c r="N15" s="328">
        <v>16.400688596287164</v>
      </c>
      <c r="O15" s="354">
        <v>1</v>
      </c>
      <c r="P15" s="328">
        <v>0.11631694039919975</v>
      </c>
      <c r="Q15" s="354">
        <v>161</v>
      </c>
      <c r="R15" s="328">
        <v>18.727027404271158</v>
      </c>
      <c r="S15" s="231">
        <v>114</v>
      </c>
      <c r="T15" s="328">
        <v>13.26013120550877</v>
      </c>
      <c r="U15" s="87">
        <v>41</v>
      </c>
      <c r="V15" s="328">
        <v>4.7689945563671889</v>
      </c>
      <c r="W15" s="354">
        <v>0</v>
      </c>
      <c r="X15" s="328">
        <v>0</v>
      </c>
      <c r="Y15" s="354">
        <v>73</v>
      </c>
      <c r="Z15" s="328">
        <v>8.4911366491415805</v>
      </c>
      <c r="AA15" s="87">
        <v>0</v>
      </c>
      <c r="AB15" s="328">
        <v>0</v>
      </c>
      <c r="AC15" s="231">
        <v>0</v>
      </c>
      <c r="AD15" s="328">
        <v>0</v>
      </c>
      <c r="AE15" s="231">
        <v>0</v>
      </c>
      <c r="AF15" s="328">
        <v>0</v>
      </c>
      <c r="AG15" s="231">
        <v>0</v>
      </c>
      <c r="AH15" s="328">
        <v>0</v>
      </c>
      <c r="AI15" s="84">
        <v>417</v>
      </c>
      <c r="AJ15" s="321">
        <v>48.504164146466294</v>
      </c>
      <c r="AK15" s="493">
        <v>0</v>
      </c>
      <c r="AL15" s="328">
        <v>0</v>
      </c>
      <c r="AM15" s="86">
        <v>0</v>
      </c>
      <c r="AN15" s="328">
        <v>0</v>
      </c>
      <c r="AO15" s="85">
        <v>0</v>
      </c>
      <c r="AP15" s="328">
        <v>0</v>
      </c>
      <c r="AQ15" s="84">
        <v>128</v>
      </c>
      <c r="AR15" s="324">
        <v>15.310821640889463</v>
      </c>
      <c r="AS15" s="86">
        <v>23</v>
      </c>
      <c r="AT15" s="328">
        <v>2.7511632635973253</v>
      </c>
      <c r="AU15" s="85">
        <v>37</v>
      </c>
      <c r="AV15" s="328">
        <v>4.4257843805696107</v>
      </c>
      <c r="AW15" s="83" t="s">
        <v>40</v>
      </c>
    </row>
    <row r="16" spans="1:49" s="82" customFormat="1" ht="36.75" customHeight="1">
      <c r="A16" s="83" t="s">
        <v>41</v>
      </c>
      <c r="B16" s="488">
        <v>95640</v>
      </c>
      <c r="C16" s="85">
        <v>250</v>
      </c>
      <c r="D16" s="328">
        <v>26.139690506064408</v>
      </c>
      <c r="E16" s="231">
        <v>209</v>
      </c>
      <c r="F16" s="328">
        <v>21.852781263069847</v>
      </c>
      <c r="G16" s="231">
        <v>11</v>
      </c>
      <c r="H16" s="328">
        <v>1.1501463822668341</v>
      </c>
      <c r="I16" s="231">
        <v>30</v>
      </c>
      <c r="J16" s="324">
        <v>3.1367628607277287</v>
      </c>
      <c r="K16" s="493">
        <v>89</v>
      </c>
      <c r="L16" s="328">
        <v>9.1908284481957416</v>
      </c>
      <c r="M16" s="354">
        <v>44</v>
      </c>
      <c r="N16" s="328">
        <v>4.5437803564113777</v>
      </c>
      <c r="O16" s="354">
        <v>0</v>
      </c>
      <c r="P16" s="328">
        <v>0</v>
      </c>
      <c r="Q16" s="354">
        <v>45</v>
      </c>
      <c r="R16" s="328">
        <v>4.647048091784364</v>
      </c>
      <c r="S16" s="231">
        <v>137</v>
      </c>
      <c r="T16" s="328">
        <v>14.147679746099062</v>
      </c>
      <c r="U16" s="87">
        <v>56</v>
      </c>
      <c r="V16" s="328">
        <v>5.7829931808872086</v>
      </c>
      <c r="W16" s="354">
        <v>3</v>
      </c>
      <c r="X16" s="328">
        <v>0.30980320611895762</v>
      </c>
      <c r="Y16" s="354">
        <v>78</v>
      </c>
      <c r="Z16" s="328">
        <v>8.0548833590928961</v>
      </c>
      <c r="AA16" s="87">
        <v>0</v>
      </c>
      <c r="AB16" s="328">
        <v>0</v>
      </c>
      <c r="AC16" s="231">
        <v>0</v>
      </c>
      <c r="AD16" s="328">
        <v>0</v>
      </c>
      <c r="AE16" s="231">
        <v>0</v>
      </c>
      <c r="AF16" s="328">
        <v>0</v>
      </c>
      <c r="AG16" s="231">
        <v>0</v>
      </c>
      <c r="AH16" s="328">
        <v>0</v>
      </c>
      <c r="AI16" s="84">
        <v>226</v>
      </c>
      <c r="AJ16" s="321">
        <v>23.338508194294807</v>
      </c>
      <c r="AK16" s="493">
        <v>0</v>
      </c>
      <c r="AL16" s="328">
        <v>0</v>
      </c>
      <c r="AM16" s="86">
        <v>0</v>
      </c>
      <c r="AN16" s="328">
        <v>0</v>
      </c>
      <c r="AO16" s="85">
        <v>0</v>
      </c>
      <c r="AP16" s="328">
        <v>0</v>
      </c>
      <c r="AQ16" s="84">
        <v>170</v>
      </c>
      <c r="AR16" s="324">
        <v>17.774989544123798</v>
      </c>
      <c r="AS16" s="86">
        <v>27</v>
      </c>
      <c r="AT16" s="328">
        <v>2.823086574654956</v>
      </c>
      <c r="AU16" s="85">
        <v>119</v>
      </c>
      <c r="AV16" s="328">
        <v>12.442492680886659</v>
      </c>
      <c r="AW16" s="83" t="s">
        <v>41</v>
      </c>
    </row>
    <row r="17" spans="1:49" s="82" customFormat="1" ht="36.75" customHeight="1">
      <c r="A17" s="83" t="s">
        <v>42</v>
      </c>
      <c r="B17" s="488">
        <v>166478</v>
      </c>
      <c r="C17" s="85">
        <v>571</v>
      </c>
      <c r="D17" s="328">
        <v>34.298826271339152</v>
      </c>
      <c r="E17" s="231">
        <v>511</v>
      </c>
      <c r="F17" s="328">
        <v>30.694746452984777</v>
      </c>
      <c r="G17" s="231">
        <v>9</v>
      </c>
      <c r="H17" s="328">
        <v>0.54061197275315653</v>
      </c>
      <c r="I17" s="231">
        <v>51</v>
      </c>
      <c r="J17" s="324">
        <v>3.0634678456012203</v>
      </c>
      <c r="K17" s="493">
        <v>168</v>
      </c>
      <c r="L17" s="328">
        <v>9.937594274052822</v>
      </c>
      <c r="M17" s="354">
        <v>121</v>
      </c>
      <c r="N17" s="328">
        <v>7.1574339711928072</v>
      </c>
      <c r="O17" s="354">
        <v>1</v>
      </c>
      <c r="P17" s="328">
        <v>5.9152346869362042E-2</v>
      </c>
      <c r="Q17" s="354">
        <v>46</v>
      </c>
      <c r="R17" s="328">
        <v>2.7210079559906544</v>
      </c>
      <c r="S17" s="231">
        <v>97</v>
      </c>
      <c r="T17" s="328">
        <v>5.7377776463281185</v>
      </c>
      <c r="U17" s="87">
        <v>35</v>
      </c>
      <c r="V17" s="328">
        <v>2.0703321404276713</v>
      </c>
      <c r="W17" s="354">
        <v>1</v>
      </c>
      <c r="X17" s="328">
        <v>5.9152346869362042E-2</v>
      </c>
      <c r="Y17" s="354">
        <v>61</v>
      </c>
      <c r="Z17" s="328">
        <v>3.6082931590310849</v>
      </c>
      <c r="AA17" s="87">
        <v>0</v>
      </c>
      <c r="AB17" s="328">
        <v>0</v>
      </c>
      <c r="AC17" s="231">
        <v>0</v>
      </c>
      <c r="AD17" s="328">
        <v>0</v>
      </c>
      <c r="AE17" s="231">
        <v>0</v>
      </c>
      <c r="AF17" s="328">
        <v>0</v>
      </c>
      <c r="AG17" s="231">
        <v>0</v>
      </c>
      <c r="AH17" s="328">
        <v>0</v>
      </c>
      <c r="AI17" s="84">
        <v>265</v>
      </c>
      <c r="AJ17" s="321">
        <v>15.675371920380941</v>
      </c>
      <c r="AK17" s="493">
        <v>0</v>
      </c>
      <c r="AL17" s="328">
        <v>0</v>
      </c>
      <c r="AM17" s="86">
        <v>2</v>
      </c>
      <c r="AN17" s="328">
        <v>0.11830469373872408</v>
      </c>
      <c r="AO17" s="85">
        <v>2</v>
      </c>
      <c r="AP17" s="328">
        <v>0.11830469373872408</v>
      </c>
      <c r="AQ17" s="84">
        <v>246</v>
      </c>
      <c r="AR17" s="324">
        <v>14.776727255252945</v>
      </c>
      <c r="AS17" s="86">
        <v>52</v>
      </c>
      <c r="AT17" s="328">
        <v>3.1235358425737938</v>
      </c>
      <c r="AU17" s="85">
        <v>61</v>
      </c>
      <c r="AV17" s="328">
        <v>3.6641478153269502</v>
      </c>
      <c r="AW17" s="83" t="s">
        <v>42</v>
      </c>
    </row>
    <row r="18" spans="1:49" s="82" customFormat="1" ht="36.75" customHeight="1">
      <c r="A18" s="83" t="s">
        <v>43</v>
      </c>
      <c r="B18" s="488">
        <v>294337</v>
      </c>
      <c r="C18" s="85">
        <v>712</v>
      </c>
      <c r="D18" s="328">
        <v>24.189959128481977</v>
      </c>
      <c r="E18" s="231">
        <v>535</v>
      </c>
      <c r="F18" s="328">
        <v>18.176444008058791</v>
      </c>
      <c r="G18" s="231">
        <v>35</v>
      </c>
      <c r="H18" s="328">
        <v>1.1891131594057152</v>
      </c>
      <c r="I18" s="231">
        <v>142</v>
      </c>
      <c r="J18" s="324">
        <v>4.8244019610174727</v>
      </c>
      <c r="K18" s="493">
        <v>387</v>
      </c>
      <c r="L18" s="328">
        <v>13.055887294293868</v>
      </c>
      <c r="M18" s="354">
        <v>243</v>
      </c>
      <c r="N18" s="328">
        <v>8.1978827196728936</v>
      </c>
      <c r="O18" s="354">
        <v>21</v>
      </c>
      <c r="P18" s="328">
        <v>0.70845900046555865</v>
      </c>
      <c r="Q18" s="354">
        <v>123</v>
      </c>
      <c r="R18" s="328">
        <v>4.1495455741554155</v>
      </c>
      <c r="S18" s="231">
        <v>209</v>
      </c>
      <c r="T18" s="328">
        <v>7.0508538617762762</v>
      </c>
      <c r="U18" s="87">
        <v>54</v>
      </c>
      <c r="V18" s="328">
        <v>1.8217517154828653</v>
      </c>
      <c r="W18" s="354">
        <v>0</v>
      </c>
      <c r="X18" s="328">
        <v>0</v>
      </c>
      <c r="Y18" s="354">
        <v>155</v>
      </c>
      <c r="Z18" s="328">
        <v>5.2291021462934104</v>
      </c>
      <c r="AA18" s="87">
        <v>3</v>
      </c>
      <c r="AB18" s="328">
        <v>0.10120842863793696</v>
      </c>
      <c r="AC18" s="231">
        <v>1</v>
      </c>
      <c r="AD18" s="328">
        <v>3.3736142879312321E-2</v>
      </c>
      <c r="AE18" s="231">
        <v>0</v>
      </c>
      <c r="AF18" s="328">
        <v>0</v>
      </c>
      <c r="AG18" s="231">
        <v>2</v>
      </c>
      <c r="AH18" s="328">
        <v>6.7472285758624642E-2</v>
      </c>
      <c r="AI18" s="84">
        <v>599</v>
      </c>
      <c r="AJ18" s="321">
        <v>20.207949584708082</v>
      </c>
      <c r="AK18" s="493">
        <v>0</v>
      </c>
      <c r="AL18" s="328">
        <v>0</v>
      </c>
      <c r="AM18" s="86">
        <v>0</v>
      </c>
      <c r="AN18" s="328">
        <v>0</v>
      </c>
      <c r="AO18" s="85">
        <v>0</v>
      </c>
      <c r="AP18" s="328">
        <v>0</v>
      </c>
      <c r="AQ18" s="84">
        <v>546</v>
      </c>
      <c r="AR18" s="324">
        <v>18.550165286729158</v>
      </c>
      <c r="AS18" s="86">
        <v>72</v>
      </c>
      <c r="AT18" s="328">
        <v>2.4461756422060428</v>
      </c>
      <c r="AU18" s="85">
        <v>64</v>
      </c>
      <c r="AV18" s="328">
        <v>2.1743783486275938</v>
      </c>
      <c r="AW18" s="83" t="s">
        <v>43</v>
      </c>
    </row>
    <row r="19" spans="1:49" s="82" customFormat="1" ht="36.75" customHeight="1">
      <c r="A19" s="83" t="s">
        <v>44</v>
      </c>
      <c r="B19" s="488">
        <v>218513</v>
      </c>
      <c r="C19" s="85">
        <v>498</v>
      </c>
      <c r="D19" s="328">
        <v>22.790406062797178</v>
      </c>
      <c r="E19" s="231">
        <v>404</v>
      </c>
      <c r="F19" s="328">
        <v>18.488602508775223</v>
      </c>
      <c r="G19" s="231">
        <v>21</v>
      </c>
      <c r="H19" s="328">
        <v>0.96104121951554367</v>
      </c>
      <c r="I19" s="231">
        <v>73</v>
      </c>
      <c r="J19" s="324">
        <v>3.3407623345064139</v>
      </c>
      <c r="K19" s="493">
        <v>225</v>
      </c>
      <c r="L19" s="328">
        <v>10.322521447905673</v>
      </c>
      <c r="M19" s="354">
        <v>139</v>
      </c>
      <c r="N19" s="328">
        <v>6.3770243611506157</v>
      </c>
      <c r="O19" s="354">
        <v>6</v>
      </c>
      <c r="P19" s="328">
        <v>0.27526723861081798</v>
      </c>
      <c r="Q19" s="354">
        <v>80</v>
      </c>
      <c r="R19" s="328">
        <v>3.6702298481442397</v>
      </c>
      <c r="S19" s="231">
        <v>201</v>
      </c>
      <c r="T19" s="328">
        <v>9.2214524934624009</v>
      </c>
      <c r="U19" s="87">
        <v>89</v>
      </c>
      <c r="V19" s="328">
        <v>4.0831307060604667</v>
      </c>
      <c r="W19" s="354">
        <v>3</v>
      </c>
      <c r="X19" s="328">
        <v>0.13763361930540899</v>
      </c>
      <c r="Y19" s="354">
        <v>109</v>
      </c>
      <c r="Z19" s="328">
        <v>5.0006881680965272</v>
      </c>
      <c r="AA19" s="87">
        <v>5</v>
      </c>
      <c r="AB19" s="328">
        <v>0.22938936550901498</v>
      </c>
      <c r="AC19" s="231">
        <v>3</v>
      </c>
      <c r="AD19" s="328">
        <v>0.13763361930540899</v>
      </c>
      <c r="AE19" s="231">
        <v>0</v>
      </c>
      <c r="AF19" s="328">
        <v>0</v>
      </c>
      <c r="AG19" s="231">
        <v>2</v>
      </c>
      <c r="AH19" s="328">
        <v>9.1755746203605992E-2</v>
      </c>
      <c r="AI19" s="84">
        <v>431</v>
      </c>
      <c r="AJ19" s="321">
        <v>19.773363306877091</v>
      </c>
      <c r="AK19" s="493">
        <v>0</v>
      </c>
      <c r="AL19" s="328">
        <v>0</v>
      </c>
      <c r="AM19" s="86">
        <v>0</v>
      </c>
      <c r="AN19" s="328">
        <v>0</v>
      </c>
      <c r="AO19" s="85">
        <v>0</v>
      </c>
      <c r="AP19" s="328">
        <v>0</v>
      </c>
      <c r="AQ19" s="84">
        <v>307</v>
      </c>
      <c r="AR19" s="324">
        <v>14.049507351965328</v>
      </c>
      <c r="AS19" s="86">
        <v>37</v>
      </c>
      <c r="AT19" s="328">
        <v>1.693263101051196</v>
      </c>
      <c r="AU19" s="85">
        <v>134</v>
      </c>
      <c r="AV19" s="328">
        <v>6.132358257861088</v>
      </c>
      <c r="AW19" s="83" t="s">
        <v>44</v>
      </c>
    </row>
    <row r="20" spans="1:49" s="82" customFormat="1" ht="36.75" customHeight="1">
      <c r="A20" s="83" t="s">
        <v>45</v>
      </c>
      <c r="B20" s="488">
        <v>184251</v>
      </c>
      <c r="C20" s="85">
        <v>760</v>
      </c>
      <c r="D20" s="328">
        <v>41.248080064694356</v>
      </c>
      <c r="E20" s="231">
        <v>708</v>
      </c>
      <c r="F20" s="328">
        <v>38.425843007636324</v>
      </c>
      <c r="G20" s="231">
        <v>11</v>
      </c>
      <c r="H20" s="328">
        <v>0.59701168514689196</v>
      </c>
      <c r="I20" s="231">
        <v>41</v>
      </c>
      <c r="J20" s="324">
        <v>2.2252253719111428</v>
      </c>
      <c r="K20" s="493">
        <v>217</v>
      </c>
      <c r="L20" s="328">
        <v>12.085343689724114</v>
      </c>
      <c r="M20" s="354">
        <v>164</v>
      </c>
      <c r="N20" s="328">
        <v>9.1336238023721421</v>
      </c>
      <c r="O20" s="354">
        <v>2</v>
      </c>
      <c r="P20" s="328">
        <v>0.11138565612648954</v>
      </c>
      <c r="Q20" s="354">
        <v>51</v>
      </c>
      <c r="R20" s="328">
        <v>2.8403342312254831</v>
      </c>
      <c r="S20" s="231">
        <v>56</v>
      </c>
      <c r="T20" s="328">
        <v>3.1187983715417071</v>
      </c>
      <c r="U20" s="87">
        <v>24</v>
      </c>
      <c r="V20" s="328">
        <v>1.3366278735178745</v>
      </c>
      <c r="W20" s="354">
        <v>0</v>
      </c>
      <c r="X20" s="328">
        <v>0</v>
      </c>
      <c r="Y20" s="354">
        <v>32</v>
      </c>
      <c r="Z20" s="328">
        <v>1.7821704980238326</v>
      </c>
      <c r="AA20" s="87">
        <v>3</v>
      </c>
      <c r="AB20" s="328">
        <v>0.16707848418973431</v>
      </c>
      <c r="AC20" s="231">
        <v>1</v>
      </c>
      <c r="AD20" s="328">
        <v>5.569282806324477E-2</v>
      </c>
      <c r="AE20" s="231">
        <v>0</v>
      </c>
      <c r="AF20" s="328">
        <v>0</v>
      </c>
      <c r="AG20" s="231">
        <v>2</v>
      </c>
      <c r="AH20" s="328">
        <v>0.11138565612648954</v>
      </c>
      <c r="AI20" s="84">
        <v>276</v>
      </c>
      <c r="AJ20" s="321">
        <v>15.371220545455557</v>
      </c>
      <c r="AK20" s="493">
        <v>0</v>
      </c>
      <c r="AL20" s="328">
        <v>0</v>
      </c>
      <c r="AM20" s="86">
        <v>1</v>
      </c>
      <c r="AN20" s="328">
        <v>5.569282806324477E-2</v>
      </c>
      <c r="AO20" s="85">
        <v>1</v>
      </c>
      <c r="AP20" s="328">
        <v>5.569282806324477E-2</v>
      </c>
      <c r="AQ20" s="84">
        <v>342</v>
      </c>
      <c r="AR20" s="324">
        <v>18.56163602911246</v>
      </c>
      <c r="AS20" s="86">
        <v>20</v>
      </c>
      <c r="AT20" s="328">
        <v>1.0854757911761672</v>
      </c>
      <c r="AU20" s="85">
        <v>57</v>
      </c>
      <c r="AV20" s="328">
        <v>3.0936060048520768</v>
      </c>
      <c r="AW20" s="83" t="s">
        <v>45</v>
      </c>
    </row>
    <row r="21" spans="1:49" s="82" customFormat="1" ht="36.75" customHeight="1">
      <c r="A21" s="83" t="s">
        <v>46</v>
      </c>
      <c r="B21" s="488">
        <v>871136</v>
      </c>
      <c r="C21" s="85">
        <v>2498</v>
      </c>
      <c r="D21" s="328">
        <v>28.675201116702787</v>
      </c>
      <c r="E21" s="231">
        <v>2010</v>
      </c>
      <c r="F21" s="328">
        <v>23.07332035411233</v>
      </c>
      <c r="G21" s="231">
        <v>164</v>
      </c>
      <c r="H21" s="328">
        <v>1.8825992726738419</v>
      </c>
      <c r="I21" s="231">
        <v>324</v>
      </c>
      <c r="J21" s="324">
        <v>3.7192814899166144</v>
      </c>
      <c r="K21" s="493">
        <v>718</v>
      </c>
      <c r="L21" s="328">
        <v>8.2526964938683296</v>
      </c>
      <c r="M21" s="354">
        <v>459</v>
      </c>
      <c r="N21" s="328">
        <v>5.2757488728211186</v>
      </c>
      <c r="O21" s="354">
        <v>9</v>
      </c>
      <c r="P21" s="328">
        <v>0.10344605632982587</v>
      </c>
      <c r="Q21" s="354">
        <v>250</v>
      </c>
      <c r="R21" s="328">
        <v>2.8735015647173854</v>
      </c>
      <c r="S21" s="231">
        <v>616</v>
      </c>
      <c r="T21" s="328">
        <v>7.0803078554636363</v>
      </c>
      <c r="U21" s="87">
        <v>181</v>
      </c>
      <c r="V21" s="328">
        <v>2.0804151328553866</v>
      </c>
      <c r="W21" s="354">
        <v>10</v>
      </c>
      <c r="X21" s="328">
        <v>0.11494006258869541</v>
      </c>
      <c r="Y21" s="354">
        <v>425</v>
      </c>
      <c r="Z21" s="328">
        <v>4.8849526600195556</v>
      </c>
      <c r="AA21" s="87">
        <v>0</v>
      </c>
      <c r="AB21" s="328">
        <v>0</v>
      </c>
      <c r="AC21" s="231">
        <v>0</v>
      </c>
      <c r="AD21" s="328">
        <v>0</v>
      </c>
      <c r="AE21" s="231">
        <v>0</v>
      </c>
      <c r="AF21" s="328">
        <v>0</v>
      </c>
      <c r="AG21" s="231">
        <v>0</v>
      </c>
      <c r="AH21" s="328">
        <v>0</v>
      </c>
      <c r="AI21" s="84">
        <v>1334</v>
      </c>
      <c r="AJ21" s="321">
        <v>15.333004349331967</v>
      </c>
      <c r="AK21" s="493">
        <v>2</v>
      </c>
      <c r="AL21" s="328">
        <v>2.2988012517739079E-2</v>
      </c>
      <c r="AM21" s="86">
        <v>7</v>
      </c>
      <c r="AN21" s="328">
        <v>8.045804381208678E-2</v>
      </c>
      <c r="AO21" s="85">
        <v>9</v>
      </c>
      <c r="AP21" s="328">
        <v>0.10344605632982587</v>
      </c>
      <c r="AQ21" s="84">
        <v>1533</v>
      </c>
      <c r="AR21" s="324">
        <v>17.597711493957316</v>
      </c>
      <c r="AS21" s="86">
        <v>183</v>
      </c>
      <c r="AT21" s="328">
        <v>2.1007052859714213</v>
      </c>
      <c r="AU21" s="85">
        <v>371</v>
      </c>
      <c r="AV21" s="328">
        <v>4.2588068912316794</v>
      </c>
      <c r="AW21" s="83" t="s">
        <v>46</v>
      </c>
    </row>
    <row r="22" spans="1:49" s="82" customFormat="1" ht="36.75" customHeight="1">
      <c r="A22" s="83" t="s">
        <v>47</v>
      </c>
      <c r="B22" s="488">
        <v>752358</v>
      </c>
      <c r="C22" s="85">
        <v>1440</v>
      </c>
      <c r="D22" s="328">
        <v>19.139824392111201</v>
      </c>
      <c r="E22" s="231">
        <v>1124</v>
      </c>
      <c r="F22" s="328">
        <v>14.939696261620133</v>
      </c>
      <c r="G22" s="231">
        <v>93</v>
      </c>
      <c r="H22" s="328">
        <v>1.2361136586571817</v>
      </c>
      <c r="I22" s="231">
        <v>223</v>
      </c>
      <c r="J22" s="324">
        <v>2.9640144718338877</v>
      </c>
      <c r="K22" s="493">
        <v>888</v>
      </c>
      <c r="L22" s="328">
        <v>11.78556639733285</v>
      </c>
      <c r="M22" s="354">
        <v>546</v>
      </c>
      <c r="N22" s="328">
        <v>7.2465306902519551</v>
      </c>
      <c r="O22" s="354">
        <v>21</v>
      </c>
      <c r="P22" s="328">
        <v>0.27871271885584442</v>
      </c>
      <c r="Q22" s="354">
        <v>321</v>
      </c>
      <c r="R22" s="328">
        <v>4.2603229882250506</v>
      </c>
      <c r="S22" s="231">
        <v>370</v>
      </c>
      <c r="T22" s="328">
        <v>4.9106526655553537</v>
      </c>
      <c r="U22" s="87">
        <v>169</v>
      </c>
      <c r="V22" s="328">
        <v>2.2429737850779858</v>
      </c>
      <c r="W22" s="354">
        <v>7</v>
      </c>
      <c r="X22" s="328">
        <v>9.2904239618614812E-2</v>
      </c>
      <c r="Y22" s="354">
        <v>194</v>
      </c>
      <c r="Z22" s="328">
        <v>2.5747746408587533</v>
      </c>
      <c r="AA22" s="87">
        <v>2</v>
      </c>
      <c r="AB22" s="328">
        <v>2.6544068462461375E-2</v>
      </c>
      <c r="AC22" s="231">
        <v>2</v>
      </c>
      <c r="AD22" s="328">
        <v>2.6544068462461375E-2</v>
      </c>
      <c r="AE22" s="231">
        <v>0</v>
      </c>
      <c r="AF22" s="328">
        <v>0</v>
      </c>
      <c r="AG22" s="231">
        <v>0</v>
      </c>
      <c r="AH22" s="328">
        <v>0</v>
      </c>
      <c r="AI22" s="84">
        <v>1260</v>
      </c>
      <c r="AJ22" s="321">
        <v>16.722763131350664</v>
      </c>
      <c r="AK22" s="493">
        <v>2</v>
      </c>
      <c r="AL22" s="328">
        <v>2.6544068462461375E-2</v>
      </c>
      <c r="AM22" s="86">
        <v>0</v>
      </c>
      <c r="AN22" s="328">
        <v>0</v>
      </c>
      <c r="AO22" s="85">
        <v>2</v>
      </c>
      <c r="AP22" s="328">
        <v>2.6544068462461375E-2</v>
      </c>
      <c r="AQ22" s="84">
        <v>1278</v>
      </c>
      <c r="AR22" s="324">
        <v>16.986594147998694</v>
      </c>
      <c r="AS22" s="86">
        <v>179</v>
      </c>
      <c r="AT22" s="328">
        <v>2.3791865042971563</v>
      </c>
      <c r="AU22" s="85">
        <v>301</v>
      </c>
      <c r="AV22" s="328">
        <v>4.0007549597399112</v>
      </c>
      <c r="AW22" s="83" t="s">
        <v>47</v>
      </c>
    </row>
    <row r="23" spans="1:49" s="82" customFormat="1" ht="36.75" customHeight="1">
      <c r="A23" s="83" t="s">
        <v>48</v>
      </c>
      <c r="B23" s="488">
        <v>1953541</v>
      </c>
      <c r="C23" s="85">
        <v>6082</v>
      </c>
      <c r="D23" s="328">
        <v>31.133208875575171</v>
      </c>
      <c r="E23" s="231">
        <v>5168</v>
      </c>
      <c r="F23" s="328">
        <v>26.454525397726488</v>
      </c>
      <c r="G23" s="231">
        <v>352</v>
      </c>
      <c r="H23" s="328">
        <v>1.8018562190401941</v>
      </c>
      <c r="I23" s="231">
        <v>562</v>
      </c>
      <c r="J23" s="324">
        <v>2.8768272588084915</v>
      </c>
      <c r="K23" s="493">
        <v>3141</v>
      </c>
      <c r="L23" s="328">
        <v>16.058722810901934</v>
      </c>
      <c r="M23" s="354">
        <v>1798</v>
      </c>
      <c r="N23" s="328">
        <v>9.1924812524678998</v>
      </c>
      <c r="O23" s="354">
        <v>108</v>
      </c>
      <c r="P23" s="328">
        <v>0.55216238891353353</v>
      </c>
      <c r="Q23" s="354">
        <v>1235</v>
      </c>
      <c r="R23" s="328">
        <v>6.3140791695204994</v>
      </c>
      <c r="S23" s="231">
        <v>1698</v>
      </c>
      <c r="T23" s="328">
        <v>8.6812197812516665</v>
      </c>
      <c r="U23" s="87">
        <v>794</v>
      </c>
      <c r="V23" s="328">
        <v>4.059416081456904</v>
      </c>
      <c r="W23" s="354">
        <v>28</v>
      </c>
      <c r="X23" s="328">
        <v>0.14315321194054573</v>
      </c>
      <c r="Y23" s="354">
        <v>876</v>
      </c>
      <c r="Z23" s="328">
        <v>4.4786504878542166</v>
      </c>
      <c r="AA23" s="87">
        <v>23</v>
      </c>
      <c r="AB23" s="328">
        <v>0.11759013837973399</v>
      </c>
      <c r="AC23" s="231">
        <v>23</v>
      </c>
      <c r="AD23" s="328">
        <v>0.11759013837973399</v>
      </c>
      <c r="AE23" s="231">
        <v>0</v>
      </c>
      <c r="AF23" s="328">
        <v>0</v>
      </c>
      <c r="AG23" s="231">
        <v>0</v>
      </c>
      <c r="AH23" s="328">
        <v>0</v>
      </c>
      <c r="AI23" s="84">
        <v>4862</v>
      </c>
      <c r="AJ23" s="321">
        <v>24.857532730533332</v>
      </c>
      <c r="AK23" s="493">
        <v>7</v>
      </c>
      <c r="AL23" s="328">
        <v>3.5788302985136432E-2</v>
      </c>
      <c r="AM23" s="86">
        <v>3</v>
      </c>
      <c r="AN23" s="328">
        <v>1.5337844136487044E-2</v>
      </c>
      <c r="AO23" s="85">
        <v>10</v>
      </c>
      <c r="AP23" s="328">
        <v>5.1126147121623472E-2</v>
      </c>
      <c r="AQ23" s="84">
        <v>3796</v>
      </c>
      <c r="AR23" s="324">
        <v>19.431381271240276</v>
      </c>
      <c r="AS23" s="86">
        <v>441</v>
      </c>
      <c r="AT23" s="328">
        <v>2.2574391835134251</v>
      </c>
      <c r="AU23" s="85">
        <v>1086</v>
      </c>
      <c r="AV23" s="328">
        <v>5.5591359485160536</v>
      </c>
      <c r="AW23" s="83" t="s">
        <v>48</v>
      </c>
    </row>
    <row r="24" spans="1:49" s="82" customFormat="1" ht="36.75" customHeight="1">
      <c r="A24" s="83" t="s">
        <v>49</v>
      </c>
      <c r="B24" s="488">
        <v>1120676</v>
      </c>
      <c r="C24" s="85">
        <v>2700</v>
      </c>
      <c r="D24" s="328">
        <v>24.092601251387556</v>
      </c>
      <c r="E24" s="231">
        <v>2139</v>
      </c>
      <c r="F24" s="328">
        <v>19.086694102488142</v>
      </c>
      <c r="G24" s="231">
        <v>238</v>
      </c>
      <c r="H24" s="328">
        <v>2.1237181843815698</v>
      </c>
      <c r="I24" s="231">
        <v>323</v>
      </c>
      <c r="J24" s="324">
        <v>2.8821889645178445</v>
      </c>
      <c r="K24" s="493">
        <v>2033</v>
      </c>
      <c r="L24" s="328">
        <v>18.263541192535275</v>
      </c>
      <c r="M24" s="354">
        <v>1073</v>
      </c>
      <c r="N24" s="328">
        <v>9.6393407277866938</v>
      </c>
      <c r="O24" s="354">
        <v>57</v>
      </c>
      <c r="P24" s="328">
        <v>0.51206190259444695</v>
      </c>
      <c r="Q24" s="354">
        <v>903</v>
      </c>
      <c r="R24" s="328">
        <v>8.1121385621541329</v>
      </c>
      <c r="S24" s="231">
        <v>488</v>
      </c>
      <c r="T24" s="328">
        <v>4.3839685695805279</v>
      </c>
      <c r="U24" s="87">
        <v>163</v>
      </c>
      <c r="V24" s="328">
        <v>1.4643173705771027</v>
      </c>
      <c r="W24" s="354">
        <v>9</v>
      </c>
      <c r="X24" s="328">
        <v>8.0851879357017944E-2</v>
      </c>
      <c r="Y24" s="354">
        <v>316</v>
      </c>
      <c r="Z24" s="328">
        <v>2.8387993196464079</v>
      </c>
      <c r="AA24" s="87">
        <v>3</v>
      </c>
      <c r="AB24" s="328">
        <v>2.695062645233931E-2</v>
      </c>
      <c r="AC24" s="231">
        <v>3</v>
      </c>
      <c r="AD24" s="328">
        <v>2.695062645233931E-2</v>
      </c>
      <c r="AE24" s="231">
        <v>0</v>
      </c>
      <c r="AF24" s="328">
        <v>0</v>
      </c>
      <c r="AG24" s="231">
        <v>0</v>
      </c>
      <c r="AH24" s="328">
        <v>0</v>
      </c>
      <c r="AI24" s="84">
        <v>2524</v>
      </c>
      <c r="AJ24" s="321">
        <v>22.674460388568143</v>
      </c>
      <c r="AK24" s="493">
        <v>9</v>
      </c>
      <c r="AL24" s="328">
        <v>8.0851879357017944E-2</v>
      </c>
      <c r="AM24" s="86">
        <v>1</v>
      </c>
      <c r="AN24" s="328">
        <v>8.9835421507797712E-3</v>
      </c>
      <c r="AO24" s="85">
        <v>10</v>
      </c>
      <c r="AP24" s="328">
        <v>8.9835421507797705E-2</v>
      </c>
      <c r="AQ24" s="84">
        <v>2163</v>
      </c>
      <c r="AR24" s="324">
        <v>19.30085055805603</v>
      </c>
      <c r="AS24" s="86">
        <v>223</v>
      </c>
      <c r="AT24" s="328">
        <v>1.9898703996516387</v>
      </c>
      <c r="AU24" s="85">
        <v>707</v>
      </c>
      <c r="AV24" s="328">
        <v>6.3086922536040744</v>
      </c>
      <c r="AW24" s="83" t="s">
        <v>49</v>
      </c>
    </row>
    <row r="25" spans="1:49" s="82" customFormat="1" ht="36.75" customHeight="1">
      <c r="A25" s="83" t="s">
        <v>50</v>
      </c>
      <c r="B25" s="488">
        <v>216597</v>
      </c>
      <c r="C25" s="85">
        <v>319</v>
      </c>
      <c r="D25" s="328">
        <v>14.727812481243969</v>
      </c>
      <c r="E25" s="231">
        <v>244</v>
      </c>
      <c r="F25" s="328">
        <v>11.265160643960904</v>
      </c>
      <c r="G25" s="231">
        <v>14</v>
      </c>
      <c r="H25" s="328">
        <v>0.6463616762928388</v>
      </c>
      <c r="I25" s="231">
        <v>61</v>
      </c>
      <c r="J25" s="324">
        <v>2.816290160990226</v>
      </c>
      <c r="K25" s="493">
        <v>282</v>
      </c>
      <c r="L25" s="328">
        <v>12.720580274981055</v>
      </c>
      <c r="M25" s="354">
        <v>171</v>
      </c>
      <c r="N25" s="328">
        <v>7.7135433582331938</v>
      </c>
      <c r="O25" s="354">
        <v>0</v>
      </c>
      <c r="P25" s="328">
        <v>0</v>
      </c>
      <c r="Q25" s="354">
        <v>111</v>
      </c>
      <c r="R25" s="328">
        <v>5.0070369167478628</v>
      </c>
      <c r="S25" s="231">
        <v>267</v>
      </c>
      <c r="T25" s="328">
        <v>12.043953664609722</v>
      </c>
      <c r="U25" s="87">
        <v>41</v>
      </c>
      <c r="V25" s="328">
        <v>1.8494460683483096</v>
      </c>
      <c r="W25" s="354">
        <v>3</v>
      </c>
      <c r="X25" s="328">
        <v>0.13532532207426654</v>
      </c>
      <c r="Y25" s="354">
        <v>223</v>
      </c>
      <c r="Z25" s="328">
        <v>10.059182274187147</v>
      </c>
      <c r="AA25" s="87">
        <v>0</v>
      </c>
      <c r="AB25" s="328">
        <v>0</v>
      </c>
      <c r="AC25" s="231">
        <v>0</v>
      </c>
      <c r="AD25" s="328">
        <v>0</v>
      </c>
      <c r="AE25" s="231">
        <v>0</v>
      </c>
      <c r="AF25" s="328">
        <v>0</v>
      </c>
      <c r="AG25" s="231">
        <v>0</v>
      </c>
      <c r="AH25" s="328">
        <v>0</v>
      </c>
      <c r="AI25" s="84">
        <v>549</v>
      </c>
      <c r="AJ25" s="321">
        <v>24.76453393959078</v>
      </c>
      <c r="AK25" s="493">
        <v>0</v>
      </c>
      <c r="AL25" s="328">
        <v>0</v>
      </c>
      <c r="AM25" s="86">
        <v>1</v>
      </c>
      <c r="AN25" s="328">
        <v>4.5108440691422183E-2</v>
      </c>
      <c r="AO25" s="85">
        <v>1</v>
      </c>
      <c r="AP25" s="328">
        <v>4.5108440691422183E-2</v>
      </c>
      <c r="AQ25" s="84">
        <v>286</v>
      </c>
      <c r="AR25" s="324">
        <v>13.20424567283942</v>
      </c>
      <c r="AS25" s="86">
        <v>35</v>
      </c>
      <c r="AT25" s="328">
        <v>1.615904190732097</v>
      </c>
      <c r="AU25" s="85">
        <v>173</v>
      </c>
      <c r="AV25" s="328">
        <v>7.9871835713329364</v>
      </c>
      <c r="AW25" s="83" t="s">
        <v>50</v>
      </c>
    </row>
    <row r="26" spans="1:49" s="82" customFormat="1" ht="36.75" customHeight="1">
      <c r="A26" s="83" t="s">
        <v>51</v>
      </c>
      <c r="B26" s="488">
        <v>116495</v>
      </c>
      <c r="C26" s="85">
        <v>202</v>
      </c>
      <c r="D26" s="328">
        <v>17.339799991415941</v>
      </c>
      <c r="E26" s="231">
        <v>170</v>
      </c>
      <c r="F26" s="328">
        <v>14.592900982874802</v>
      </c>
      <c r="G26" s="231">
        <v>3</v>
      </c>
      <c r="H26" s="328">
        <v>0.25752178205073178</v>
      </c>
      <c r="I26" s="231">
        <v>29</v>
      </c>
      <c r="J26" s="324">
        <v>2.489377226490407</v>
      </c>
      <c r="K26" s="493">
        <v>65</v>
      </c>
      <c r="L26" s="328">
        <v>5.5865121542450327</v>
      </c>
      <c r="M26" s="354">
        <v>36</v>
      </c>
      <c r="N26" s="328">
        <v>3.0940682700434023</v>
      </c>
      <c r="O26" s="354">
        <v>2</v>
      </c>
      <c r="P26" s="328">
        <v>0.17189268166907792</v>
      </c>
      <c r="Q26" s="354">
        <v>27</v>
      </c>
      <c r="R26" s="328">
        <v>2.3205512025325521</v>
      </c>
      <c r="S26" s="231">
        <v>26</v>
      </c>
      <c r="T26" s="328">
        <v>2.234604861698013</v>
      </c>
      <c r="U26" s="87">
        <v>8</v>
      </c>
      <c r="V26" s="328">
        <v>0.68757072667631169</v>
      </c>
      <c r="W26" s="354">
        <v>0</v>
      </c>
      <c r="X26" s="328">
        <v>0</v>
      </c>
      <c r="Y26" s="354">
        <v>18</v>
      </c>
      <c r="Z26" s="328">
        <v>1.5470341350217012</v>
      </c>
      <c r="AA26" s="87">
        <v>0</v>
      </c>
      <c r="AB26" s="328">
        <v>0</v>
      </c>
      <c r="AC26" s="231">
        <v>0</v>
      </c>
      <c r="AD26" s="328">
        <v>0</v>
      </c>
      <c r="AE26" s="231">
        <v>0</v>
      </c>
      <c r="AF26" s="328">
        <v>0</v>
      </c>
      <c r="AG26" s="231">
        <v>0</v>
      </c>
      <c r="AH26" s="328">
        <v>0</v>
      </c>
      <c r="AI26" s="84">
        <v>91</v>
      </c>
      <c r="AJ26" s="321">
        <v>7.8211170159430461</v>
      </c>
      <c r="AK26" s="493">
        <v>1</v>
      </c>
      <c r="AL26" s="328">
        <v>8.5946340834538962E-2</v>
      </c>
      <c r="AM26" s="86">
        <v>1</v>
      </c>
      <c r="AN26" s="328">
        <v>8.5946340834538962E-2</v>
      </c>
      <c r="AO26" s="85">
        <v>2</v>
      </c>
      <c r="AP26" s="328">
        <v>0.17189268166907792</v>
      </c>
      <c r="AQ26" s="84">
        <v>132</v>
      </c>
      <c r="AR26" s="324">
        <v>11.330958410232197</v>
      </c>
      <c r="AS26" s="86">
        <v>3</v>
      </c>
      <c r="AT26" s="328">
        <v>0.25752178205073178</v>
      </c>
      <c r="AU26" s="85">
        <v>58</v>
      </c>
      <c r="AV26" s="328">
        <v>4.9787544529808141</v>
      </c>
      <c r="AW26" s="83" t="s">
        <v>51</v>
      </c>
    </row>
    <row r="27" spans="1:49" s="82" customFormat="1" ht="36.75" customHeight="1">
      <c r="A27" s="83" t="s">
        <v>52</v>
      </c>
      <c r="B27" s="488">
        <v>112141</v>
      </c>
      <c r="C27" s="85">
        <v>282</v>
      </c>
      <c r="D27" s="328">
        <v>25.14691326098394</v>
      </c>
      <c r="E27" s="231">
        <v>240</v>
      </c>
      <c r="F27" s="328">
        <v>21.401628307220374</v>
      </c>
      <c r="G27" s="231">
        <v>13</v>
      </c>
      <c r="H27" s="328">
        <v>1.1592548666411036</v>
      </c>
      <c r="I27" s="231">
        <v>29</v>
      </c>
      <c r="J27" s="324">
        <v>2.5860300871224617</v>
      </c>
      <c r="K27" s="493">
        <v>89</v>
      </c>
      <c r="L27" s="328">
        <v>8.0410061195971672</v>
      </c>
      <c r="M27" s="354">
        <v>59</v>
      </c>
      <c r="N27" s="328">
        <v>5.3305546186093586</v>
      </c>
      <c r="O27" s="354">
        <v>2</v>
      </c>
      <c r="P27" s="328">
        <v>0.18069676673252061</v>
      </c>
      <c r="Q27" s="354">
        <v>28</v>
      </c>
      <c r="R27" s="328">
        <v>2.5297547342552886</v>
      </c>
      <c r="S27" s="231">
        <v>39</v>
      </c>
      <c r="T27" s="328">
        <v>3.5235869512841522</v>
      </c>
      <c r="U27" s="87">
        <v>13</v>
      </c>
      <c r="V27" s="328">
        <v>1.1745289837613839</v>
      </c>
      <c r="W27" s="354">
        <v>1</v>
      </c>
      <c r="X27" s="328">
        <v>9.0348383366260304E-2</v>
      </c>
      <c r="Y27" s="354">
        <v>25</v>
      </c>
      <c r="Z27" s="328">
        <v>2.2587095841565077</v>
      </c>
      <c r="AA27" s="87">
        <v>0</v>
      </c>
      <c r="AB27" s="328">
        <v>0</v>
      </c>
      <c r="AC27" s="231">
        <v>0</v>
      </c>
      <c r="AD27" s="328">
        <v>0</v>
      </c>
      <c r="AE27" s="231">
        <v>0</v>
      </c>
      <c r="AF27" s="328">
        <v>0</v>
      </c>
      <c r="AG27" s="231">
        <v>0</v>
      </c>
      <c r="AH27" s="328">
        <v>0</v>
      </c>
      <c r="AI27" s="84">
        <v>128</v>
      </c>
      <c r="AJ27" s="321">
        <v>11.564593070881319</v>
      </c>
      <c r="AK27" s="493">
        <v>0</v>
      </c>
      <c r="AL27" s="328">
        <v>0</v>
      </c>
      <c r="AM27" s="86">
        <v>0</v>
      </c>
      <c r="AN27" s="328">
        <v>0</v>
      </c>
      <c r="AO27" s="85">
        <v>0</v>
      </c>
      <c r="AP27" s="328">
        <v>0</v>
      </c>
      <c r="AQ27" s="84">
        <v>106</v>
      </c>
      <c r="AR27" s="324">
        <v>9.4523858356889985</v>
      </c>
      <c r="AS27" s="86">
        <v>19</v>
      </c>
      <c r="AT27" s="328">
        <v>1.694295574321613</v>
      </c>
      <c r="AU27" s="85">
        <v>75</v>
      </c>
      <c r="AV27" s="328">
        <v>6.6880088460063662</v>
      </c>
      <c r="AW27" s="83" t="s">
        <v>52</v>
      </c>
    </row>
    <row r="28" spans="1:49" s="82" customFormat="1" ht="36.75" customHeight="1">
      <c r="A28" s="83" t="s">
        <v>53</v>
      </c>
      <c r="B28" s="488">
        <v>75813</v>
      </c>
      <c r="C28" s="85">
        <v>187</v>
      </c>
      <c r="D28" s="328">
        <v>24.665954387769908</v>
      </c>
      <c r="E28" s="231">
        <v>156</v>
      </c>
      <c r="F28" s="328">
        <v>20.576945906374895</v>
      </c>
      <c r="G28" s="231">
        <v>5</v>
      </c>
      <c r="H28" s="328">
        <v>0.65951749699919537</v>
      </c>
      <c r="I28" s="231">
        <v>26</v>
      </c>
      <c r="J28" s="324">
        <v>3.4294909843958163</v>
      </c>
      <c r="K28" s="493">
        <v>66</v>
      </c>
      <c r="L28" s="328">
        <v>8.7790862656072637</v>
      </c>
      <c r="M28" s="354">
        <v>54</v>
      </c>
      <c r="N28" s="328">
        <v>7.1828887627695801</v>
      </c>
      <c r="O28" s="354">
        <v>0</v>
      </c>
      <c r="P28" s="328">
        <v>0</v>
      </c>
      <c r="Q28" s="354">
        <v>12</v>
      </c>
      <c r="R28" s="328">
        <v>1.5961975028376845</v>
      </c>
      <c r="S28" s="231">
        <v>24</v>
      </c>
      <c r="T28" s="328">
        <v>3.1923950056753689</v>
      </c>
      <c r="U28" s="87">
        <v>7</v>
      </c>
      <c r="V28" s="328">
        <v>0.93111520998864927</v>
      </c>
      <c r="W28" s="354">
        <v>0</v>
      </c>
      <c r="X28" s="328">
        <v>0</v>
      </c>
      <c r="Y28" s="354">
        <v>17</v>
      </c>
      <c r="Z28" s="328">
        <v>2.2612797956867197</v>
      </c>
      <c r="AA28" s="87">
        <v>0</v>
      </c>
      <c r="AB28" s="328">
        <v>0</v>
      </c>
      <c r="AC28" s="231">
        <v>0</v>
      </c>
      <c r="AD28" s="328">
        <v>0</v>
      </c>
      <c r="AE28" s="231">
        <v>0</v>
      </c>
      <c r="AF28" s="328">
        <v>0</v>
      </c>
      <c r="AG28" s="231">
        <v>0</v>
      </c>
      <c r="AH28" s="328">
        <v>0</v>
      </c>
      <c r="AI28" s="84">
        <v>90</v>
      </c>
      <c r="AJ28" s="321">
        <v>11.971481271282633</v>
      </c>
      <c r="AK28" s="493">
        <v>1</v>
      </c>
      <c r="AL28" s="328">
        <v>0.13301645856980704</v>
      </c>
      <c r="AM28" s="86">
        <v>0</v>
      </c>
      <c r="AN28" s="328">
        <v>0</v>
      </c>
      <c r="AO28" s="85">
        <v>1</v>
      </c>
      <c r="AP28" s="328">
        <v>0.13301645856980704</v>
      </c>
      <c r="AQ28" s="84">
        <v>68</v>
      </c>
      <c r="AR28" s="324">
        <v>8.9694379591890581</v>
      </c>
      <c r="AS28" s="86">
        <v>15</v>
      </c>
      <c r="AT28" s="328">
        <v>1.9785524909975862</v>
      </c>
      <c r="AU28" s="85">
        <v>24</v>
      </c>
      <c r="AV28" s="328">
        <v>3.1656839855961381</v>
      </c>
      <c r="AW28" s="83" t="s">
        <v>53</v>
      </c>
    </row>
    <row r="29" spans="1:49" s="82" customFormat="1" ht="36.75" customHeight="1">
      <c r="A29" s="83" t="s">
        <v>54</v>
      </c>
      <c r="B29" s="488">
        <v>90194</v>
      </c>
      <c r="C29" s="85">
        <v>231</v>
      </c>
      <c r="D29" s="328">
        <v>25.611459742333192</v>
      </c>
      <c r="E29" s="231">
        <v>180</v>
      </c>
      <c r="F29" s="328">
        <v>19.956981617402491</v>
      </c>
      <c r="G29" s="231">
        <v>10</v>
      </c>
      <c r="H29" s="328">
        <v>1.1087212009668048</v>
      </c>
      <c r="I29" s="231">
        <v>41</v>
      </c>
      <c r="J29" s="324">
        <v>4.5457569239639</v>
      </c>
      <c r="K29" s="493">
        <v>48</v>
      </c>
      <c r="L29" s="328">
        <v>5.3261725901843082</v>
      </c>
      <c r="M29" s="354">
        <v>37</v>
      </c>
      <c r="N29" s="328">
        <v>4.1055913716004042</v>
      </c>
      <c r="O29" s="354">
        <v>0</v>
      </c>
      <c r="P29" s="328">
        <v>0</v>
      </c>
      <c r="Q29" s="354">
        <v>11</v>
      </c>
      <c r="R29" s="328">
        <v>1.220581218583904</v>
      </c>
      <c r="S29" s="231">
        <v>34</v>
      </c>
      <c r="T29" s="328">
        <v>3.7727055847138846</v>
      </c>
      <c r="U29" s="87">
        <v>15</v>
      </c>
      <c r="V29" s="328">
        <v>1.664428934432596</v>
      </c>
      <c r="W29" s="354">
        <v>0</v>
      </c>
      <c r="X29" s="328">
        <v>0</v>
      </c>
      <c r="Y29" s="354">
        <v>19</v>
      </c>
      <c r="Z29" s="328">
        <v>2.1082766502812884</v>
      </c>
      <c r="AA29" s="87">
        <v>0</v>
      </c>
      <c r="AB29" s="328">
        <v>0</v>
      </c>
      <c r="AC29" s="231">
        <v>0</v>
      </c>
      <c r="AD29" s="328">
        <v>0</v>
      </c>
      <c r="AE29" s="231">
        <v>0</v>
      </c>
      <c r="AF29" s="328">
        <v>0</v>
      </c>
      <c r="AG29" s="231">
        <v>0</v>
      </c>
      <c r="AH29" s="328">
        <v>0</v>
      </c>
      <c r="AI29" s="84">
        <v>82</v>
      </c>
      <c r="AJ29" s="321">
        <v>9.0988781748981928</v>
      </c>
      <c r="AK29" s="493">
        <v>0</v>
      </c>
      <c r="AL29" s="328">
        <v>0</v>
      </c>
      <c r="AM29" s="86">
        <v>0</v>
      </c>
      <c r="AN29" s="328">
        <v>0</v>
      </c>
      <c r="AO29" s="85">
        <v>0</v>
      </c>
      <c r="AP29" s="328">
        <v>0</v>
      </c>
      <c r="AQ29" s="84">
        <v>135</v>
      </c>
      <c r="AR29" s="324">
        <v>14.967736213051866</v>
      </c>
      <c r="AS29" s="86">
        <v>14</v>
      </c>
      <c r="AT29" s="328">
        <v>1.5522096813535269</v>
      </c>
      <c r="AU29" s="85">
        <v>28</v>
      </c>
      <c r="AV29" s="328">
        <v>3.1044193627070538</v>
      </c>
      <c r="AW29" s="83" t="s">
        <v>54</v>
      </c>
    </row>
    <row r="30" spans="1:49" s="82" customFormat="1" ht="36.75" customHeight="1">
      <c r="A30" s="83" t="s">
        <v>55</v>
      </c>
      <c r="B30" s="488">
        <v>209245</v>
      </c>
      <c r="C30" s="85">
        <v>438</v>
      </c>
      <c r="D30" s="328">
        <v>20.932399818394707</v>
      </c>
      <c r="E30" s="231">
        <v>334</v>
      </c>
      <c r="F30" s="328">
        <v>15.962149633205094</v>
      </c>
      <c r="G30" s="231">
        <v>52</v>
      </c>
      <c r="H30" s="328">
        <v>2.4851250925948052</v>
      </c>
      <c r="I30" s="231">
        <v>52</v>
      </c>
      <c r="J30" s="324">
        <v>2.4851250925948052</v>
      </c>
      <c r="K30" s="493">
        <v>339</v>
      </c>
      <c r="L30" s="328">
        <v>16.081924517739925</v>
      </c>
      <c r="M30" s="354">
        <v>136</v>
      </c>
      <c r="N30" s="328">
        <v>6.4517455292407968</v>
      </c>
      <c r="O30" s="354">
        <v>5</v>
      </c>
      <c r="P30" s="328">
        <v>0.23719652681032338</v>
      </c>
      <c r="Q30" s="354">
        <v>198</v>
      </c>
      <c r="R30" s="328">
        <v>9.392982461688808</v>
      </c>
      <c r="S30" s="231">
        <v>119</v>
      </c>
      <c r="T30" s="328">
        <v>5.6452773380856964</v>
      </c>
      <c r="U30" s="87">
        <v>44</v>
      </c>
      <c r="V30" s="328">
        <v>2.0873294359308461</v>
      </c>
      <c r="W30" s="354">
        <v>17</v>
      </c>
      <c r="X30" s="328">
        <v>0.8064681911550996</v>
      </c>
      <c r="Y30" s="354">
        <v>58</v>
      </c>
      <c r="Z30" s="328">
        <v>2.7514797109997517</v>
      </c>
      <c r="AA30" s="87">
        <v>0</v>
      </c>
      <c r="AB30" s="328">
        <v>0</v>
      </c>
      <c r="AC30" s="231">
        <v>0</v>
      </c>
      <c r="AD30" s="328">
        <v>0</v>
      </c>
      <c r="AE30" s="231">
        <v>0</v>
      </c>
      <c r="AF30" s="328">
        <v>0</v>
      </c>
      <c r="AG30" s="231">
        <v>0</v>
      </c>
      <c r="AH30" s="328">
        <v>0</v>
      </c>
      <c r="AI30" s="84">
        <v>458</v>
      </c>
      <c r="AJ30" s="321">
        <v>21.727201855825623</v>
      </c>
      <c r="AK30" s="493">
        <v>2</v>
      </c>
      <c r="AL30" s="328">
        <v>9.4878610724129356E-2</v>
      </c>
      <c r="AM30" s="86">
        <v>0</v>
      </c>
      <c r="AN30" s="328">
        <v>0</v>
      </c>
      <c r="AO30" s="85">
        <v>2</v>
      </c>
      <c r="AP30" s="328">
        <v>9.4878610724129356E-2</v>
      </c>
      <c r="AQ30" s="84">
        <v>300</v>
      </c>
      <c r="AR30" s="324">
        <v>14.337260149585413</v>
      </c>
      <c r="AS30" s="86">
        <v>34</v>
      </c>
      <c r="AT30" s="328">
        <v>1.6248894836196803</v>
      </c>
      <c r="AU30" s="85">
        <v>122</v>
      </c>
      <c r="AV30" s="328">
        <v>5.8304857941647352</v>
      </c>
      <c r="AW30" s="83" t="s">
        <v>55</v>
      </c>
    </row>
    <row r="31" spans="1:49" s="82" customFormat="1" ht="36.75" customHeight="1">
      <c r="A31" s="83" t="s">
        <v>56</v>
      </c>
      <c r="B31" s="488">
        <v>212476</v>
      </c>
      <c r="C31" s="85">
        <v>583</v>
      </c>
      <c r="D31" s="328">
        <v>27.438393042037692</v>
      </c>
      <c r="E31" s="231">
        <v>416</v>
      </c>
      <c r="F31" s="328">
        <v>19.578681827594643</v>
      </c>
      <c r="G31" s="231">
        <v>16</v>
      </c>
      <c r="H31" s="328">
        <v>0.7530262241382556</v>
      </c>
      <c r="I31" s="231">
        <v>151</v>
      </c>
      <c r="J31" s="324">
        <v>7.1066849903047871</v>
      </c>
      <c r="K31" s="493">
        <v>129</v>
      </c>
      <c r="L31" s="328">
        <v>6.0954961056552657</v>
      </c>
      <c r="M31" s="354">
        <v>61</v>
      </c>
      <c r="N31" s="328">
        <v>2.882366375542412</v>
      </c>
      <c r="O31" s="354">
        <v>3</v>
      </c>
      <c r="P31" s="328">
        <v>0.14175572338733175</v>
      </c>
      <c r="Q31" s="354">
        <v>65</v>
      </c>
      <c r="R31" s="328">
        <v>3.0713740067255211</v>
      </c>
      <c r="S31" s="231">
        <v>191</v>
      </c>
      <c r="T31" s="328">
        <v>9.0251143889934546</v>
      </c>
      <c r="U31" s="87">
        <v>55</v>
      </c>
      <c r="V31" s="328">
        <v>2.5988549287677487</v>
      </c>
      <c r="W31" s="354">
        <v>2</v>
      </c>
      <c r="X31" s="328">
        <v>9.4503815591554505E-2</v>
      </c>
      <c r="Y31" s="354">
        <v>134</v>
      </c>
      <c r="Z31" s="328">
        <v>6.3317556446341516</v>
      </c>
      <c r="AA31" s="87">
        <v>0</v>
      </c>
      <c r="AB31" s="328">
        <v>0</v>
      </c>
      <c r="AC31" s="231">
        <v>0</v>
      </c>
      <c r="AD31" s="328">
        <v>0</v>
      </c>
      <c r="AE31" s="231">
        <v>0</v>
      </c>
      <c r="AF31" s="328">
        <v>0</v>
      </c>
      <c r="AG31" s="231">
        <v>0</v>
      </c>
      <c r="AH31" s="328">
        <v>0</v>
      </c>
      <c r="AI31" s="84">
        <v>320</v>
      </c>
      <c r="AJ31" s="321">
        <v>15.120610494648719</v>
      </c>
      <c r="AK31" s="493">
        <v>3</v>
      </c>
      <c r="AL31" s="328">
        <v>0.14175572338733175</v>
      </c>
      <c r="AM31" s="86">
        <v>2</v>
      </c>
      <c r="AN31" s="328">
        <v>9.4503815591554505E-2</v>
      </c>
      <c r="AO31" s="85">
        <v>5</v>
      </c>
      <c r="AP31" s="328">
        <v>0.23625953897888624</v>
      </c>
      <c r="AQ31" s="84">
        <v>273</v>
      </c>
      <c r="AR31" s="324">
        <v>12.848509949358986</v>
      </c>
      <c r="AS31" s="86">
        <v>20</v>
      </c>
      <c r="AT31" s="328">
        <v>0.94128278017281952</v>
      </c>
      <c r="AU31" s="85">
        <v>104</v>
      </c>
      <c r="AV31" s="328">
        <v>4.8946704568986608</v>
      </c>
      <c r="AW31" s="83" t="s">
        <v>56</v>
      </c>
    </row>
    <row r="32" spans="1:49" s="82" customFormat="1" ht="36.75" customHeight="1">
      <c r="A32" s="83" t="s">
        <v>57</v>
      </c>
      <c r="B32" s="488">
        <v>339904</v>
      </c>
      <c r="C32" s="85">
        <v>1039</v>
      </c>
      <c r="D32" s="328">
        <v>30.567454340048954</v>
      </c>
      <c r="E32" s="231">
        <v>817</v>
      </c>
      <c r="F32" s="328">
        <v>24.036198456034644</v>
      </c>
      <c r="G32" s="231">
        <v>47</v>
      </c>
      <c r="H32" s="328">
        <v>1.3827433628318584</v>
      </c>
      <c r="I32" s="231">
        <v>175</v>
      </c>
      <c r="J32" s="324">
        <v>5.1485125211824512</v>
      </c>
      <c r="K32" s="493">
        <v>363</v>
      </c>
      <c r="L32" s="328">
        <v>10.856237102610878</v>
      </c>
      <c r="M32" s="354">
        <v>186</v>
      </c>
      <c r="N32" s="328">
        <v>5.5627000029906979</v>
      </c>
      <c r="O32" s="354">
        <v>5</v>
      </c>
      <c r="P32" s="328">
        <v>0.14953494631695424</v>
      </c>
      <c r="Q32" s="354">
        <v>172</v>
      </c>
      <c r="R32" s="328">
        <v>5.1440021533032265</v>
      </c>
      <c r="S32" s="231">
        <v>258</v>
      </c>
      <c r="T32" s="328">
        <v>7.7160032299548389</v>
      </c>
      <c r="U32" s="87">
        <v>104</v>
      </c>
      <c r="V32" s="328">
        <v>3.1103268833926485</v>
      </c>
      <c r="W32" s="354">
        <v>2</v>
      </c>
      <c r="X32" s="328">
        <v>5.9813978526781698E-2</v>
      </c>
      <c r="Y32" s="354">
        <v>152</v>
      </c>
      <c r="Z32" s="328">
        <v>4.5458623680354089</v>
      </c>
      <c r="AA32" s="87">
        <v>3</v>
      </c>
      <c r="AB32" s="328">
        <v>8.9720967790172537E-2</v>
      </c>
      <c r="AC32" s="231">
        <v>0</v>
      </c>
      <c r="AD32" s="328">
        <v>0</v>
      </c>
      <c r="AE32" s="231">
        <v>0</v>
      </c>
      <c r="AF32" s="328">
        <v>0</v>
      </c>
      <c r="AG32" s="231">
        <v>3</v>
      </c>
      <c r="AH32" s="328">
        <v>8.9720967790172537E-2</v>
      </c>
      <c r="AI32" s="84">
        <v>624</v>
      </c>
      <c r="AJ32" s="321">
        <v>18.661961300355891</v>
      </c>
      <c r="AK32" s="493">
        <v>2</v>
      </c>
      <c r="AL32" s="328">
        <v>5.9813978526781698E-2</v>
      </c>
      <c r="AM32" s="86">
        <v>2</v>
      </c>
      <c r="AN32" s="328">
        <v>5.9813978526781698E-2</v>
      </c>
      <c r="AO32" s="85">
        <v>4</v>
      </c>
      <c r="AP32" s="328">
        <v>0.1196279570535634</v>
      </c>
      <c r="AQ32" s="84">
        <v>504</v>
      </c>
      <c r="AR32" s="324">
        <v>14.827716061005459</v>
      </c>
      <c r="AS32" s="86">
        <v>62</v>
      </c>
      <c r="AT32" s="328">
        <v>1.8240444360760686</v>
      </c>
      <c r="AU32" s="85">
        <v>591</v>
      </c>
      <c r="AV32" s="328">
        <v>17.38726228582188</v>
      </c>
      <c r="AW32" s="83" t="s">
        <v>57</v>
      </c>
    </row>
    <row r="33" spans="1:49" s="82" customFormat="1" ht="36.75" customHeight="1">
      <c r="A33" s="83" t="s">
        <v>58</v>
      </c>
      <c r="B33" s="488">
        <v>888164</v>
      </c>
      <c r="C33" s="85">
        <v>2608</v>
      </c>
      <c r="D33" s="328">
        <v>29.363946298206187</v>
      </c>
      <c r="E33" s="231">
        <v>2087</v>
      </c>
      <c r="F33" s="328">
        <v>23.497912547682638</v>
      </c>
      <c r="G33" s="231">
        <v>114</v>
      </c>
      <c r="H33" s="328">
        <v>1.2835467323602399</v>
      </c>
      <c r="I33" s="231">
        <v>407</v>
      </c>
      <c r="J33" s="324">
        <v>4.5824870181633122</v>
      </c>
      <c r="K33" s="493">
        <v>999</v>
      </c>
      <c r="L33" s="328">
        <v>11.182464462933879</v>
      </c>
      <c r="M33" s="354">
        <v>513</v>
      </c>
      <c r="N33" s="328">
        <v>5.742346616101182</v>
      </c>
      <c r="O33" s="354">
        <v>11</v>
      </c>
      <c r="P33" s="328">
        <v>0.12313023933160427</v>
      </c>
      <c r="Q33" s="354">
        <v>475</v>
      </c>
      <c r="R33" s="328">
        <v>5.316987607501094</v>
      </c>
      <c r="S33" s="231">
        <v>1029</v>
      </c>
      <c r="T33" s="328">
        <v>11.518274206565527</v>
      </c>
      <c r="U33" s="87">
        <v>412</v>
      </c>
      <c r="V33" s="328">
        <v>4.6117871458746329</v>
      </c>
      <c r="W33" s="354">
        <v>17</v>
      </c>
      <c r="X33" s="328">
        <v>0.19029218805793391</v>
      </c>
      <c r="Y33" s="354">
        <v>600</v>
      </c>
      <c r="Z33" s="328">
        <v>6.7161948726329612</v>
      </c>
      <c r="AA33" s="87">
        <v>2</v>
      </c>
      <c r="AB33" s="328">
        <v>2.2387316242109871E-2</v>
      </c>
      <c r="AC33" s="231">
        <v>0</v>
      </c>
      <c r="AD33" s="328">
        <v>0</v>
      </c>
      <c r="AE33" s="231">
        <v>0</v>
      </c>
      <c r="AF33" s="328">
        <v>0</v>
      </c>
      <c r="AG33" s="231">
        <v>2</v>
      </c>
      <c r="AH33" s="328">
        <v>2.2387316242109871E-2</v>
      </c>
      <c r="AI33" s="84">
        <v>2030</v>
      </c>
      <c r="AJ33" s="321">
        <v>22.723125985741518</v>
      </c>
      <c r="AK33" s="493">
        <v>4</v>
      </c>
      <c r="AL33" s="328">
        <v>4.4774632484219742E-2</v>
      </c>
      <c r="AM33" s="86">
        <v>3</v>
      </c>
      <c r="AN33" s="328">
        <v>3.3580974363164803E-2</v>
      </c>
      <c r="AO33" s="85">
        <v>7</v>
      </c>
      <c r="AP33" s="328">
        <v>7.835560684738456E-2</v>
      </c>
      <c r="AQ33" s="84">
        <v>1186</v>
      </c>
      <c r="AR33" s="324">
        <v>13.353389689291618</v>
      </c>
      <c r="AS33" s="86">
        <v>121</v>
      </c>
      <c r="AT33" s="328">
        <v>1.3623610053999038</v>
      </c>
      <c r="AU33" s="85">
        <v>356</v>
      </c>
      <c r="AV33" s="328">
        <v>4.0082687431600474</v>
      </c>
      <c r="AW33" s="83" t="s">
        <v>58</v>
      </c>
    </row>
    <row r="34" spans="1:49" s="82" customFormat="1" ht="36.75" customHeight="1">
      <c r="A34" s="83" t="s">
        <v>59</v>
      </c>
      <c r="B34" s="488">
        <v>195176</v>
      </c>
      <c r="C34" s="85">
        <v>206</v>
      </c>
      <c r="D34" s="328">
        <v>10.554576382342091</v>
      </c>
      <c r="E34" s="231">
        <v>156</v>
      </c>
      <c r="F34" s="328">
        <v>7.9927859982784772</v>
      </c>
      <c r="G34" s="231">
        <v>6</v>
      </c>
      <c r="H34" s="328">
        <v>0.3074148460876337</v>
      </c>
      <c r="I34" s="231">
        <v>44</v>
      </c>
      <c r="J34" s="324">
        <v>2.2543755379759807</v>
      </c>
      <c r="K34" s="493">
        <v>281</v>
      </c>
      <c r="L34" s="328">
        <v>14.436686651973099</v>
      </c>
      <c r="M34" s="354">
        <v>189</v>
      </c>
      <c r="N34" s="328">
        <v>9.7100846164516579</v>
      </c>
      <c r="O34" s="354">
        <v>1</v>
      </c>
      <c r="P34" s="328">
        <v>5.1376109081754807E-2</v>
      </c>
      <c r="Q34" s="354">
        <v>91</v>
      </c>
      <c r="R34" s="328">
        <v>4.6752259264396869</v>
      </c>
      <c r="S34" s="231">
        <v>39</v>
      </c>
      <c r="T34" s="328">
        <v>2.0036682541884372</v>
      </c>
      <c r="U34" s="87">
        <v>9</v>
      </c>
      <c r="V34" s="328">
        <v>0.46238498173579318</v>
      </c>
      <c r="W34" s="354">
        <v>2</v>
      </c>
      <c r="X34" s="328">
        <v>0.10275221816350961</v>
      </c>
      <c r="Y34" s="354">
        <v>28</v>
      </c>
      <c r="Z34" s="328">
        <v>1.4385310542891345</v>
      </c>
      <c r="AA34" s="87">
        <v>0</v>
      </c>
      <c r="AB34" s="328">
        <v>0</v>
      </c>
      <c r="AC34" s="231">
        <v>0</v>
      </c>
      <c r="AD34" s="328">
        <v>0</v>
      </c>
      <c r="AE34" s="231">
        <v>0</v>
      </c>
      <c r="AF34" s="328">
        <v>0</v>
      </c>
      <c r="AG34" s="231">
        <v>0</v>
      </c>
      <c r="AH34" s="328">
        <v>0</v>
      </c>
      <c r="AI34" s="84">
        <v>320</v>
      </c>
      <c r="AJ34" s="321">
        <v>16.440354906161538</v>
      </c>
      <c r="AK34" s="493">
        <v>0</v>
      </c>
      <c r="AL34" s="328">
        <v>0</v>
      </c>
      <c r="AM34" s="86">
        <v>1</v>
      </c>
      <c r="AN34" s="328">
        <v>5.1376109081754807E-2</v>
      </c>
      <c r="AO34" s="85">
        <v>1</v>
      </c>
      <c r="AP34" s="328">
        <v>5.1376109081754807E-2</v>
      </c>
      <c r="AQ34" s="84">
        <v>251</v>
      </c>
      <c r="AR34" s="324">
        <v>12.860187727999344</v>
      </c>
      <c r="AS34" s="86">
        <v>34</v>
      </c>
      <c r="AT34" s="328">
        <v>1.7420174611632577</v>
      </c>
      <c r="AU34" s="85">
        <v>94</v>
      </c>
      <c r="AV34" s="328">
        <v>4.8161659220395947</v>
      </c>
      <c r="AW34" s="83" t="s">
        <v>59</v>
      </c>
    </row>
    <row r="35" spans="1:49" s="82" customFormat="1" ht="36.75" customHeight="1">
      <c r="A35" s="83" t="s">
        <v>60</v>
      </c>
      <c r="B35" s="488">
        <v>163396</v>
      </c>
      <c r="C35" s="85">
        <v>1513</v>
      </c>
      <c r="D35" s="328">
        <v>92.597126000636493</v>
      </c>
      <c r="E35" s="231">
        <v>1329</v>
      </c>
      <c r="F35" s="328">
        <v>81.336140419594102</v>
      </c>
      <c r="G35" s="231">
        <v>33</v>
      </c>
      <c r="H35" s="328">
        <v>2.0196332835565132</v>
      </c>
      <c r="I35" s="231">
        <v>151</v>
      </c>
      <c r="J35" s="324">
        <v>9.2413522974858626</v>
      </c>
      <c r="K35" s="493">
        <v>166</v>
      </c>
      <c r="L35" s="328">
        <v>10.014780851256374</v>
      </c>
      <c r="M35" s="354">
        <v>92</v>
      </c>
      <c r="N35" s="328">
        <v>5.5503604717806407</v>
      </c>
      <c r="O35" s="354">
        <v>0</v>
      </c>
      <c r="P35" s="328">
        <v>0</v>
      </c>
      <c r="Q35" s="354">
        <v>74</v>
      </c>
      <c r="R35" s="328">
        <v>4.4644203794757322</v>
      </c>
      <c r="S35" s="231">
        <v>52</v>
      </c>
      <c r="T35" s="328">
        <v>3.1371602666586225</v>
      </c>
      <c r="U35" s="87">
        <v>16</v>
      </c>
      <c r="V35" s="328">
        <v>0.965280082048807</v>
      </c>
      <c r="W35" s="354">
        <v>2</v>
      </c>
      <c r="X35" s="328">
        <v>0.12066001025610087</v>
      </c>
      <c r="Y35" s="354">
        <v>34</v>
      </c>
      <c r="Z35" s="328">
        <v>2.0512201743537148</v>
      </c>
      <c r="AA35" s="87">
        <v>0</v>
      </c>
      <c r="AB35" s="328">
        <v>0</v>
      </c>
      <c r="AC35" s="231">
        <v>0</v>
      </c>
      <c r="AD35" s="328">
        <v>0</v>
      </c>
      <c r="AE35" s="231">
        <v>0</v>
      </c>
      <c r="AF35" s="328">
        <v>0</v>
      </c>
      <c r="AG35" s="231">
        <v>0</v>
      </c>
      <c r="AH35" s="328">
        <v>0</v>
      </c>
      <c r="AI35" s="84">
        <v>218</v>
      </c>
      <c r="AJ35" s="321">
        <v>13.151941117914994</v>
      </c>
      <c r="AK35" s="493">
        <v>3</v>
      </c>
      <c r="AL35" s="328">
        <v>0.1809900153841513</v>
      </c>
      <c r="AM35" s="86">
        <v>2</v>
      </c>
      <c r="AN35" s="328">
        <v>0.12066001025610087</v>
      </c>
      <c r="AO35" s="85">
        <v>5</v>
      </c>
      <c r="AP35" s="328">
        <v>0.30165002564025217</v>
      </c>
      <c r="AQ35" s="84">
        <v>234</v>
      </c>
      <c r="AR35" s="324">
        <v>14.321036010673454</v>
      </c>
      <c r="AS35" s="86">
        <v>27</v>
      </c>
      <c r="AT35" s="328">
        <v>1.6524272320007833</v>
      </c>
      <c r="AU35" s="85">
        <v>57</v>
      </c>
      <c r="AV35" s="328">
        <v>3.4884574897794316</v>
      </c>
      <c r="AW35" s="83" t="s">
        <v>60</v>
      </c>
    </row>
    <row r="36" spans="1:49" s="82" customFormat="1" ht="36.75" customHeight="1">
      <c r="A36" s="83" t="s">
        <v>61</v>
      </c>
      <c r="B36" s="488">
        <v>237935</v>
      </c>
      <c r="C36" s="85">
        <v>733</v>
      </c>
      <c r="D36" s="328">
        <v>30.80673293126274</v>
      </c>
      <c r="E36" s="231">
        <v>586</v>
      </c>
      <c r="F36" s="328">
        <v>24.628575030995862</v>
      </c>
      <c r="G36" s="231">
        <v>43</v>
      </c>
      <c r="H36" s="328">
        <v>1.8072162565406518</v>
      </c>
      <c r="I36" s="231">
        <v>104</v>
      </c>
      <c r="J36" s="324">
        <v>4.3709416437262281</v>
      </c>
      <c r="K36" s="493">
        <v>340</v>
      </c>
      <c r="L36" s="328">
        <v>14.276976136454302</v>
      </c>
      <c r="M36" s="354">
        <v>249</v>
      </c>
      <c r="N36" s="328">
        <v>10.455785464638591</v>
      </c>
      <c r="O36" s="354">
        <v>4</v>
      </c>
      <c r="P36" s="328">
        <v>0.16796442513475648</v>
      </c>
      <c r="Q36" s="354">
        <v>87</v>
      </c>
      <c r="R36" s="328">
        <v>3.6532262466809535</v>
      </c>
      <c r="S36" s="231">
        <v>170</v>
      </c>
      <c r="T36" s="328">
        <v>7.1384880682271508</v>
      </c>
      <c r="U36" s="87">
        <v>63</v>
      </c>
      <c r="V36" s="328">
        <v>2.6454396958724145</v>
      </c>
      <c r="W36" s="354">
        <v>3</v>
      </c>
      <c r="X36" s="328">
        <v>0.12597331885106736</v>
      </c>
      <c r="Y36" s="354">
        <v>104</v>
      </c>
      <c r="Z36" s="328">
        <v>4.3670750535036689</v>
      </c>
      <c r="AA36" s="87">
        <v>1</v>
      </c>
      <c r="AB36" s="328">
        <v>4.1991106283689121E-2</v>
      </c>
      <c r="AC36" s="231">
        <v>1</v>
      </c>
      <c r="AD36" s="328">
        <v>4.1991106283689121E-2</v>
      </c>
      <c r="AE36" s="231">
        <v>0</v>
      </c>
      <c r="AF36" s="328">
        <v>0</v>
      </c>
      <c r="AG36" s="231">
        <v>0</v>
      </c>
      <c r="AH36" s="328">
        <v>0</v>
      </c>
      <c r="AI36" s="84">
        <v>511</v>
      </c>
      <c r="AJ36" s="321">
        <v>21.457455310965141</v>
      </c>
      <c r="AK36" s="493">
        <v>3</v>
      </c>
      <c r="AL36" s="328">
        <v>0.12597331885106736</v>
      </c>
      <c r="AM36" s="86">
        <v>1</v>
      </c>
      <c r="AN36" s="328">
        <v>4.1991106283689121E-2</v>
      </c>
      <c r="AO36" s="85">
        <v>4</v>
      </c>
      <c r="AP36" s="328">
        <v>0.16796442513475648</v>
      </c>
      <c r="AQ36" s="84">
        <v>614</v>
      </c>
      <c r="AR36" s="324">
        <v>25.805367011999078</v>
      </c>
      <c r="AS36" s="86">
        <v>30</v>
      </c>
      <c r="AT36" s="328">
        <v>1.2608485510748733</v>
      </c>
      <c r="AU36" s="85">
        <v>202</v>
      </c>
      <c r="AV36" s="328">
        <v>8.489713577237481</v>
      </c>
      <c r="AW36" s="83" t="s">
        <v>61</v>
      </c>
    </row>
    <row r="37" spans="1:49" s="82" customFormat="1" ht="36.75" customHeight="1">
      <c r="A37" s="83" t="s">
        <v>62</v>
      </c>
      <c r="B37" s="488">
        <v>1199646</v>
      </c>
      <c r="C37" s="85">
        <v>3115</v>
      </c>
      <c r="D37" s="328">
        <v>25.965993301357233</v>
      </c>
      <c r="E37" s="231">
        <v>2464</v>
      </c>
      <c r="F37" s="328">
        <v>20.539392454107293</v>
      </c>
      <c r="G37" s="231">
        <v>146</v>
      </c>
      <c r="H37" s="328">
        <v>1.217025689244994</v>
      </c>
      <c r="I37" s="231">
        <v>505</v>
      </c>
      <c r="J37" s="324">
        <v>4.2095751580049443</v>
      </c>
      <c r="K37" s="493">
        <v>2189</v>
      </c>
      <c r="L37" s="328">
        <v>18.149046035067705</v>
      </c>
      <c r="M37" s="354">
        <v>1388</v>
      </c>
      <c r="N37" s="328">
        <v>11.507937823971664</v>
      </c>
      <c r="O37" s="354">
        <v>33</v>
      </c>
      <c r="P37" s="328">
        <v>0.27360370907137244</v>
      </c>
      <c r="Q37" s="354">
        <v>768</v>
      </c>
      <c r="R37" s="328">
        <v>6.3675045020246674</v>
      </c>
      <c r="S37" s="231">
        <v>758</v>
      </c>
      <c r="T37" s="328">
        <v>6.2845942871545546</v>
      </c>
      <c r="U37" s="87">
        <v>358</v>
      </c>
      <c r="V37" s="328">
        <v>2.9681856923500405</v>
      </c>
      <c r="W37" s="354">
        <v>16</v>
      </c>
      <c r="X37" s="328">
        <v>0.13265634379218058</v>
      </c>
      <c r="Y37" s="354">
        <v>384</v>
      </c>
      <c r="Z37" s="328">
        <v>3.1837522510123337</v>
      </c>
      <c r="AA37" s="87">
        <v>10</v>
      </c>
      <c r="AB37" s="328">
        <v>8.2910214870112867E-2</v>
      </c>
      <c r="AC37" s="231">
        <v>9</v>
      </c>
      <c r="AD37" s="328">
        <v>7.4619193383101579E-2</v>
      </c>
      <c r="AE37" s="231">
        <v>0</v>
      </c>
      <c r="AF37" s="328">
        <v>0</v>
      </c>
      <c r="AG37" s="231">
        <v>1</v>
      </c>
      <c r="AH37" s="328">
        <v>8.2910214870112863E-3</v>
      </c>
      <c r="AI37" s="84">
        <v>2957</v>
      </c>
      <c r="AJ37" s="321">
        <v>24.516550537092371</v>
      </c>
      <c r="AK37" s="493">
        <v>17</v>
      </c>
      <c r="AL37" s="328">
        <v>0.14094736527919186</v>
      </c>
      <c r="AM37" s="86">
        <v>7</v>
      </c>
      <c r="AN37" s="328">
        <v>5.8037150409079002E-2</v>
      </c>
      <c r="AO37" s="85">
        <v>24</v>
      </c>
      <c r="AP37" s="328">
        <v>0.19898451568827086</v>
      </c>
      <c r="AQ37" s="84">
        <v>3445</v>
      </c>
      <c r="AR37" s="324">
        <v>28.716804790746604</v>
      </c>
      <c r="AS37" s="86">
        <v>327</v>
      </c>
      <c r="AT37" s="328">
        <v>2.7258041122131029</v>
      </c>
      <c r="AU37" s="85">
        <v>1434</v>
      </c>
      <c r="AV37" s="328">
        <v>11.953526290255626</v>
      </c>
      <c r="AW37" s="83" t="s">
        <v>62</v>
      </c>
    </row>
    <row r="38" spans="1:49" s="82" customFormat="1" ht="36.75" customHeight="1">
      <c r="A38" s="83" t="s">
        <v>63</v>
      </c>
      <c r="B38" s="488">
        <v>656683</v>
      </c>
      <c r="C38" s="85">
        <v>2124</v>
      </c>
      <c r="D38" s="328">
        <v>32.344373160261497</v>
      </c>
      <c r="E38" s="231">
        <v>1563</v>
      </c>
      <c r="F38" s="328">
        <v>23.80143844137887</v>
      </c>
      <c r="G38" s="231">
        <v>92</v>
      </c>
      <c r="H38" s="328">
        <v>1.4009803817062416</v>
      </c>
      <c r="I38" s="231">
        <v>469</v>
      </c>
      <c r="J38" s="324">
        <v>7.1419543371763847</v>
      </c>
      <c r="K38" s="493">
        <v>709</v>
      </c>
      <c r="L38" s="328">
        <v>10.629116783860136</v>
      </c>
      <c r="M38" s="354">
        <v>444</v>
      </c>
      <c r="N38" s="328">
        <v>6.6563157292438646</v>
      </c>
      <c r="O38" s="354">
        <v>10</v>
      </c>
      <c r="P38" s="328">
        <v>0.14991702092891587</v>
      </c>
      <c r="Q38" s="354">
        <v>255</v>
      </c>
      <c r="R38" s="328">
        <v>3.8228840336873549</v>
      </c>
      <c r="S38" s="231">
        <v>477</v>
      </c>
      <c r="T38" s="328">
        <v>7.1510418983092876</v>
      </c>
      <c r="U38" s="87">
        <v>164</v>
      </c>
      <c r="V38" s="328">
        <v>2.4586391432342207</v>
      </c>
      <c r="W38" s="354">
        <v>6</v>
      </c>
      <c r="X38" s="328">
        <v>8.9950212557349529E-2</v>
      </c>
      <c r="Y38" s="354">
        <v>307</v>
      </c>
      <c r="Z38" s="328">
        <v>4.6024525425177174</v>
      </c>
      <c r="AA38" s="87">
        <v>9</v>
      </c>
      <c r="AB38" s="328">
        <v>0.13492531883602429</v>
      </c>
      <c r="AC38" s="231">
        <v>2</v>
      </c>
      <c r="AD38" s="328">
        <v>2.9983404185783179E-2</v>
      </c>
      <c r="AE38" s="231">
        <v>0</v>
      </c>
      <c r="AF38" s="328">
        <v>0</v>
      </c>
      <c r="AG38" s="231">
        <v>7</v>
      </c>
      <c r="AH38" s="328">
        <v>0.10494191465024111</v>
      </c>
      <c r="AI38" s="84">
        <v>1195</v>
      </c>
      <c r="AJ38" s="321">
        <v>17.915084001005447</v>
      </c>
      <c r="AK38" s="493">
        <v>3</v>
      </c>
      <c r="AL38" s="328">
        <v>4.4975106278674765E-2</v>
      </c>
      <c r="AM38" s="86">
        <v>1</v>
      </c>
      <c r="AN38" s="328">
        <v>1.4991702092891589E-2</v>
      </c>
      <c r="AO38" s="85">
        <v>4</v>
      </c>
      <c r="AP38" s="328">
        <v>5.9966808371566357E-2</v>
      </c>
      <c r="AQ38" s="84">
        <v>1253</v>
      </c>
      <c r="AR38" s="324">
        <v>19.080743676933924</v>
      </c>
      <c r="AS38" s="86">
        <v>158</v>
      </c>
      <c r="AT38" s="328">
        <v>2.4060315251041979</v>
      </c>
      <c r="AU38" s="85">
        <v>267</v>
      </c>
      <c r="AV38" s="328">
        <v>4.06588871647355</v>
      </c>
      <c r="AW38" s="83" t="s">
        <v>63</v>
      </c>
    </row>
    <row r="39" spans="1:49" s="82" customFormat="1" ht="36.75" customHeight="1">
      <c r="A39" s="83" t="s">
        <v>64</v>
      </c>
      <c r="B39" s="488">
        <v>131682</v>
      </c>
      <c r="C39" s="85">
        <v>554</v>
      </c>
      <c r="D39" s="328">
        <v>42.07104995367628</v>
      </c>
      <c r="E39" s="231">
        <v>437</v>
      </c>
      <c r="F39" s="328">
        <v>33.186008717972086</v>
      </c>
      <c r="G39" s="231">
        <v>3</v>
      </c>
      <c r="H39" s="328">
        <v>0.22782157014626145</v>
      </c>
      <c r="I39" s="231">
        <v>114</v>
      </c>
      <c r="J39" s="324">
        <v>8.6572196655579354</v>
      </c>
      <c r="K39" s="493">
        <v>99</v>
      </c>
      <c r="L39" s="328">
        <v>7.3611420923488744</v>
      </c>
      <c r="M39" s="354">
        <v>60</v>
      </c>
      <c r="N39" s="328">
        <v>4.4612982377871964</v>
      </c>
      <c r="O39" s="354">
        <v>0</v>
      </c>
      <c r="P39" s="328">
        <v>0</v>
      </c>
      <c r="Q39" s="354">
        <v>39</v>
      </c>
      <c r="R39" s="328">
        <v>2.8998438545616776</v>
      </c>
      <c r="S39" s="231">
        <v>79</v>
      </c>
      <c r="T39" s="328">
        <v>5.874042679753142</v>
      </c>
      <c r="U39" s="87">
        <v>35</v>
      </c>
      <c r="V39" s="328">
        <v>2.6024239720425308</v>
      </c>
      <c r="W39" s="354">
        <v>0</v>
      </c>
      <c r="X39" s="328">
        <v>0</v>
      </c>
      <c r="Y39" s="354">
        <v>44</v>
      </c>
      <c r="Z39" s="328">
        <v>3.2716187077106107</v>
      </c>
      <c r="AA39" s="87">
        <v>1</v>
      </c>
      <c r="AB39" s="328">
        <v>7.4354970629786604E-2</v>
      </c>
      <c r="AC39" s="231">
        <v>1</v>
      </c>
      <c r="AD39" s="328">
        <v>7.4354970629786604E-2</v>
      </c>
      <c r="AE39" s="231">
        <v>0</v>
      </c>
      <c r="AF39" s="328">
        <v>0</v>
      </c>
      <c r="AG39" s="231">
        <v>0</v>
      </c>
      <c r="AH39" s="328">
        <v>0</v>
      </c>
      <c r="AI39" s="84">
        <v>179</v>
      </c>
      <c r="AJ39" s="321">
        <v>13.309539742731801</v>
      </c>
      <c r="AK39" s="493">
        <v>0</v>
      </c>
      <c r="AL39" s="328">
        <v>0</v>
      </c>
      <c r="AM39" s="86">
        <v>0</v>
      </c>
      <c r="AN39" s="328">
        <v>0</v>
      </c>
      <c r="AO39" s="85">
        <v>0</v>
      </c>
      <c r="AP39" s="328">
        <v>0</v>
      </c>
      <c r="AQ39" s="84">
        <v>284</v>
      </c>
      <c r="AR39" s="324">
        <v>21.56710864051275</v>
      </c>
      <c r="AS39" s="86">
        <v>19</v>
      </c>
      <c r="AT39" s="328">
        <v>1.4428699442596558</v>
      </c>
      <c r="AU39" s="85">
        <v>53</v>
      </c>
      <c r="AV39" s="328">
        <v>4.0248477392506192</v>
      </c>
      <c r="AW39" s="83" t="s">
        <v>64</v>
      </c>
    </row>
    <row r="40" spans="1:49" s="82" customFormat="1" ht="36.75" customHeight="1">
      <c r="A40" s="83" t="s">
        <v>65</v>
      </c>
      <c r="B40" s="488">
        <v>95704</v>
      </c>
      <c r="C40" s="85">
        <v>244</v>
      </c>
      <c r="D40" s="328">
        <v>25.495277104405247</v>
      </c>
      <c r="E40" s="231">
        <v>186</v>
      </c>
      <c r="F40" s="328">
        <v>19.434924350079413</v>
      </c>
      <c r="G40" s="231">
        <v>7</v>
      </c>
      <c r="H40" s="328">
        <v>0.73142188414277354</v>
      </c>
      <c r="I40" s="231">
        <v>51</v>
      </c>
      <c r="J40" s="324">
        <v>5.328930870183064</v>
      </c>
      <c r="K40" s="493">
        <v>116</v>
      </c>
      <c r="L40" s="328">
        <v>12.103126988929812</v>
      </c>
      <c r="M40" s="354">
        <v>75</v>
      </c>
      <c r="N40" s="328">
        <v>7.8252976221528971</v>
      </c>
      <c r="O40" s="354">
        <v>3</v>
      </c>
      <c r="P40" s="328">
        <v>0.31301190488611591</v>
      </c>
      <c r="Q40" s="354">
        <v>38</v>
      </c>
      <c r="R40" s="328">
        <v>3.9648174618908012</v>
      </c>
      <c r="S40" s="231">
        <v>56</v>
      </c>
      <c r="T40" s="328">
        <v>5.8428888912074965</v>
      </c>
      <c r="U40" s="87">
        <v>29</v>
      </c>
      <c r="V40" s="328">
        <v>3.0257817472324531</v>
      </c>
      <c r="W40" s="354">
        <v>0</v>
      </c>
      <c r="X40" s="328">
        <v>0</v>
      </c>
      <c r="Y40" s="354">
        <v>27</v>
      </c>
      <c r="Z40" s="328">
        <v>2.8171071439750426</v>
      </c>
      <c r="AA40" s="87">
        <v>0</v>
      </c>
      <c r="AB40" s="328">
        <v>0</v>
      </c>
      <c r="AC40" s="231">
        <v>0</v>
      </c>
      <c r="AD40" s="328">
        <v>0</v>
      </c>
      <c r="AE40" s="231">
        <v>0</v>
      </c>
      <c r="AF40" s="328">
        <v>0</v>
      </c>
      <c r="AG40" s="231">
        <v>0</v>
      </c>
      <c r="AH40" s="328">
        <v>0</v>
      </c>
      <c r="AI40" s="84">
        <v>172</v>
      </c>
      <c r="AJ40" s="321">
        <v>17.94601588013731</v>
      </c>
      <c r="AK40" s="493">
        <v>1</v>
      </c>
      <c r="AL40" s="328">
        <v>0.10433730162870529</v>
      </c>
      <c r="AM40" s="86">
        <v>0</v>
      </c>
      <c r="AN40" s="328">
        <v>0</v>
      </c>
      <c r="AO40" s="85">
        <v>1</v>
      </c>
      <c r="AP40" s="328">
        <v>0.10433730162870529</v>
      </c>
      <c r="AQ40" s="84">
        <v>174</v>
      </c>
      <c r="AR40" s="324">
        <v>18.181058262977512</v>
      </c>
      <c r="AS40" s="86">
        <v>19</v>
      </c>
      <c r="AT40" s="328">
        <v>1.9852879712446712</v>
      </c>
      <c r="AU40" s="85">
        <v>36</v>
      </c>
      <c r="AV40" s="328">
        <v>3.7615982613056929</v>
      </c>
      <c r="AW40" s="83" t="s">
        <v>65</v>
      </c>
    </row>
    <row r="41" spans="1:49" s="82" customFormat="1" ht="36.75" customHeight="1">
      <c r="A41" s="83" t="s">
        <v>66</v>
      </c>
      <c r="B41" s="488">
        <v>57556</v>
      </c>
      <c r="C41" s="85">
        <v>179</v>
      </c>
      <c r="D41" s="328">
        <v>31.100145944818959</v>
      </c>
      <c r="E41" s="231">
        <v>158</v>
      </c>
      <c r="F41" s="328">
        <v>27.451525470845784</v>
      </c>
      <c r="G41" s="231">
        <v>2</v>
      </c>
      <c r="H41" s="328">
        <v>0.34748766418792132</v>
      </c>
      <c r="I41" s="231">
        <v>19</v>
      </c>
      <c r="J41" s="324">
        <v>3.3011328097852526</v>
      </c>
      <c r="K41" s="493">
        <v>70</v>
      </c>
      <c r="L41" s="328">
        <v>11.97707246128839</v>
      </c>
      <c r="M41" s="354">
        <v>38</v>
      </c>
      <c r="N41" s="328">
        <v>6.5018393361279836</v>
      </c>
      <c r="O41" s="354">
        <v>4</v>
      </c>
      <c r="P41" s="328">
        <v>0.68440414064505084</v>
      </c>
      <c r="Q41" s="354">
        <v>28</v>
      </c>
      <c r="R41" s="328">
        <v>4.7908289845153567</v>
      </c>
      <c r="S41" s="231">
        <v>17</v>
      </c>
      <c r="T41" s="328">
        <v>2.9087175977414663</v>
      </c>
      <c r="U41" s="87">
        <v>6</v>
      </c>
      <c r="V41" s="328">
        <v>1.0266062109675764</v>
      </c>
      <c r="W41" s="354">
        <v>1</v>
      </c>
      <c r="X41" s="328">
        <v>0.17110103516126271</v>
      </c>
      <c r="Y41" s="354">
        <v>10</v>
      </c>
      <c r="Z41" s="328">
        <v>1.7110103516126274</v>
      </c>
      <c r="AA41" s="87">
        <v>0</v>
      </c>
      <c r="AB41" s="328">
        <v>0</v>
      </c>
      <c r="AC41" s="231">
        <v>0</v>
      </c>
      <c r="AD41" s="328">
        <v>0</v>
      </c>
      <c r="AE41" s="231">
        <v>0</v>
      </c>
      <c r="AF41" s="328">
        <v>0</v>
      </c>
      <c r="AG41" s="231">
        <v>0</v>
      </c>
      <c r="AH41" s="328">
        <v>0</v>
      </c>
      <c r="AI41" s="84">
        <v>87</v>
      </c>
      <c r="AJ41" s="321">
        <v>14.885790059029857</v>
      </c>
      <c r="AK41" s="493">
        <v>0</v>
      </c>
      <c r="AL41" s="328">
        <v>0</v>
      </c>
      <c r="AM41" s="86">
        <v>0</v>
      </c>
      <c r="AN41" s="328">
        <v>0</v>
      </c>
      <c r="AO41" s="85">
        <v>0</v>
      </c>
      <c r="AP41" s="328">
        <v>0</v>
      </c>
      <c r="AQ41" s="84">
        <v>100</v>
      </c>
      <c r="AR41" s="324">
        <v>17.374383209396068</v>
      </c>
      <c r="AS41" s="86">
        <v>5</v>
      </c>
      <c r="AT41" s="328">
        <v>0.86871916046980335</v>
      </c>
      <c r="AU41" s="85">
        <v>62</v>
      </c>
      <c r="AV41" s="328">
        <v>10.772117589825561</v>
      </c>
      <c r="AW41" s="83" t="s">
        <v>66</v>
      </c>
    </row>
    <row r="42" spans="1:49" s="82" customFormat="1" ht="36.75" customHeight="1">
      <c r="A42" s="83" t="s">
        <v>67</v>
      </c>
      <c r="B42" s="488">
        <v>54228</v>
      </c>
      <c r="C42" s="85">
        <v>210</v>
      </c>
      <c r="D42" s="328">
        <v>38.725381721619826</v>
      </c>
      <c r="E42" s="231">
        <v>167</v>
      </c>
      <c r="F42" s="328">
        <v>30.7958987976691</v>
      </c>
      <c r="G42" s="231">
        <v>6</v>
      </c>
      <c r="H42" s="328">
        <v>1.1064394777605666</v>
      </c>
      <c r="I42" s="231">
        <v>37</v>
      </c>
      <c r="J42" s="324">
        <v>6.8230434461901606</v>
      </c>
      <c r="K42" s="493">
        <v>47</v>
      </c>
      <c r="L42" s="328">
        <v>8.604381521938123</v>
      </c>
      <c r="M42" s="354">
        <v>29</v>
      </c>
      <c r="N42" s="328">
        <v>5.3090864709830967</v>
      </c>
      <c r="O42" s="354">
        <v>0</v>
      </c>
      <c r="P42" s="328">
        <v>0</v>
      </c>
      <c r="Q42" s="354">
        <v>18</v>
      </c>
      <c r="R42" s="328">
        <v>3.2952950509550254</v>
      </c>
      <c r="S42" s="231">
        <v>39</v>
      </c>
      <c r="T42" s="328">
        <v>7.1398059437358885</v>
      </c>
      <c r="U42" s="87">
        <v>14</v>
      </c>
      <c r="V42" s="328">
        <v>2.563007261853909</v>
      </c>
      <c r="W42" s="354">
        <v>2</v>
      </c>
      <c r="X42" s="328">
        <v>0.36614389455055846</v>
      </c>
      <c r="Y42" s="354">
        <v>23</v>
      </c>
      <c r="Z42" s="328">
        <v>4.2106547873314213</v>
      </c>
      <c r="AA42" s="87">
        <v>0</v>
      </c>
      <c r="AB42" s="328">
        <v>0</v>
      </c>
      <c r="AC42" s="231">
        <v>0</v>
      </c>
      <c r="AD42" s="328">
        <v>0</v>
      </c>
      <c r="AE42" s="231">
        <v>0</v>
      </c>
      <c r="AF42" s="328">
        <v>0</v>
      </c>
      <c r="AG42" s="231">
        <v>0</v>
      </c>
      <c r="AH42" s="328">
        <v>0</v>
      </c>
      <c r="AI42" s="84">
        <v>86</v>
      </c>
      <c r="AJ42" s="321">
        <v>15.744187465674012</v>
      </c>
      <c r="AK42" s="493">
        <v>0</v>
      </c>
      <c r="AL42" s="328">
        <v>0</v>
      </c>
      <c r="AM42" s="86">
        <v>0</v>
      </c>
      <c r="AN42" s="328">
        <v>0</v>
      </c>
      <c r="AO42" s="85">
        <v>0</v>
      </c>
      <c r="AP42" s="328">
        <v>0</v>
      </c>
      <c r="AQ42" s="84">
        <v>99</v>
      </c>
      <c r="AR42" s="324">
        <v>18.256251383049349</v>
      </c>
      <c r="AS42" s="86">
        <v>1</v>
      </c>
      <c r="AT42" s="328">
        <v>0.1844065796267611</v>
      </c>
      <c r="AU42" s="85">
        <v>39</v>
      </c>
      <c r="AV42" s="328">
        <v>7.1918566054436823</v>
      </c>
      <c r="AW42" s="83" t="s">
        <v>67</v>
      </c>
    </row>
    <row r="43" spans="1:49" s="82" customFormat="1" ht="36.75" customHeight="1">
      <c r="A43" s="83" t="s">
        <v>68</v>
      </c>
      <c r="B43" s="488">
        <v>231005</v>
      </c>
      <c r="C43" s="85">
        <v>455</v>
      </c>
      <c r="D43" s="328">
        <v>19.696543364862233</v>
      </c>
      <c r="E43" s="231">
        <v>402</v>
      </c>
      <c r="F43" s="328">
        <v>17.402220731153005</v>
      </c>
      <c r="G43" s="231">
        <v>1</v>
      </c>
      <c r="H43" s="328">
        <v>4.3289106296400509E-2</v>
      </c>
      <c r="I43" s="231">
        <v>52</v>
      </c>
      <c r="J43" s="324">
        <v>2.2510335274128264</v>
      </c>
      <c r="K43" s="493">
        <v>283</v>
      </c>
      <c r="L43" s="328">
        <v>12.032159453748463</v>
      </c>
      <c r="M43" s="354">
        <v>155</v>
      </c>
      <c r="N43" s="328">
        <v>6.5900519976360838</v>
      </c>
      <c r="O43" s="354">
        <v>0</v>
      </c>
      <c r="P43" s="328">
        <v>0</v>
      </c>
      <c r="Q43" s="354">
        <v>128</v>
      </c>
      <c r="R43" s="328">
        <v>5.4421074561123781</v>
      </c>
      <c r="S43" s="231">
        <v>333</v>
      </c>
      <c r="T43" s="328">
        <v>14.15798267879236</v>
      </c>
      <c r="U43" s="87">
        <v>53</v>
      </c>
      <c r="V43" s="328">
        <v>2.2533726185465319</v>
      </c>
      <c r="W43" s="354">
        <v>4</v>
      </c>
      <c r="X43" s="328">
        <v>0.17006585800351182</v>
      </c>
      <c r="Y43" s="354">
        <v>276</v>
      </c>
      <c r="Z43" s="328">
        <v>11.734544202242317</v>
      </c>
      <c r="AA43" s="87">
        <v>1</v>
      </c>
      <c r="AB43" s="328">
        <v>4.2516464500877954E-2</v>
      </c>
      <c r="AC43" s="231">
        <v>1</v>
      </c>
      <c r="AD43" s="328">
        <v>4.2516464500877954E-2</v>
      </c>
      <c r="AE43" s="231">
        <v>0</v>
      </c>
      <c r="AF43" s="328">
        <v>0</v>
      </c>
      <c r="AG43" s="231">
        <v>0</v>
      </c>
      <c r="AH43" s="328">
        <v>0</v>
      </c>
      <c r="AI43" s="84">
        <v>617</v>
      </c>
      <c r="AJ43" s="321">
        <v>26.232658597041702</v>
      </c>
      <c r="AK43" s="493">
        <v>2</v>
      </c>
      <c r="AL43" s="328">
        <v>8.5032929001755908E-2</v>
      </c>
      <c r="AM43" s="86">
        <v>0</v>
      </c>
      <c r="AN43" s="328">
        <v>0</v>
      </c>
      <c r="AO43" s="85">
        <v>2</v>
      </c>
      <c r="AP43" s="328">
        <v>8.5032929001755908E-2</v>
      </c>
      <c r="AQ43" s="84">
        <v>392</v>
      </c>
      <c r="AR43" s="324">
        <v>16.969329668189001</v>
      </c>
      <c r="AS43" s="86">
        <v>29</v>
      </c>
      <c r="AT43" s="328">
        <v>1.2553840825956148</v>
      </c>
      <c r="AU43" s="85">
        <v>109</v>
      </c>
      <c r="AV43" s="328">
        <v>4.7185125863076562</v>
      </c>
      <c r="AW43" s="83" t="s">
        <v>68</v>
      </c>
    </row>
    <row r="44" spans="1:49" s="82" customFormat="1" ht="36.75" customHeight="1">
      <c r="A44" s="83" t="s">
        <v>69</v>
      </c>
      <c r="B44" s="488">
        <v>314189</v>
      </c>
      <c r="C44" s="85">
        <v>579</v>
      </c>
      <c r="D44" s="328">
        <v>18.428398193444075</v>
      </c>
      <c r="E44" s="231">
        <v>451</v>
      </c>
      <c r="F44" s="328">
        <v>14.3544172456706</v>
      </c>
      <c r="G44" s="231">
        <v>21</v>
      </c>
      <c r="H44" s="328">
        <v>0.66838749924408558</v>
      </c>
      <c r="I44" s="231">
        <v>107</v>
      </c>
      <c r="J44" s="324">
        <v>3.4055934485293884</v>
      </c>
      <c r="K44" s="493">
        <v>264</v>
      </c>
      <c r="L44" s="328">
        <v>8.4612039908678831</v>
      </c>
      <c r="M44" s="354">
        <v>137</v>
      </c>
      <c r="N44" s="328">
        <v>4.3908520710185606</v>
      </c>
      <c r="O44" s="354">
        <v>7</v>
      </c>
      <c r="P44" s="328">
        <v>0.22435010581846659</v>
      </c>
      <c r="Q44" s="354">
        <v>120</v>
      </c>
      <c r="R44" s="328">
        <v>3.8460018140308563</v>
      </c>
      <c r="S44" s="231">
        <v>132</v>
      </c>
      <c r="T44" s="328">
        <v>4.2306019954339416</v>
      </c>
      <c r="U44" s="87">
        <v>53</v>
      </c>
      <c r="V44" s="328">
        <v>1.6986508011969614</v>
      </c>
      <c r="W44" s="354">
        <v>0</v>
      </c>
      <c r="X44" s="328">
        <v>0</v>
      </c>
      <c r="Y44" s="354">
        <v>79</v>
      </c>
      <c r="Z44" s="328">
        <v>2.5319511942369797</v>
      </c>
      <c r="AA44" s="87">
        <v>1</v>
      </c>
      <c r="AB44" s="328">
        <v>3.2050015116923798E-2</v>
      </c>
      <c r="AC44" s="231">
        <v>1</v>
      </c>
      <c r="AD44" s="328">
        <v>3.2050015116923798E-2</v>
      </c>
      <c r="AE44" s="231">
        <v>0</v>
      </c>
      <c r="AF44" s="328">
        <v>0</v>
      </c>
      <c r="AG44" s="231">
        <v>0</v>
      </c>
      <c r="AH44" s="328">
        <v>0</v>
      </c>
      <c r="AI44" s="84">
        <v>397</v>
      </c>
      <c r="AJ44" s="321">
        <v>12.723856001418747</v>
      </c>
      <c r="AK44" s="493">
        <v>0</v>
      </c>
      <c r="AL44" s="328">
        <v>0</v>
      </c>
      <c r="AM44" s="86">
        <v>0</v>
      </c>
      <c r="AN44" s="328">
        <v>0</v>
      </c>
      <c r="AO44" s="85">
        <v>0</v>
      </c>
      <c r="AP44" s="328">
        <v>0</v>
      </c>
      <c r="AQ44" s="84">
        <v>428</v>
      </c>
      <c r="AR44" s="324">
        <v>13.622373794117554</v>
      </c>
      <c r="AS44" s="86">
        <v>38</v>
      </c>
      <c r="AT44" s="328">
        <v>1.2094630938702502</v>
      </c>
      <c r="AU44" s="85">
        <v>164</v>
      </c>
      <c r="AV44" s="328">
        <v>5.2197880893347639</v>
      </c>
      <c r="AW44" s="83" t="s">
        <v>69</v>
      </c>
    </row>
    <row r="45" spans="1:49" s="82" customFormat="1" ht="36.75" customHeight="1">
      <c r="A45" s="83" t="s">
        <v>70</v>
      </c>
      <c r="B45" s="488">
        <v>122098</v>
      </c>
      <c r="C45" s="85">
        <v>279</v>
      </c>
      <c r="D45" s="328">
        <v>22.850497141640322</v>
      </c>
      <c r="E45" s="231">
        <v>222</v>
      </c>
      <c r="F45" s="328">
        <v>18.182116005176169</v>
      </c>
      <c r="G45" s="231">
        <v>10</v>
      </c>
      <c r="H45" s="328">
        <v>0.81901423446739507</v>
      </c>
      <c r="I45" s="231">
        <v>47</v>
      </c>
      <c r="J45" s="324">
        <v>3.8493669019967567</v>
      </c>
      <c r="K45" s="493">
        <v>127</v>
      </c>
      <c r="L45" s="328">
        <v>10.473679725320189</v>
      </c>
      <c r="M45" s="354">
        <v>62</v>
      </c>
      <c r="N45" s="328">
        <v>5.1131349840145814</v>
      </c>
      <c r="O45" s="354">
        <v>0</v>
      </c>
      <c r="P45" s="328">
        <v>0</v>
      </c>
      <c r="Q45" s="354">
        <v>65</v>
      </c>
      <c r="R45" s="328">
        <v>5.3605447413056089</v>
      </c>
      <c r="S45" s="231">
        <v>90</v>
      </c>
      <c r="T45" s="328">
        <v>7.4222927187308434</v>
      </c>
      <c r="U45" s="87">
        <v>22</v>
      </c>
      <c r="V45" s="328">
        <v>1.8143382201342062</v>
      </c>
      <c r="W45" s="354">
        <v>3</v>
      </c>
      <c r="X45" s="328">
        <v>0.2474097572910281</v>
      </c>
      <c r="Y45" s="354">
        <v>65</v>
      </c>
      <c r="Z45" s="328">
        <v>5.3605447413056089</v>
      </c>
      <c r="AA45" s="87">
        <v>2</v>
      </c>
      <c r="AB45" s="328">
        <v>0.16493983819401875</v>
      </c>
      <c r="AC45" s="231">
        <v>1</v>
      </c>
      <c r="AD45" s="328">
        <v>8.2469919097009375E-2</v>
      </c>
      <c r="AE45" s="231">
        <v>0</v>
      </c>
      <c r="AF45" s="328">
        <v>0</v>
      </c>
      <c r="AG45" s="231">
        <v>1</v>
      </c>
      <c r="AH45" s="328">
        <v>8.2469919097009375E-2</v>
      </c>
      <c r="AI45" s="84">
        <v>219</v>
      </c>
      <c r="AJ45" s="321">
        <v>18.060912282245052</v>
      </c>
      <c r="AK45" s="493">
        <v>0</v>
      </c>
      <c r="AL45" s="328">
        <v>0</v>
      </c>
      <c r="AM45" s="86">
        <v>1</v>
      </c>
      <c r="AN45" s="328">
        <v>8.2469919097009375E-2</v>
      </c>
      <c r="AO45" s="85">
        <v>1</v>
      </c>
      <c r="AP45" s="328">
        <v>8.2469919097009375E-2</v>
      </c>
      <c r="AQ45" s="84">
        <v>151</v>
      </c>
      <c r="AR45" s="324">
        <v>12.367114940457665</v>
      </c>
      <c r="AS45" s="86">
        <v>22</v>
      </c>
      <c r="AT45" s="328">
        <v>1.8018313158282691</v>
      </c>
      <c r="AU45" s="85">
        <v>55</v>
      </c>
      <c r="AV45" s="328">
        <v>4.5045782895706727</v>
      </c>
      <c r="AW45" s="83" t="s">
        <v>70</v>
      </c>
    </row>
    <row r="46" spans="1:49" s="82" customFormat="1" ht="36.75" customHeight="1">
      <c r="A46" s="83" t="s">
        <v>71</v>
      </c>
      <c r="B46" s="488">
        <v>85196</v>
      </c>
      <c r="C46" s="85">
        <v>277</v>
      </c>
      <c r="D46" s="328">
        <v>32.51326353349922</v>
      </c>
      <c r="E46" s="231">
        <v>236</v>
      </c>
      <c r="F46" s="328">
        <v>27.700831024930746</v>
      </c>
      <c r="G46" s="231">
        <v>1</v>
      </c>
      <c r="H46" s="328">
        <v>0.11737640264801165</v>
      </c>
      <c r="I46" s="231">
        <v>40</v>
      </c>
      <c r="J46" s="324">
        <v>4.6950561059204663</v>
      </c>
      <c r="K46" s="493">
        <v>163</v>
      </c>
      <c r="L46" s="328">
        <v>18.707177205553243</v>
      </c>
      <c r="M46" s="354">
        <v>109</v>
      </c>
      <c r="N46" s="328">
        <v>12.509707456474255</v>
      </c>
      <c r="O46" s="354">
        <v>2</v>
      </c>
      <c r="P46" s="328">
        <v>0.22953591663255515</v>
      </c>
      <c r="Q46" s="354">
        <v>52</v>
      </c>
      <c r="R46" s="328">
        <v>5.9679338324464339</v>
      </c>
      <c r="S46" s="231">
        <v>70</v>
      </c>
      <c r="T46" s="328">
        <v>8.0337570821394291</v>
      </c>
      <c r="U46" s="87">
        <v>33</v>
      </c>
      <c r="V46" s="328">
        <v>3.7873426244371595</v>
      </c>
      <c r="W46" s="354">
        <v>0</v>
      </c>
      <c r="X46" s="328">
        <v>0</v>
      </c>
      <c r="Y46" s="354">
        <v>37</v>
      </c>
      <c r="Z46" s="328">
        <v>4.2464144577022704</v>
      </c>
      <c r="AA46" s="87">
        <v>0</v>
      </c>
      <c r="AB46" s="328">
        <v>0</v>
      </c>
      <c r="AC46" s="231">
        <v>0</v>
      </c>
      <c r="AD46" s="328">
        <v>0</v>
      </c>
      <c r="AE46" s="231">
        <v>0</v>
      </c>
      <c r="AF46" s="328">
        <v>0</v>
      </c>
      <c r="AG46" s="231">
        <v>0</v>
      </c>
      <c r="AH46" s="328">
        <v>0</v>
      </c>
      <c r="AI46" s="84">
        <v>233</v>
      </c>
      <c r="AJ46" s="321">
        <v>26.740934287692674</v>
      </c>
      <c r="AK46" s="493">
        <v>0</v>
      </c>
      <c r="AL46" s="328">
        <v>0</v>
      </c>
      <c r="AM46" s="86">
        <v>0</v>
      </c>
      <c r="AN46" s="328">
        <v>0</v>
      </c>
      <c r="AO46" s="85">
        <v>0</v>
      </c>
      <c r="AP46" s="328">
        <v>0</v>
      </c>
      <c r="AQ46" s="84">
        <v>148</v>
      </c>
      <c r="AR46" s="324">
        <v>17.371707591905722</v>
      </c>
      <c r="AS46" s="86">
        <v>16</v>
      </c>
      <c r="AT46" s="328">
        <v>1.8780224423681864</v>
      </c>
      <c r="AU46" s="85">
        <v>66</v>
      </c>
      <c r="AV46" s="328">
        <v>7.7468425747687686</v>
      </c>
      <c r="AW46" s="83" t="s">
        <v>71</v>
      </c>
    </row>
    <row r="47" spans="1:49" s="82" customFormat="1" ht="36.75" customHeight="1">
      <c r="A47" s="83" t="s">
        <v>72</v>
      </c>
      <c r="B47" s="488">
        <v>119743</v>
      </c>
      <c r="C47" s="85">
        <v>333</v>
      </c>
      <c r="D47" s="328">
        <v>27.809558805107606</v>
      </c>
      <c r="E47" s="231">
        <v>251</v>
      </c>
      <c r="F47" s="328">
        <v>20.961559339585612</v>
      </c>
      <c r="G47" s="231">
        <v>6</v>
      </c>
      <c r="H47" s="328">
        <v>0.50107313162356049</v>
      </c>
      <c r="I47" s="231">
        <v>76</v>
      </c>
      <c r="J47" s="324">
        <v>6.3469263338984323</v>
      </c>
      <c r="K47" s="493">
        <v>239</v>
      </c>
      <c r="L47" s="328">
        <v>19.845059078491779</v>
      </c>
      <c r="M47" s="354">
        <v>94</v>
      </c>
      <c r="N47" s="328">
        <v>7.8051696794068084</v>
      </c>
      <c r="O47" s="354">
        <v>0</v>
      </c>
      <c r="P47" s="328">
        <v>0</v>
      </c>
      <c r="Q47" s="354">
        <v>145</v>
      </c>
      <c r="R47" s="328">
        <v>12.03988939908497</v>
      </c>
      <c r="S47" s="231">
        <v>114</v>
      </c>
      <c r="T47" s="328">
        <v>9.4658440792805969</v>
      </c>
      <c r="U47" s="87">
        <v>25</v>
      </c>
      <c r="V47" s="328">
        <v>2.0758429998422363</v>
      </c>
      <c r="W47" s="354">
        <v>1</v>
      </c>
      <c r="X47" s="328">
        <v>8.3033719993689442E-2</v>
      </c>
      <c r="Y47" s="354">
        <v>88</v>
      </c>
      <c r="Z47" s="328">
        <v>7.3069673594446716</v>
      </c>
      <c r="AA47" s="87">
        <v>0</v>
      </c>
      <c r="AB47" s="328">
        <v>0</v>
      </c>
      <c r="AC47" s="231">
        <v>0</v>
      </c>
      <c r="AD47" s="328">
        <v>0</v>
      </c>
      <c r="AE47" s="231">
        <v>0</v>
      </c>
      <c r="AF47" s="328">
        <v>0</v>
      </c>
      <c r="AG47" s="231">
        <v>0</v>
      </c>
      <c r="AH47" s="328">
        <v>0</v>
      </c>
      <c r="AI47" s="84">
        <v>353</v>
      </c>
      <c r="AJ47" s="321">
        <v>29.310903157772376</v>
      </c>
      <c r="AK47" s="493">
        <v>1</v>
      </c>
      <c r="AL47" s="328">
        <v>8.3033719993689442E-2</v>
      </c>
      <c r="AM47" s="86">
        <v>0</v>
      </c>
      <c r="AN47" s="328">
        <v>0</v>
      </c>
      <c r="AO47" s="85">
        <v>1</v>
      </c>
      <c r="AP47" s="328">
        <v>8.3033719993689442E-2</v>
      </c>
      <c r="AQ47" s="84">
        <v>211</v>
      </c>
      <c r="AR47" s="324">
        <v>17.621071795428541</v>
      </c>
      <c r="AS47" s="86">
        <v>11</v>
      </c>
      <c r="AT47" s="328">
        <v>0.91863407464319413</v>
      </c>
      <c r="AU47" s="85">
        <v>417</v>
      </c>
      <c r="AV47" s="328">
        <v>34.824582647837452</v>
      </c>
      <c r="AW47" s="83" t="s">
        <v>72</v>
      </c>
    </row>
    <row r="48" spans="1:49" s="82" customFormat="1" ht="36.75" customHeight="1">
      <c r="A48" s="83" t="s">
        <v>73</v>
      </c>
      <c r="B48" s="488">
        <v>119113</v>
      </c>
      <c r="C48" s="85">
        <v>344</v>
      </c>
      <c r="D48" s="328">
        <v>28.880139027646017</v>
      </c>
      <c r="E48" s="231">
        <v>271</v>
      </c>
      <c r="F48" s="328">
        <v>22.751504873523462</v>
      </c>
      <c r="G48" s="231">
        <v>11</v>
      </c>
      <c r="H48" s="328">
        <v>0.92349281774449465</v>
      </c>
      <c r="I48" s="231">
        <v>62</v>
      </c>
      <c r="J48" s="324">
        <v>5.2051413363780616</v>
      </c>
      <c r="K48" s="493">
        <v>181</v>
      </c>
      <c r="L48" s="328">
        <v>15.256408815563224</v>
      </c>
      <c r="M48" s="354">
        <v>82</v>
      </c>
      <c r="N48" s="328">
        <v>6.9117432203104121</v>
      </c>
      <c r="O48" s="354">
        <v>8</v>
      </c>
      <c r="P48" s="328">
        <v>0.67431641173760126</v>
      </c>
      <c r="Q48" s="354">
        <v>91</v>
      </c>
      <c r="R48" s="328">
        <v>7.6703491835152136</v>
      </c>
      <c r="S48" s="231">
        <v>173</v>
      </c>
      <c r="T48" s="328">
        <v>14.582092403825625</v>
      </c>
      <c r="U48" s="87">
        <v>45</v>
      </c>
      <c r="V48" s="328">
        <v>3.7930298160240064</v>
      </c>
      <c r="W48" s="354">
        <v>3</v>
      </c>
      <c r="X48" s="328">
        <v>0.25286865440160045</v>
      </c>
      <c r="Y48" s="354">
        <v>125</v>
      </c>
      <c r="Z48" s="328">
        <v>10.536193933400018</v>
      </c>
      <c r="AA48" s="87">
        <v>0</v>
      </c>
      <c r="AB48" s="328">
        <v>0</v>
      </c>
      <c r="AC48" s="231">
        <v>0</v>
      </c>
      <c r="AD48" s="328">
        <v>0</v>
      </c>
      <c r="AE48" s="231">
        <v>0</v>
      </c>
      <c r="AF48" s="328">
        <v>0</v>
      </c>
      <c r="AG48" s="231">
        <v>0</v>
      </c>
      <c r="AH48" s="328">
        <v>0</v>
      </c>
      <c r="AI48" s="84">
        <v>354</v>
      </c>
      <c r="AJ48" s="321">
        <v>29.838501219388849</v>
      </c>
      <c r="AK48" s="493">
        <v>0</v>
      </c>
      <c r="AL48" s="328">
        <v>0</v>
      </c>
      <c r="AM48" s="86">
        <v>0</v>
      </c>
      <c r="AN48" s="328">
        <v>0</v>
      </c>
      <c r="AO48" s="85">
        <v>0</v>
      </c>
      <c r="AP48" s="328">
        <v>0</v>
      </c>
      <c r="AQ48" s="84">
        <v>227</v>
      </c>
      <c r="AR48" s="324">
        <v>19.057533602545483</v>
      </c>
      <c r="AS48" s="86">
        <v>14</v>
      </c>
      <c r="AT48" s="328">
        <v>1.1753544953111752</v>
      </c>
      <c r="AU48" s="85">
        <v>71</v>
      </c>
      <c r="AV48" s="328">
        <v>5.9607263690781025</v>
      </c>
      <c r="AW48" s="83" t="s">
        <v>73</v>
      </c>
    </row>
    <row r="49" spans="1:49" s="82" customFormat="1" ht="36.75" customHeight="1">
      <c r="A49" s="83" t="s">
        <v>74</v>
      </c>
      <c r="B49" s="488">
        <v>58342</v>
      </c>
      <c r="C49" s="85">
        <v>70</v>
      </c>
      <c r="D49" s="328">
        <v>11.998217407699428</v>
      </c>
      <c r="E49" s="231">
        <v>51</v>
      </c>
      <c r="F49" s="328">
        <v>8.7415583970381547</v>
      </c>
      <c r="G49" s="231">
        <v>5</v>
      </c>
      <c r="H49" s="328">
        <v>0.85701552912138779</v>
      </c>
      <c r="I49" s="231">
        <v>14</v>
      </c>
      <c r="J49" s="324">
        <v>2.3996434815398855</v>
      </c>
      <c r="K49" s="493">
        <v>426</v>
      </c>
      <c r="L49" s="328">
        <v>71.724014075416846</v>
      </c>
      <c r="M49" s="354">
        <v>192</v>
      </c>
      <c r="N49" s="328">
        <v>32.326316203004772</v>
      </c>
      <c r="O49" s="354">
        <v>12</v>
      </c>
      <c r="P49" s="328">
        <v>2.0203947626877983</v>
      </c>
      <c r="Q49" s="354">
        <v>222</v>
      </c>
      <c r="R49" s="328">
        <v>37.377303109724267</v>
      </c>
      <c r="S49" s="231">
        <v>168</v>
      </c>
      <c r="T49" s="328">
        <v>28.285526677629178</v>
      </c>
      <c r="U49" s="87">
        <v>60</v>
      </c>
      <c r="V49" s="328">
        <v>10.101973813438992</v>
      </c>
      <c r="W49" s="354">
        <v>1</v>
      </c>
      <c r="X49" s="328">
        <v>0.1683662302239832</v>
      </c>
      <c r="Y49" s="354">
        <v>107</v>
      </c>
      <c r="Z49" s="328">
        <v>18.015186633966202</v>
      </c>
      <c r="AA49" s="87">
        <v>0</v>
      </c>
      <c r="AB49" s="328">
        <v>0</v>
      </c>
      <c r="AC49" s="231">
        <v>0</v>
      </c>
      <c r="AD49" s="328">
        <v>0</v>
      </c>
      <c r="AE49" s="231">
        <v>0</v>
      </c>
      <c r="AF49" s="328">
        <v>0</v>
      </c>
      <c r="AG49" s="231">
        <v>0</v>
      </c>
      <c r="AH49" s="328">
        <v>0</v>
      </c>
      <c r="AI49" s="84">
        <v>594</v>
      </c>
      <c r="AJ49" s="321">
        <v>100.00954075304602</v>
      </c>
      <c r="AK49" s="493">
        <v>0</v>
      </c>
      <c r="AL49" s="328">
        <v>0</v>
      </c>
      <c r="AM49" s="86">
        <v>0</v>
      </c>
      <c r="AN49" s="328">
        <v>0</v>
      </c>
      <c r="AO49" s="85">
        <v>0</v>
      </c>
      <c r="AP49" s="328">
        <v>0</v>
      </c>
      <c r="AQ49" s="84">
        <v>85</v>
      </c>
      <c r="AR49" s="324">
        <v>14.56926399506359</v>
      </c>
      <c r="AS49" s="86">
        <v>13</v>
      </c>
      <c r="AT49" s="328">
        <v>2.228240375715608</v>
      </c>
      <c r="AU49" s="85">
        <v>79</v>
      </c>
      <c r="AV49" s="328">
        <v>13.540845360117924</v>
      </c>
      <c r="AW49" s="83" t="s">
        <v>74</v>
      </c>
    </row>
    <row r="50" spans="1:49" s="82" customFormat="1" ht="36.75" customHeight="1">
      <c r="A50" s="83" t="s">
        <v>75</v>
      </c>
      <c r="B50" s="488">
        <v>633979</v>
      </c>
      <c r="C50" s="85">
        <v>1302</v>
      </c>
      <c r="D50" s="328">
        <v>20.536957848761553</v>
      </c>
      <c r="E50" s="231">
        <v>1046</v>
      </c>
      <c r="F50" s="328">
        <v>16.498969208759281</v>
      </c>
      <c r="G50" s="231">
        <v>52</v>
      </c>
      <c r="H50" s="328">
        <v>0.82021644250046144</v>
      </c>
      <c r="I50" s="231">
        <v>204</v>
      </c>
      <c r="J50" s="324">
        <v>3.2177721975018097</v>
      </c>
      <c r="K50" s="493">
        <v>654</v>
      </c>
      <c r="L50" s="328">
        <v>10.183267676689036</v>
      </c>
      <c r="M50" s="354">
        <v>440</v>
      </c>
      <c r="N50" s="328">
        <v>6.8511281005247344</v>
      </c>
      <c r="O50" s="354">
        <v>2</v>
      </c>
      <c r="P50" s="328">
        <v>3.1141491366021519E-2</v>
      </c>
      <c r="Q50" s="354">
        <v>212</v>
      </c>
      <c r="R50" s="328">
        <v>3.3009980847982812</v>
      </c>
      <c r="S50" s="231">
        <v>160</v>
      </c>
      <c r="T50" s="328">
        <v>2.4913193092817214</v>
      </c>
      <c r="U50" s="87">
        <v>65</v>
      </c>
      <c r="V50" s="328">
        <v>1.0120984693956994</v>
      </c>
      <c r="W50" s="354">
        <v>4</v>
      </c>
      <c r="X50" s="328">
        <v>6.2282982732043038E-2</v>
      </c>
      <c r="Y50" s="354">
        <v>91</v>
      </c>
      <c r="Z50" s="328">
        <v>1.416937857153979</v>
      </c>
      <c r="AA50" s="87">
        <v>1</v>
      </c>
      <c r="AB50" s="328">
        <v>1.5570745683010759E-2</v>
      </c>
      <c r="AC50" s="231">
        <v>1</v>
      </c>
      <c r="AD50" s="328">
        <v>1.5570745683010759E-2</v>
      </c>
      <c r="AE50" s="231">
        <v>0</v>
      </c>
      <c r="AF50" s="328">
        <v>0</v>
      </c>
      <c r="AG50" s="231">
        <v>0</v>
      </c>
      <c r="AH50" s="328">
        <v>0</v>
      </c>
      <c r="AI50" s="84">
        <v>815</v>
      </c>
      <c r="AJ50" s="321">
        <v>12.690157731653768</v>
      </c>
      <c r="AK50" s="493">
        <v>1</v>
      </c>
      <c r="AL50" s="328">
        <v>1.5570745683010759E-2</v>
      </c>
      <c r="AM50" s="86">
        <v>2</v>
      </c>
      <c r="AN50" s="328">
        <v>3.1141491366021519E-2</v>
      </c>
      <c r="AO50" s="85">
        <v>3</v>
      </c>
      <c r="AP50" s="328">
        <v>4.6712237049032275E-2</v>
      </c>
      <c r="AQ50" s="84">
        <v>1307</v>
      </c>
      <c r="AR50" s="324">
        <v>20.615824814386595</v>
      </c>
      <c r="AS50" s="86">
        <v>115</v>
      </c>
      <c r="AT50" s="328">
        <v>1.8139402093760202</v>
      </c>
      <c r="AU50" s="85">
        <v>489</v>
      </c>
      <c r="AV50" s="328">
        <v>7.7131892381293383</v>
      </c>
      <c r="AW50" s="83" t="s">
        <v>75</v>
      </c>
    </row>
    <row r="51" spans="1:49" s="82" customFormat="1" ht="36.75" customHeight="1">
      <c r="A51" s="83" t="s">
        <v>76</v>
      </c>
      <c r="B51" s="488">
        <v>89716</v>
      </c>
      <c r="C51" s="85">
        <v>264</v>
      </c>
      <c r="D51" s="328">
        <v>29.426189308484552</v>
      </c>
      <c r="E51" s="231">
        <v>206</v>
      </c>
      <c r="F51" s="328">
        <v>22.96134468768113</v>
      </c>
      <c r="G51" s="231">
        <v>10</v>
      </c>
      <c r="H51" s="328">
        <v>1.1146283828971422</v>
      </c>
      <c r="I51" s="231">
        <v>48</v>
      </c>
      <c r="J51" s="324">
        <v>5.3502162379062819</v>
      </c>
      <c r="K51" s="493">
        <v>76</v>
      </c>
      <c r="L51" s="328">
        <v>8.4541510623308245</v>
      </c>
      <c r="M51" s="354">
        <v>38</v>
      </c>
      <c r="N51" s="328">
        <v>4.2270755311654122</v>
      </c>
      <c r="O51" s="354">
        <v>3</v>
      </c>
      <c r="P51" s="328">
        <v>0.3337164893025325</v>
      </c>
      <c r="Q51" s="354">
        <v>35</v>
      </c>
      <c r="R51" s="328">
        <v>3.8933590418628796</v>
      </c>
      <c r="S51" s="231">
        <v>38</v>
      </c>
      <c r="T51" s="328">
        <v>4.2270755311654122</v>
      </c>
      <c r="U51" s="87">
        <v>4</v>
      </c>
      <c r="V51" s="328">
        <v>0.44495531907004338</v>
      </c>
      <c r="W51" s="354">
        <v>0</v>
      </c>
      <c r="X51" s="328">
        <v>0</v>
      </c>
      <c r="Y51" s="354">
        <v>34</v>
      </c>
      <c r="Z51" s="328">
        <v>3.7821202120953683</v>
      </c>
      <c r="AA51" s="87">
        <v>0</v>
      </c>
      <c r="AB51" s="328">
        <v>0</v>
      </c>
      <c r="AC51" s="231">
        <v>0</v>
      </c>
      <c r="AD51" s="328">
        <v>0</v>
      </c>
      <c r="AE51" s="231">
        <v>0</v>
      </c>
      <c r="AF51" s="328">
        <v>0</v>
      </c>
      <c r="AG51" s="231">
        <v>0</v>
      </c>
      <c r="AH51" s="328">
        <v>0</v>
      </c>
      <c r="AI51" s="84">
        <v>114</v>
      </c>
      <c r="AJ51" s="321">
        <v>12.681226593496236</v>
      </c>
      <c r="AK51" s="493">
        <v>0</v>
      </c>
      <c r="AL51" s="328">
        <v>0</v>
      </c>
      <c r="AM51" s="86">
        <v>0</v>
      </c>
      <c r="AN51" s="328">
        <v>0</v>
      </c>
      <c r="AO51" s="85">
        <v>0</v>
      </c>
      <c r="AP51" s="328">
        <v>0</v>
      </c>
      <c r="AQ51" s="84">
        <v>114</v>
      </c>
      <c r="AR51" s="324">
        <v>12.706763565027419</v>
      </c>
      <c r="AS51" s="86">
        <v>6</v>
      </c>
      <c r="AT51" s="328">
        <v>0.66877702973828523</v>
      </c>
      <c r="AU51" s="85">
        <v>51</v>
      </c>
      <c r="AV51" s="328">
        <v>5.6846047527754253</v>
      </c>
      <c r="AW51" s="83" t="s">
        <v>76</v>
      </c>
    </row>
    <row r="52" spans="1:49" s="82" customFormat="1" ht="36.75" customHeight="1">
      <c r="A52" s="83" t="s">
        <v>77</v>
      </c>
      <c r="B52" s="488">
        <v>132024</v>
      </c>
      <c r="C52" s="85">
        <v>445</v>
      </c>
      <c r="D52" s="328">
        <v>33.705992849784892</v>
      </c>
      <c r="E52" s="231">
        <v>362</v>
      </c>
      <c r="F52" s="328">
        <v>27.419257104768832</v>
      </c>
      <c r="G52" s="231">
        <v>19</v>
      </c>
      <c r="H52" s="328">
        <v>1.4391322789795795</v>
      </c>
      <c r="I52" s="231">
        <v>64</v>
      </c>
      <c r="J52" s="324">
        <v>4.8476034660364782</v>
      </c>
      <c r="K52" s="493">
        <v>159</v>
      </c>
      <c r="L52" s="328">
        <v>11.8351416867434</v>
      </c>
      <c r="M52" s="354">
        <v>89</v>
      </c>
      <c r="N52" s="328">
        <v>6.6247019504412741</v>
      </c>
      <c r="O52" s="354">
        <v>1</v>
      </c>
      <c r="P52" s="328">
        <v>7.4434853375744653E-2</v>
      </c>
      <c r="Q52" s="354">
        <v>69</v>
      </c>
      <c r="R52" s="328">
        <v>5.1360048829263807</v>
      </c>
      <c r="S52" s="231">
        <v>66</v>
      </c>
      <c r="T52" s="328">
        <v>4.9127003227991466</v>
      </c>
      <c r="U52" s="87">
        <v>28</v>
      </c>
      <c r="V52" s="328">
        <v>2.0841758945208499</v>
      </c>
      <c r="W52" s="354">
        <v>0</v>
      </c>
      <c r="X52" s="328">
        <v>0</v>
      </c>
      <c r="Y52" s="354">
        <v>38</v>
      </c>
      <c r="Z52" s="328">
        <v>2.8285244282782966</v>
      </c>
      <c r="AA52" s="87">
        <v>0</v>
      </c>
      <c r="AB52" s="328">
        <v>0</v>
      </c>
      <c r="AC52" s="231">
        <v>0</v>
      </c>
      <c r="AD52" s="328">
        <v>0</v>
      </c>
      <c r="AE52" s="231">
        <v>0</v>
      </c>
      <c r="AF52" s="328">
        <v>0</v>
      </c>
      <c r="AG52" s="231">
        <v>0</v>
      </c>
      <c r="AH52" s="328">
        <v>0</v>
      </c>
      <c r="AI52" s="84">
        <v>225</v>
      </c>
      <c r="AJ52" s="321">
        <v>16.747842009542545</v>
      </c>
      <c r="AK52" s="493">
        <v>1</v>
      </c>
      <c r="AL52" s="328">
        <v>7.4434853375744653E-2</v>
      </c>
      <c r="AM52" s="86">
        <v>0</v>
      </c>
      <c r="AN52" s="328">
        <v>0</v>
      </c>
      <c r="AO52" s="85">
        <v>1</v>
      </c>
      <c r="AP52" s="328">
        <v>7.4434853375744653E-2</v>
      </c>
      <c r="AQ52" s="84">
        <v>202</v>
      </c>
      <c r="AR52" s="324">
        <v>15.300248439677633</v>
      </c>
      <c r="AS52" s="86">
        <v>13</v>
      </c>
      <c r="AT52" s="328">
        <v>0.98466945403865969</v>
      </c>
      <c r="AU52" s="85">
        <v>71</v>
      </c>
      <c r="AV52" s="328">
        <v>5.377810095134218</v>
      </c>
      <c r="AW52" s="83" t="s">
        <v>77</v>
      </c>
    </row>
    <row r="53" spans="1:49" s="82" customFormat="1" ht="36.75" customHeight="1">
      <c r="A53" s="83" t="s">
        <v>78</v>
      </c>
      <c r="B53" s="488">
        <v>188241</v>
      </c>
      <c r="C53" s="85">
        <v>447</v>
      </c>
      <c r="D53" s="328">
        <v>23.746155194670663</v>
      </c>
      <c r="E53" s="231">
        <v>371</v>
      </c>
      <c r="F53" s="328">
        <v>19.708777577679676</v>
      </c>
      <c r="G53" s="231">
        <v>2</v>
      </c>
      <c r="H53" s="328">
        <v>0.1062467793944996</v>
      </c>
      <c r="I53" s="231">
        <v>74</v>
      </c>
      <c r="J53" s="324">
        <v>3.9311308375964851</v>
      </c>
      <c r="K53" s="493">
        <v>144</v>
      </c>
      <c r="L53" s="328">
        <v>7.8093647298719056</v>
      </c>
      <c r="M53" s="354">
        <v>104</v>
      </c>
      <c r="N53" s="328">
        <v>5.6400967493519314</v>
      </c>
      <c r="O53" s="354">
        <v>0</v>
      </c>
      <c r="P53" s="328">
        <v>0</v>
      </c>
      <c r="Q53" s="354">
        <v>40</v>
      </c>
      <c r="R53" s="328">
        <v>2.1692679805199737</v>
      </c>
      <c r="S53" s="231">
        <v>55</v>
      </c>
      <c r="T53" s="328">
        <v>2.9827434732149634</v>
      </c>
      <c r="U53" s="87">
        <v>21</v>
      </c>
      <c r="V53" s="328">
        <v>1.1388656897729861</v>
      </c>
      <c r="W53" s="354">
        <v>0</v>
      </c>
      <c r="X53" s="328">
        <v>0</v>
      </c>
      <c r="Y53" s="354">
        <v>34</v>
      </c>
      <c r="Z53" s="328">
        <v>1.8438777834419777</v>
      </c>
      <c r="AA53" s="87">
        <v>0</v>
      </c>
      <c r="AB53" s="328">
        <v>0</v>
      </c>
      <c r="AC53" s="231">
        <v>0</v>
      </c>
      <c r="AD53" s="328">
        <v>0</v>
      </c>
      <c r="AE53" s="231">
        <v>0</v>
      </c>
      <c r="AF53" s="328">
        <v>0</v>
      </c>
      <c r="AG53" s="231">
        <v>0</v>
      </c>
      <c r="AH53" s="328">
        <v>0</v>
      </c>
      <c r="AI53" s="84">
        <v>199</v>
      </c>
      <c r="AJ53" s="321">
        <v>10.792108203086867</v>
      </c>
      <c r="AK53" s="493">
        <v>0</v>
      </c>
      <c r="AL53" s="328">
        <v>0</v>
      </c>
      <c r="AM53" s="86">
        <v>3</v>
      </c>
      <c r="AN53" s="328">
        <v>0.16269509853899802</v>
      </c>
      <c r="AO53" s="85">
        <v>3</v>
      </c>
      <c r="AP53" s="328">
        <v>0.16269509853899802</v>
      </c>
      <c r="AQ53" s="84">
        <v>307</v>
      </c>
      <c r="AR53" s="324">
        <v>16.30888063705569</v>
      </c>
      <c r="AS53" s="86">
        <v>25</v>
      </c>
      <c r="AT53" s="328">
        <v>1.328084742431245</v>
      </c>
      <c r="AU53" s="85">
        <v>113</v>
      </c>
      <c r="AV53" s="328">
        <v>6.0029430357892277</v>
      </c>
      <c r="AW53" s="83" t="s">
        <v>78</v>
      </c>
    </row>
    <row r="54" spans="1:49" s="82" customFormat="1" ht="36.75" customHeight="1">
      <c r="A54" s="83" t="s">
        <v>79</v>
      </c>
      <c r="B54" s="488">
        <v>99751</v>
      </c>
      <c r="C54" s="85">
        <v>574</v>
      </c>
      <c r="D54" s="328">
        <v>57.543282774107524</v>
      </c>
      <c r="E54" s="231">
        <v>475</v>
      </c>
      <c r="F54" s="328">
        <v>47.618570239897345</v>
      </c>
      <c r="G54" s="231">
        <v>45</v>
      </c>
      <c r="H54" s="328">
        <v>4.5112329700955378</v>
      </c>
      <c r="I54" s="231">
        <v>54</v>
      </c>
      <c r="J54" s="324">
        <v>5.4134795641146454</v>
      </c>
      <c r="K54" s="493">
        <v>77</v>
      </c>
      <c r="L54" s="328">
        <v>7.5842392285745239</v>
      </c>
      <c r="M54" s="354">
        <v>58</v>
      </c>
      <c r="N54" s="328">
        <v>5.7128035747704207</v>
      </c>
      <c r="O54" s="354">
        <v>1</v>
      </c>
      <c r="P54" s="328">
        <v>9.8496613358110691E-2</v>
      </c>
      <c r="Q54" s="354">
        <v>18</v>
      </c>
      <c r="R54" s="328">
        <v>1.7729390404459924</v>
      </c>
      <c r="S54" s="231">
        <v>27</v>
      </c>
      <c r="T54" s="328">
        <v>2.659408560668989</v>
      </c>
      <c r="U54" s="87">
        <v>19</v>
      </c>
      <c r="V54" s="328">
        <v>1.8714356538041033</v>
      </c>
      <c r="W54" s="354">
        <v>2</v>
      </c>
      <c r="X54" s="328">
        <v>0.19699322671622138</v>
      </c>
      <c r="Y54" s="354">
        <v>6</v>
      </c>
      <c r="Z54" s="328">
        <v>0.5909796801486642</v>
      </c>
      <c r="AA54" s="87">
        <v>0</v>
      </c>
      <c r="AB54" s="328">
        <v>0</v>
      </c>
      <c r="AC54" s="231">
        <v>0</v>
      </c>
      <c r="AD54" s="328">
        <v>0</v>
      </c>
      <c r="AE54" s="231">
        <v>0</v>
      </c>
      <c r="AF54" s="328">
        <v>0</v>
      </c>
      <c r="AG54" s="231">
        <v>0</v>
      </c>
      <c r="AH54" s="328">
        <v>0</v>
      </c>
      <c r="AI54" s="84">
        <v>104</v>
      </c>
      <c r="AJ54" s="321">
        <v>10.243647789243512</v>
      </c>
      <c r="AK54" s="493">
        <v>0</v>
      </c>
      <c r="AL54" s="328">
        <v>0</v>
      </c>
      <c r="AM54" s="86">
        <v>0</v>
      </c>
      <c r="AN54" s="328">
        <v>0</v>
      </c>
      <c r="AO54" s="85">
        <v>0</v>
      </c>
      <c r="AP54" s="328">
        <v>0</v>
      </c>
      <c r="AQ54" s="84">
        <v>177</v>
      </c>
      <c r="AR54" s="324">
        <v>17.744183015709115</v>
      </c>
      <c r="AS54" s="86">
        <v>18</v>
      </c>
      <c r="AT54" s="328">
        <v>1.8044931880382151</v>
      </c>
      <c r="AU54" s="85">
        <v>39</v>
      </c>
      <c r="AV54" s="328">
        <v>3.9097352407494661</v>
      </c>
      <c r="AW54" s="83" t="s">
        <v>79</v>
      </c>
    </row>
    <row r="55" spans="1:49" s="82" customFormat="1" ht="36.75" customHeight="1">
      <c r="A55" s="83" t="s">
        <v>80</v>
      </c>
      <c r="B55" s="488">
        <v>103088</v>
      </c>
      <c r="C55" s="85">
        <v>486</v>
      </c>
      <c r="D55" s="328">
        <v>47.144187490299551</v>
      </c>
      <c r="E55" s="231">
        <v>419</v>
      </c>
      <c r="F55" s="328">
        <v>40.644885922706813</v>
      </c>
      <c r="G55" s="231">
        <v>12</v>
      </c>
      <c r="H55" s="328">
        <v>1.1640540121061618</v>
      </c>
      <c r="I55" s="231">
        <v>55</v>
      </c>
      <c r="J55" s="324">
        <v>5.3352475554865748</v>
      </c>
      <c r="K55" s="493">
        <v>188</v>
      </c>
      <c r="L55" s="328">
        <v>18.39134432900941</v>
      </c>
      <c r="M55" s="354">
        <v>71</v>
      </c>
      <c r="N55" s="328">
        <v>6.9456672731897235</v>
      </c>
      <c r="O55" s="354">
        <v>0</v>
      </c>
      <c r="P55" s="328">
        <v>0</v>
      </c>
      <c r="Q55" s="354">
        <v>117</v>
      </c>
      <c r="R55" s="328">
        <v>11.445677055819687</v>
      </c>
      <c r="S55" s="231">
        <v>76</v>
      </c>
      <c r="T55" s="328">
        <v>7.4347987713016765</v>
      </c>
      <c r="U55" s="87">
        <v>29</v>
      </c>
      <c r="V55" s="328">
        <v>2.836962689049324</v>
      </c>
      <c r="W55" s="354">
        <v>0</v>
      </c>
      <c r="X55" s="328">
        <v>0</v>
      </c>
      <c r="Y55" s="354">
        <v>47</v>
      </c>
      <c r="Z55" s="328">
        <v>4.5978360822523525</v>
      </c>
      <c r="AA55" s="87">
        <v>0</v>
      </c>
      <c r="AB55" s="328">
        <v>0</v>
      </c>
      <c r="AC55" s="231">
        <v>0</v>
      </c>
      <c r="AD55" s="328">
        <v>0</v>
      </c>
      <c r="AE55" s="231">
        <v>0</v>
      </c>
      <c r="AF55" s="328">
        <v>0</v>
      </c>
      <c r="AG55" s="231">
        <v>0</v>
      </c>
      <c r="AH55" s="328">
        <v>0</v>
      </c>
      <c r="AI55" s="84">
        <v>264</v>
      </c>
      <c r="AJ55" s="321">
        <v>25.826143100311089</v>
      </c>
      <c r="AK55" s="493">
        <v>1</v>
      </c>
      <c r="AL55" s="328">
        <v>9.7826299622390478E-2</v>
      </c>
      <c r="AM55" s="86">
        <v>0</v>
      </c>
      <c r="AN55" s="328">
        <v>0</v>
      </c>
      <c r="AO55" s="85">
        <v>1</v>
      </c>
      <c r="AP55" s="328">
        <v>9.7826299622390478E-2</v>
      </c>
      <c r="AQ55" s="84">
        <v>214</v>
      </c>
      <c r="AR55" s="324">
        <v>20.758963215893218</v>
      </c>
      <c r="AS55" s="86">
        <v>4</v>
      </c>
      <c r="AT55" s="328">
        <v>0.38801800403538728</v>
      </c>
      <c r="AU55" s="85">
        <v>57</v>
      </c>
      <c r="AV55" s="328">
        <v>5.5292565575042687</v>
      </c>
      <c r="AW55" s="83" t="s">
        <v>80</v>
      </c>
    </row>
    <row r="56" spans="1:49" s="82" customFormat="1" ht="36.75" customHeight="1">
      <c r="A56" s="83" t="s">
        <v>81</v>
      </c>
      <c r="B56" s="488">
        <v>165109</v>
      </c>
      <c r="C56" s="85">
        <v>661</v>
      </c>
      <c r="D56" s="328">
        <v>40.034159252372675</v>
      </c>
      <c r="E56" s="231">
        <v>531</v>
      </c>
      <c r="F56" s="328">
        <v>32.160572712571692</v>
      </c>
      <c r="G56" s="231">
        <v>10</v>
      </c>
      <c r="H56" s="328">
        <v>0.6056605030616139</v>
      </c>
      <c r="I56" s="231">
        <v>120</v>
      </c>
      <c r="J56" s="324">
        <v>7.2679260367393663</v>
      </c>
      <c r="K56" s="493">
        <v>88</v>
      </c>
      <c r="L56" s="328">
        <v>6.2049903164545048</v>
      </c>
      <c r="M56" s="354">
        <v>59</v>
      </c>
      <c r="N56" s="328">
        <v>4.1601639621683617</v>
      </c>
      <c r="O56" s="354">
        <v>1</v>
      </c>
      <c r="P56" s="328">
        <v>7.0511253596073936E-2</v>
      </c>
      <c r="Q56" s="354">
        <v>28</v>
      </c>
      <c r="R56" s="328">
        <v>1.9743151006900699</v>
      </c>
      <c r="S56" s="231">
        <v>43</v>
      </c>
      <c r="T56" s="328">
        <v>3.0319839046311792</v>
      </c>
      <c r="U56" s="87">
        <v>14</v>
      </c>
      <c r="V56" s="328">
        <v>0.98715755034503494</v>
      </c>
      <c r="W56" s="354">
        <v>0</v>
      </c>
      <c r="X56" s="328">
        <v>0</v>
      </c>
      <c r="Y56" s="354">
        <v>29</v>
      </c>
      <c r="Z56" s="328">
        <v>2.044826354286144</v>
      </c>
      <c r="AA56" s="87">
        <v>0</v>
      </c>
      <c r="AB56" s="328">
        <v>0</v>
      </c>
      <c r="AC56" s="231">
        <v>0</v>
      </c>
      <c r="AD56" s="328">
        <v>0</v>
      </c>
      <c r="AE56" s="231">
        <v>0</v>
      </c>
      <c r="AF56" s="328">
        <v>0</v>
      </c>
      <c r="AG56" s="231">
        <v>0</v>
      </c>
      <c r="AH56" s="328">
        <v>0</v>
      </c>
      <c r="AI56" s="84">
        <v>131</v>
      </c>
      <c r="AJ56" s="321">
        <v>9.2369742210856849</v>
      </c>
      <c r="AK56" s="493">
        <v>2</v>
      </c>
      <c r="AL56" s="328">
        <v>0.14102250719214787</v>
      </c>
      <c r="AM56" s="86">
        <v>1</v>
      </c>
      <c r="AN56" s="328">
        <v>7.0511253596073936E-2</v>
      </c>
      <c r="AO56" s="85">
        <v>3</v>
      </c>
      <c r="AP56" s="328">
        <v>0.21153376078822181</v>
      </c>
      <c r="AQ56" s="84">
        <v>325</v>
      </c>
      <c r="AR56" s="324">
        <v>19.683966349502452</v>
      </c>
      <c r="AS56" s="86">
        <v>12</v>
      </c>
      <c r="AT56" s="328">
        <v>0.72679260367393661</v>
      </c>
      <c r="AU56" s="85">
        <v>155</v>
      </c>
      <c r="AV56" s="328">
        <v>9.3877377974550136</v>
      </c>
      <c r="AW56" s="83" t="s">
        <v>81</v>
      </c>
    </row>
    <row r="57" spans="1:49" s="82" customFormat="1" ht="36.75" customHeight="1" thickBot="1">
      <c r="A57" s="88" t="s">
        <v>82</v>
      </c>
      <c r="B57" s="489">
        <v>126452</v>
      </c>
      <c r="C57" s="90">
        <v>696</v>
      </c>
      <c r="D57" s="329">
        <v>55.040647834751525</v>
      </c>
      <c r="E57" s="232">
        <v>582</v>
      </c>
      <c r="F57" s="329">
        <v>46.025369310093943</v>
      </c>
      <c r="G57" s="232">
        <v>22</v>
      </c>
      <c r="H57" s="329">
        <v>1.7397905924777781</v>
      </c>
      <c r="I57" s="232">
        <v>92</v>
      </c>
      <c r="J57" s="325">
        <v>7.2754879321798001</v>
      </c>
      <c r="K57" s="494">
        <v>150</v>
      </c>
      <c r="L57" s="329">
        <v>11.944196712957064</v>
      </c>
      <c r="M57" s="355">
        <v>94</v>
      </c>
      <c r="N57" s="329">
        <v>7.4850299401197606</v>
      </c>
      <c r="O57" s="355">
        <v>16</v>
      </c>
      <c r="P57" s="329">
        <v>1.2740476493820869</v>
      </c>
      <c r="Q57" s="355">
        <v>40</v>
      </c>
      <c r="R57" s="329">
        <v>3.1851191234552174</v>
      </c>
      <c r="S57" s="232">
        <v>181</v>
      </c>
      <c r="T57" s="329">
        <v>14.412664033634856</v>
      </c>
      <c r="U57" s="92">
        <v>66</v>
      </c>
      <c r="V57" s="329">
        <v>5.2554465537011081</v>
      </c>
      <c r="W57" s="355">
        <v>4</v>
      </c>
      <c r="X57" s="329">
        <v>0.31851191234552173</v>
      </c>
      <c r="Y57" s="355">
        <v>111</v>
      </c>
      <c r="Z57" s="329">
        <v>8.838705567588228</v>
      </c>
      <c r="AA57" s="92">
        <v>0</v>
      </c>
      <c r="AB57" s="329">
        <v>0</v>
      </c>
      <c r="AC57" s="232">
        <v>0</v>
      </c>
      <c r="AD57" s="329">
        <v>0</v>
      </c>
      <c r="AE57" s="232">
        <v>0</v>
      </c>
      <c r="AF57" s="329">
        <v>0</v>
      </c>
      <c r="AG57" s="232">
        <v>0</v>
      </c>
      <c r="AH57" s="329">
        <v>0</v>
      </c>
      <c r="AI57" s="89">
        <v>331</v>
      </c>
      <c r="AJ57" s="322">
        <v>26.356860746591924</v>
      </c>
      <c r="AK57" s="494">
        <v>1</v>
      </c>
      <c r="AL57" s="329">
        <v>7.9627978086380433E-2</v>
      </c>
      <c r="AM57" s="91">
        <v>2</v>
      </c>
      <c r="AN57" s="329">
        <v>0.15925595617276087</v>
      </c>
      <c r="AO57" s="90">
        <v>3</v>
      </c>
      <c r="AP57" s="329">
        <v>0.23888393425914131</v>
      </c>
      <c r="AQ57" s="89">
        <v>412</v>
      </c>
      <c r="AR57" s="325">
        <v>32.581532913674756</v>
      </c>
      <c r="AS57" s="91">
        <v>16</v>
      </c>
      <c r="AT57" s="329">
        <v>1.2653022490747476</v>
      </c>
      <c r="AU57" s="90">
        <v>92</v>
      </c>
      <c r="AV57" s="329">
        <v>7.2754879321798001</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706"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706" t="s">
        <v>205</v>
      </c>
    </row>
    <row r="5" spans="1:26" s="53" customFormat="1" ht="33.75" customHeight="1" thickBot="1">
      <c r="A5" s="707"/>
      <c r="B5" s="747" t="s">
        <v>85</v>
      </c>
      <c r="C5" s="754" t="s">
        <v>86</v>
      </c>
      <c r="D5" s="253"/>
      <c r="E5" s="253"/>
      <c r="F5" s="254"/>
      <c r="G5" s="234" t="s">
        <v>87</v>
      </c>
      <c r="H5" s="49"/>
      <c r="I5" s="49"/>
      <c r="J5" s="49"/>
      <c r="K5" s="49"/>
      <c r="L5" s="47"/>
      <c r="M5" s="47"/>
      <c r="N5" s="51"/>
      <c r="O5" s="51"/>
      <c r="P5" s="51"/>
      <c r="Q5" s="51"/>
      <c r="R5" s="51"/>
      <c r="S5" s="51"/>
      <c r="T5" s="47"/>
      <c r="U5" s="47"/>
      <c r="V5" s="51"/>
      <c r="W5" s="49" t="s">
        <v>88</v>
      </c>
      <c r="X5" s="49"/>
      <c r="Y5" s="49"/>
      <c r="Z5" s="707"/>
    </row>
    <row r="6" spans="1:26" s="53" customFormat="1" ht="33.75" customHeight="1" thickBot="1">
      <c r="A6" s="707"/>
      <c r="B6" s="748"/>
      <c r="C6" s="755"/>
      <c r="D6" s="255"/>
      <c r="E6" s="255"/>
      <c r="F6" s="256"/>
      <c r="G6" s="234" t="s">
        <v>89</v>
      </c>
      <c r="H6" s="49"/>
      <c r="I6" s="49"/>
      <c r="J6" s="49"/>
      <c r="K6" s="49"/>
      <c r="L6" s="47"/>
      <c r="M6" s="47"/>
      <c r="N6" s="51"/>
      <c r="O6" s="51"/>
      <c r="P6" s="51"/>
      <c r="Q6" s="51"/>
      <c r="R6" s="51"/>
      <c r="S6" s="51"/>
      <c r="T6" s="49" t="s">
        <v>90</v>
      </c>
      <c r="U6" s="47"/>
      <c r="V6" s="51"/>
      <c r="W6" s="56"/>
      <c r="X6" s="56"/>
      <c r="Y6" s="706" t="s">
        <v>96</v>
      </c>
      <c r="Z6" s="707"/>
    </row>
    <row r="7" spans="1:26" s="53" customFormat="1" ht="33.75" customHeight="1">
      <c r="A7" s="707"/>
      <c r="B7" s="748"/>
      <c r="C7" s="755"/>
      <c r="D7" s="750" t="s">
        <v>97</v>
      </c>
      <c r="E7" s="750" t="s">
        <v>124</v>
      </c>
      <c r="F7" s="752" t="s">
        <v>98</v>
      </c>
      <c r="G7" s="719" t="s">
        <v>91</v>
      </c>
      <c r="H7" s="468"/>
      <c r="I7" s="468"/>
      <c r="J7" s="468"/>
      <c r="K7" s="713" t="s">
        <v>86</v>
      </c>
      <c r="L7" s="251"/>
      <c r="M7" s="58"/>
      <c r="N7" s="58"/>
      <c r="O7" s="713" t="s">
        <v>92</v>
      </c>
      <c r="P7" s="359"/>
      <c r="Q7" s="468"/>
      <c r="R7" s="468"/>
      <c r="S7" s="706" t="s">
        <v>93</v>
      </c>
      <c r="T7" s="709" t="s">
        <v>91</v>
      </c>
      <c r="U7" s="757" t="s">
        <v>86</v>
      </c>
      <c r="V7" s="714" t="s">
        <v>93</v>
      </c>
      <c r="W7" s="60" t="s">
        <v>94</v>
      </c>
      <c r="X7" s="60" t="s">
        <v>95</v>
      </c>
      <c r="Y7" s="707"/>
      <c r="Z7" s="707"/>
    </row>
    <row r="8" spans="1:26" s="53" customFormat="1" ht="33.75" customHeight="1" thickBot="1">
      <c r="A8" s="708"/>
      <c r="B8" s="749"/>
      <c r="C8" s="756"/>
      <c r="D8" s="751"/>
      <c r="E8" s="751"/>
      <c r="F8" s="753"/>
      <c r="G8" s="746"/>
      <c r="H8" s="472" t="s">
        <v>138</v>
      </c>
      <c r="I8" s="472" t="s">
        <v>124</v>
      </c>
      <c r="J8" s="472" t="s">
        <v>98</v>
      </c>
      <c r="K8" s="715"/>
      <c r="L8" s="472" t="s">
        <v>138</v>
      </c>
      <c r="M8" s="472" t="s">
        <v>124</v>
      </c>
      <c r="N8" s="472" t="s">
        <v>98</v>
      </c>
      <c r="O8" s="715"/>
      <c r="P8" s="472" t="s">
        <v>138</v>
      </c>
      <c r="Q8" s="472" t="s">
        <v>124</v>
      </c>
      <c r="R8" s="473" t="s">
        <v>98</v>
      </c>
      <c r="S8" s="708"/>
      <c r="T8" s="711"/>
      <c r="U8" s="758"/>
      <c r="V8" s="716"/>
      <c r="W8" s="469"/>
      <c r="X8" s="469"/>
      <c r="Y8" s="708"/>
      <c r="Z8" s="708"/>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5.4548225435607094</v>
      </c>
      <c r="C10" s="333">
        <v>-5.0825861255309093</v>
      </c>
      <c r="D10" s="332">
        <v>19.734143840632782</v>
      </c>
      <c r="E10" s="332">
        <v>-81.300315907469681</v>
      </c>
      <c r="F10" s="356">
        <v>8.2715345122646937</v>
      </c>
      <c r="G10" s="333">
        <v>-4.0437103434384056</v>
      </c>
      <c r="H10" s="332">
        <v>9.1456195737963526</v>
      </c>
      <c r="I10" s="332">
        <v>38.928571428571416</v>
      </c>
      <c r="J10" s="332">
        <v>-19.476805761491207</v>
      </c>
      <c r="K10" s="332">
        <v>-3.6579572446555915</v>
      </c>
      <c r="L10" s="332">
        <v>12.140762463343108</v>
      </c>
      <c r="M10" s="332">
        <v>2.958579881656803</v>
      </c>
      <c r="N10" s="332">
        <v>-11.575007198387567</v>
      </c>
      <c r="O10" s="332">
        <v>-21.739130434782609</v>
      </c>
      <c r="P10" s="332">
        <v>-30.666666666666657</v>
      </c>
      <c r="Q10" s="332" t="s">
        <v>22</v>
      </c>
      <c r="R10" s="356">
        <v>17.64705882352942</v>
      </c>
      <c r="S10" s="333">
        <v>-3.9639048400328107</v>
      </c>
      <c r="T10" s="333">
        <v>-25.773195876288653</v>
      </c>
      <c r="U10" s="356">
        <v>-55.639097744360903</v>
      </c>
      <c r="V10" s="333">
        <v>-43.043478260869563</v>
      </c>
      <c r="W10" s="333">
        <v>10.444657044216129</v>
      </c>
      <c r="X10" s="333">
        <v>-24.825662482566244</v>
      </c>
      <c r="Y10" s="333">
        <v>-16.221966137753739</v>
      </c>
      <c r="Z10" s="467" t="s">
        <v>99</v>
      </c>
    </row>
    <row r="11" spans="1:26" s="219" customFormat="1" ht="33.75" customHeight="1">
      <c r="A11" s="77" t="s">
        <v>100</v>
      </c>
      <c r="B11" s="499">
        <v>4.9658093189484163</v>
      </c>
      <c r="C11" s="496">
        <v>11.616161616161619</v>
      </c>
      <c r="D11" s="497">
        <v>26.245210727969351</v>
      </c>
      <c r="E11" s="497">
        <v>-77.575757575757578</v>
      </c>
      <c r="F11" s="498">
        <v>8.4745762711864359</v>
      </c>
      <c r="G11" s="496">
        <v>-14.246196403872759</v>
      </c>
      <c r="H11" s="497">
        <v>-0.2427184466019412</v>
      </c>
      <c r="I11" s="497">
        <v>-40</v>
      </c>
      <c r="J11" s="497">
        <v>-32.432432432432435</v>
      </c>
      <c r="K11" s="497">
        <v>-50.467289719626166</v>
      </c>
      <c r="L11" s="497">
        <v>-23.383084577114431</v>
      </c>
      <c r="M11" s="497">
        <v>11.111111111111114</v>
      </c>
      <c r="N11" s="497">
        <v>-59.752321981424153</v>
      </c>
      <c r="O11" s="497">
        <v>-66.666666666666671</v>
      </c>
      <c r="P11" s="497">
        <v>-33.333333333333343</v>
      </c>
      <c r="Q11" s="497" t="s">
        <v>22</v>
      </c>
      <c r="R11" s="498" t="s">
        <v>22</v>
      </c>
      <c r="S11" s="496">
        <v>-34.006309148264975</v>
      </c>
      <c r="T11" s="496">
        <v>-33.333333333333343</v>
      </c>
      <c r="U11" s="498">
        <v>116.66666666666666</v>
      </c>
      <c r="V11" s="496">
        <v>66.666666666666686</v>
      </c>
      <c r="W11" s="496">
        <v>0.33003300330032914</v>
      </c>
      <c r="X11" s="496">
        <v>-35.820895522388057</v>
      </c>
      <c r="Y11" s="499">
        <v>-43.095599393019725</v>
      </c>
      <c r="Z11" s="77" t="s">
        <v>100</v>
      </c>
    </row>
    <row r="12" spans="1:26" s="219" customFormat="1" ht="33.75" customHeight="1">
      <c r="A12" s="83" t="s">
        <v>37</v>
      </c>
      <c r="B12" s="334">
        <v>4.9162754225932304</v>
      </c>
      <c r="C12" s="336">
        <v>-4.5454545454545467</v>
      </c>
      <c r="D12" s="331">
        <v>-6.2222222222222143</v>
      </c>
      <c r="E12" s="331">
        <v>-95.238095238095241</v>
      </c>
      <c r="F12" s="357">
        <v>122.22222222222223</v>
      </c>
      <c r="G12" s="336">
        <v>5.5084745762711975</v>
      </c>
      <c r="H12" s="331">
        <v>-8.4745762711864359</v>
      </c>
      <c r="I12" s="331">
        <v>100</v>
      </c>
      <c r="J12" s="331">
        <v>15.178571428571416</v>
      </c>
      <c r="K12" s="331">
        <v>22.58064516129032</v>
      </c>
      <c r="L12" s="331">
        <v>76.923076923076906</v>
      </c>
      <c r="M12" s="331" t="s">
        <v>22</v>
      </c>
      <c r="N12" s="331">
        <v>-4.7058823529411882</v>
      </c>
      <c r="O12" s="331" t="s">
        <v>22</v>
      </c>
      <c r="P12" s="331" t="s">
        <v>22</v>
      </c>
      <c r="Q12" s="331" t="s">
        <v>22</v>
      </c>
      <c r="R12" s="357" t="s">
        <v>22</v>
      </c>
      <c r="S12" s="336">
        <v>11.388888888888886</v>
      </c>
      <c r="T12" s="336" t="s">
        <v>22</v>
      </c>
      <c r="U12" s="357" t="s">
        <v>22</v>
      </c>
      <c r="V12" s="336" t="s">
        <v>22</v>
      </c>
      <c r="W12" s="336">
        <v>-16.312056737588648</v>
      </c>
      <c r="X12" s="336">
        <v>66.666666666666686</v>
      </c>
      <c r="Y12" s="335">
        <v>-9.4117647058823479</v>
      </c>
      <c r="Z12" s="83" t="s">
        <v>37</v>
      </c>
    </row>
    <row r="13" spans="1:26" s="219" customFormat="1" ht="33.75" customHeight="1">
      <c r="A13" s="83" t="s">
        <v>38</v>
      </c>
      <c r="B13" s="334">
        <v>4.8333536944280979</v>
      </c>
      <c r="C13" s="336">
        <v>20.720720720720735</v>
      </c>
      <c r="D13" s="331">
        <v>20.903954802259889</v>
      </c>
      <c r="E13" s="331">
        <v>-15.384615384615387</v>
      </c>
      <c r="F13" s="357">
        <v>34.375</v>
      </c>
      <c r="G13" s="336">
        <v>-18.055555555555557</v>
      </c>
      <c r="H13" s="331">
        <v>-27.272727272727266</v>
      </c>
      <c r="I13" s="331" t="s">
        <v>22</v>
      </c>
      <c r="J13" s="331">
        <v>-13.432835820895534</v>
      </c>
      <c r="K13" s="331">
        <v>0</v>
      </c>
      <c r="L13" s="331">
        <v>45.454545454545467</v>
      </c>
      <c r="M13" s="331">
        <v>100</v>
      </c>
      <c r="N13" s="331">
        <v>-20</v>
      </c>
      <c r="O13" s="331" t="s">
        <v>22</v>
      </c>
      <c r="P13" s="331" t="s">
        <v>22</v>
      </c>
      <c r="Q13" s="331" t="s">
        <v>22</v>
      </c>
      <c r="R13" s="357" t="s">
        <v>22</v>
      </c>
      <c r="S13" s="336">
        <v>-13.978494623655919</v>
      </c>
      <c r="T13" s="336" t="s">
        <v>22</v>
      </c>
      <c r="U13" s="357">
        <v>100</v>
      </c>
      <c r="V13" s="336">
        <v>100</v>
      </c>
      <c r="W13" s="336">
        <v>-34.615384615384613</v>
      </c>
      <c r="X13" s="336">
        <v>5.5555555555555571</v>
      </c>
      <c r="Y13" s="335">
        <v>-75.520833333333343</v>
      </c>
      <c r="Z13" s="83" t="s">
        <v>38</v>
      </c>
    </row>
    <row r="14" spans="1:26" s="219" customFormat="1" ht="33.75" customHeight="1">
      <c r="A14" s="83" t="s">
        <v>39</v>
      </c>
      <c r="B14" s="334">
        <v>5.1194912437236439</v>
      </c>
      <c r="C14" s="336">
        <v>29.68299711815564</v>
      </c>
      <c r="D14" s="331">
        <v>51.503759398496243</v>
      </c>
      <c r="E14" s="331">
        <v>-82.758620689655174</v>
      </c>
      <c r="F14" s="357">
        <v>-19.230769230769226</v>
      </c>
      <c r="G14" s="336">
        <v>-29.072681704260646</v>
      </c>
      <c r="H14" s="331">
        <v>-20.100502512562812</v>
      </c>
      <c r="I14" s="331">
        <v>-77.777777777777771</v>
      </c>
      <c r="J14" s="331">
        <v>-36.125654450261777</v>
      </c>
      <c r="K14" s="331">
        <v>32.038834951456323</v>
      </c>
      <c r="L14" s="331">
        <v>44.117647058823536</v>
      </c>
      <c r="M14" s="331" t="s">
        <v>22</v>
      </c>
      <c r="N14" s="331">
        <v>21.739130434782624</v>
      </c>
      <c r="O14" s="331" t="s">
        <v>22</v>
      </c>
      <c r="P14" s="331" t="s">
        <v>22</v>
      </c>
      <c r="Q14" s="331" t="s">
        <v>22</v>
      </c>
      <c r="R14" s="357" t="s">
        <v>22</v>
      </c>
      <c r="S14" s="336">
        <v>-16.533864541832671</v>
      </c>
      <c r="T14" s="336" t="s">
        <v>22</v>
      </c>
      <c r="U14" s="357" t="s">
        <v>22</v>
      </c>
      <c r="V14" s="336" t="s">
        <v>22</v>
      </c>
      <c r="W14" s="336">
        <v>40.69400630914825</v>
      </c>
      <c r="X14" s="336">
        <v>-53.061224489795919</v>
      </c>
      <c r="Y14" s="335">
        <v>-28.879310344827587</v>
      </c>
      <c r="Z14" s="83" t="s">
        <v>39</v>
      </c>
    </row>
    <row r="15" spans="1:26" s="219" customFormat="1" ht="33.75" customHeight="1">
      <c r="A15" s="83" t="s">
        <v>40</v>
      </c>
      <c r="B15" s="334">
        <v>3.1907277574799906</v>
      </c>
      <c r="C15" s="336">
        <v>41.290322580645153</v>
      </c>
      <c r="D15" s="331">
        <v>56.637168141592923</v>
      </c>
      <c r="E15" s="331">
        <v>-46.666666666666664</v>
      </c>
      <c r="F15" s="357">
        <v>25.925925925925924</v>
      </c>
      <c r="G15" s="336">
        <v>6.3157894736842053</v>
      </c>
      <c r="H15" s="331">
        <v>20.512820512820511</v>
      </c>
      <c r="I15" s="331">
        <v>-50</v>
      </c>
      <c r="J15" s="331">
        <v>-3.0120481927710898</v>
      </c>
      <c r="K15" s="331">
        <v>-5.7851239669421517</v>
      </c>
      <c r="L15" s="331">
        <v>-22.641509433962256</v>
      </c>
      <c r="M15" s="331" t="s">
        <v>22</v>
      </c>
      <c r="N15" s="331">
        <v>7.3529411764705799</v>
      </c>
      <c r="O15" s="331" t="s">
        <v>22</v>
      </c>
      <c r="P15" s="331" t="s">
        <v>22</v>
      </c>
      <c r="Q15" s="331" t="s">
        <v>22</v>
      </c>
      <c r="R15" s="357" t="s">
        <v>22</v>
      </c>
      <c r="S15" s="336">
        <v>2.7093596059113167</v>
      </c>
      <c r="T15" s="336" t="s">
        <v>22</v>
      </c>
      <c r="U15" s="357" t="s">
        <v>22</v>
      </c>
      <c r="V15" s="336" t="s">
        <v>22</v>
      </c>
      <c r="W15" s="336">
        <v>-5.1851851851851762</v>
      </c>
      <c r="X15" s="336">
        <v>359.99999999999994</v>
      </c>
      <c r="Y15" s="335">
        <v>-7.5</v>
      </c>
      <c r="Z15" s="83" t="s">
        <v>40</v>
      </c>
    </row>
    <row r="16" spans="1:26" s="219" customFormat="1" ht="33.75" customHeight="1">
      <c r="A16" s="83" t="s">
        <v>41</v>
      </c>
      <c r="B16" s="334">
        <v>3.8278654710467492</v>
      </c>
      <c r="C16" s="336">
        <v>14.678899082568805</v>
      </c>
      <c r="D16" s="331">
        <v>25.90361445783131</v>
      </c>
      <c r="E16" s="331">
        <v>-50</v>
      </c>
      <c r="F16" s="357">
        <v>0</v>
      </c>
      <c r="G16" s="336">
        <v>12.658227848101262</v>
      </c>
      <c r="H16" s="331">
        <v>-16.981132075471692</v>
      </c>
      <c r="I16" s="331" t="s">
        <v>22</v>
      </c>
      <c r="J16" s="331">
        <v>80</v>
      </c>
      <c r="K16" s="331">
        <v>50.54945054945054</v>
      </c>
      <c r="L16" s="331">
        <v>47.368421052631561</v>
      </c>
      <c r="M16" s="331" t="s">
        <v>22</v>
      </c>
      <c r="N16" s="331">
        <v>47.169811320754718</v>
      </c>
      <c r="O16" s="331" t="s">
        <v>22</v>
      </c>
      <c r="P16" s="331" t="s">
        <v>22</v>
      </c>
      <c r="Q16" s="331" t="s">
        <v>22</v>
      </c>
      <c r="R16" s="357" t="s">
        <v>22</v>
      </c>
      <c r="S16" s="336">
        <v>32.941176470588232</v>
      </c>
      <c r="T16" s="336" t="s">
        <v>22</v>
      </c>
      <c r="U16" s="357" t="s">
        <v>22</v>
      </c>
      <c r="V16" s="336" t="s">
        <v>22</v>
      </c>
      <c r="W16" s="336">
        <v>21.428571428571416</v>
      </c>
      <c r="X16" s="336">
        <v>-12.903225806451616</v>
      </c>
      <c r="Y16" s="335">
        <v>183.33333333333337</v>
      </c>
      <c r="Z16" s="83" t="s">
        <v>41</v>
      </c>
    </row>
    <row r="17" spans="1:26" s="219" customFormat="1" ht="33.75" customHeight="1">
      <c r="A17" s="83" t="s">
        <v>42</v>
      </c>
      <c r="B17" s="334">
        <v>2.6419142626377123</v>
      </c>
      <c r="C17" s="336">
        <v>34.037558685446015</v>
      </c>
      <c r="D17" s="331">
        <v>41.160220994475139</v>
      </c>
      <c r="E17" s="331">
        <v>50</v>
      </c>
      <c r="F17" s="357">
        <v>-12.068965517241381</v>
      </c>
      <c r="G17" s="336">
        <v>-9.6774193548387188</v>
      </c>
      <c r="H17" s="331">
        <v>5.2173913043478137</v>
      </c>
      <c r="I17" s="331">
        <v>-66.666666666666671</v>
      </c>
      <c r="J17" s="331">
        <v>-32.35294117647058</v>
      </c>
      <c r="K17" s="331">
        <v>5.4347826086956559</v>
      </c>
      <c r="L17" s="331">
        <v>-2.7777777777777857</v>
      </c>
      <c r="M17" s="331" t="s">
        <v>22</v>
      </c>
      <c r="N17" s="331">
        <v>8.9285714285714164</v>
      </c>
      <c r="O17" s="331" t="s">
        <v>22</v>
      </c>
      <c r="P17" s="331" t="s">
        <v>22</v>
      </c>
      <c r="Q17" s="331" t="s">
        <v>22</v>
      </c>
      <c r="R17" s="357" t="s">
        <v>22</v>
      </c>
      <c r="S17" s="336">
        <v>-4.6762589928057565</v>
      </c>
      <c r="T17" s="336" t="s">
        <v>22</v>
      </c>
      <c r="U17" s="357">
        <v>100</v>
      </c>
      <c r="V17" s="336">
        <v>100</v>
      </c>
      <c r="W17" s="336">
        <v>2.4999999999999858</v>
      </c>
      <c r="X17" s="336">
        <v>4</v>
      </c>
      <c r="Y17" s="335">
        <v>-45.045045045045043</v>
      </c>
      <c r="Z17" s="83" t="s">
        <v>42</v>
      </c>
    </row>
    <row r="18" spans="1:26" s="219" customFormat="1" ht="33.75" customHeight="1">
      <c r="A18" s="83" t="s">
        <v>43</v>
      </c>
      <c r="B18" s="334">
        <v>4.0755133286894676</v>
      </c>
      <c r="C18" s="336">
        <v>-24.174653887113948</v>
      </c>
      <c r="D18" s="331">
        <v>-0.92592592592592382</v>
      </c>
      <c r="E18" s="331">
        <v>-88.255033557046985</v>
      </c>
      <c r="F18" s="357">
        <v>40.594059405940584</v>
      </c>
      <c r="G18" s="336">
        <v>32.989690721649481</v>
      </c>
      <c r="H18" s="331">
        <v>39.65517241379311</v>
      </c>
      <c r="I18" s="331">
        <v>90.909090909090907</v>
      </c>
      <c r="J18" s="331">
        <v>16.037735849056617</v>
      </c>
      <c r="K18" s="331">
        <v>32.278481012658233</v>
      </c>
      <c r="L18" s="331">
        <v>22.727272727272734</v>
      </c>
      <c r="M18" s="331" t="s">
        <v>22</v>
      </c>
      <c r="N18" s="331">
        <v>37.168141592920335</v>
      </c>
      <c r="O18" s="331">
        <v>0</v>
      </c>
      <c r="P18" s="331">
        <v>-50</v>
      </c>
      <c r="Q18" s="331" t="s">
        <v>22</v>
      </c>
      <c r="R18" s="357">
        <v>100</v>
      </c>
      <c r="S18" s="336">
        <v>32.522123893805315</v>
      </c>
      <c r="T18" s="336" t="s">
        <v>22</v>
      </c>
      <c r="U18" s="357" t="s">
        <v>22</v>
      </c>
      <c r="V18" s="336" t="s">
        <v>22</v>
      </c>
      <c r="W18" s="336">
        <v>17.926565874730031</v>
      </c>
      <c r="X18" s="336">
        <v>-13.253012048192772</v>
      </c>
      <c r="Y18" s="335">
        <v>-82.841823056300271</v>
      </c>
      <c r="Z18" s="83" t="s">
        <v>43</v>
      </c>
    </row>
    <row r="19" spans="1:26" s="219" customFormat="1" ht="33.75" customHeight="1">
      <c r="A19" s="83" t="s">
        <v>44</v>
      </c>
      <c r="B19" s="334">
        <v>5.0310988915912844</v>
      </c>
      <c r="C19" s="336">
        <v>19.138755980861248</v>
      </c>
      <c r="D19" s="331">
        <v>33.333333333333314</v>
      </c>
      <c r="E19" s="331">
        <v>-63.793103448275865</v>
      </c>
      <c r="F19" s="357">
        <v>28.070175438596493</v>
      </c>
      <c r="G19" s="336">
        <v>18.421052631578931</v>
      </c>
      <c r="H19" s="331">
        <v>32.38095238095238</v>
      </c>
      <c r="I19" s="331" t="s">
        <v>22</v>
      </c>
      <c r="J19" s="331">
        <v>-5.8823529411764781</v>
      </c>
      <c r="K19" s="331">
        <v>12.921348314606746</v>
      </c>
      <c r="L19" s="331">
        <v>50.847457627118644</v>
      </c>
      <c r="M19" s="331" t="s">
        <v>22</v>
      </c>
      <c r="N19" s="331">
        <v>-8.4033613445378137</v>
      </c>
      <c r="O19" s="331">
        <v>-58.333333333333329</v>
      </c>
      <c r="P19" s="331">
        <v>-70</v>
      </c>
      <c r="Q19" s="331" t="s">
        <v>22</v>
      </c>
      <c r="R19" s="357">
        <v>0</v>
      </c>
      <c r="S19" s="336">
        <v>13.421052631578959</v>
      </c>
      <c r="T19" s="336" t="s">
        <v>22</v>
      </c>
      <c r="U19" s="357" t="s">
        <v>22</v>
      </c>
      <c r="V19" s="336" t="s">
        <v>22</v>
      </c>
      <c r="W19" s="336">
        <v>33.478260869565219</v>
      </c>
      <c r="X19" s="336">
        <v>-21.276595744680847</v>
      </c>
      <c r="Y19" s="335">
        <v>-4.9645390070921991</v>
      </c>
      <c r="Z19" s="83" t="s">
        <v>44</v>
      </c>
    </row>
    <row r="20" spans="1:26" s="219" customFormat="1" ht="33.75" customHeight="1">
      <c r="A20" s="83" t="s">
        <v>45</v>
      </c>
      <c r="B20" s="334">
        <v>4.9647935466229143</v>
      </c>
      <c r="C20" s="336">
        <v>122.22222222222223</v>
      </c>
      <c r="D20" s="331">
        <v>168.18181818181819</v>
      </c>
      <c r="E20" s="331">
        <v>-75</v>
      </c>
      <c r="F20" s="357">
        <v>20.588235294117638</v>
      </c>
      <c r="G20" s="336">
        <v>75</v>
      </c>
      <c r="H20" s="331">
        <v>130.98591549295776</v>
      </c>
      <c r="I20" s="331">
        <v>-50</v>
      </c>
      <c r="J20" s="331">
        <v>4.0816326530612344</v>
      </c>
      <c r="K20" s="331">
        <v>9.8039215686274588</v>
      </c>
      <c r="L20" s="331">
        <v>100</v>
      </c>
      <c r="M20" s="331" t="s">
        <v>22</v>
      </c>
      <c r="N20" s="331">
        <v>-15.789473684210535</v>
      </c>
      <c r="O20" s="331">
        <v>200</v>
      </c>
      <c r="P20" s="331">
        <v>0</v>
      </c>
      <c r="Q20" s="331" t="s">
        <v>22</v>
      </c>
      <c r="R20" s="357" t="s">
        <v>22</v>
      </c>
      <c r="S20" s="336">
        <v>56.818181818181813</v>
      </c>
      <c r="T20" s="336" t="s">
        <v>22</v>
      </c>
      <c r="U20" s="357">
        <v>0</v>
      </c>
      <c r="V20" s="336">
        <v>0</v>
      </c>
      <c r="W20" s="336">
        <v>32.046332046332054</v>
      </c>
      <c r="X20" s="336">
        <v>-28.571428571428569</v>
      </c>
      <c r="Y20" s="335">
        <v>42.5</v>
      </c>
      <c r="Z20" s="83" t="s">
        <v>45</v>
      </c>
    </row>
    <row r="21" spans="1:26" s="219" customFormat="1" ht="33.75" customHeight="1">
      <c r="A21" s="83" t="s">
        <v>46</v>
      </c>
      <c r="B21" s="334">
        <v>6.202164674213833</v>
      </c>
      <c r="C21" s="336">
        <v>0.80710250201777001</v>
      </c>
      <c r="D21" s="331">
        <v>15.983843046739764</v>
      </c>
      <c r="E21" s="331">
        <v>-57.291666666666671</v>
      </c>
      <c r="F21" s="357">
        <v>-10.249307479224385</v>
      </c>
      <c r="G21" s="336">
        <v>-9.9121706398996139</v>
      </c>
      <c r="H21" s="331">
        <v>14.463840399002507</v>
      </c>
      <c r="I21" s="331">
        <v>12.5</v>
      </c>
      <c r="J21" s="331">
        <v>-35.567010309278345</v>
      </c>
      <c r="K21" s="331">
        <v>-7.6461769115442166</v>
      </c>
      <c r="L21" s="331">
        <v>-17.351598173515981</v>
      </c>
      <c r="M21" s="331">
        <v>25</v>
      </c>
      <c r="N21" s="331">
        <v>-3.4090909090909065</v>
      </c>
      <c r="O21" s="331" t="s">
        <v>22</v>
      </c>
      <c r="P21" s="331" t="s">
        <v>22</v>
      </c>
      <c r="Q21" s="331" t="s">
        <v>22</v>
      </c>
      <c r="R21" s="357" t="s">
        <v>22</v>
      </c>
      <c r="S21" s="336">
        <v>-8.8797814207650276</v>
      </c>
      <c r="T21" s="336">
        <v>-50</v>
      </c>
      <c r="U21" s="357">
        <v>75</v>
      </c>
      <c r="V21" s="336">
        <v>12.5</v>
      </c>
      <c r="W21" s="336">
        <v>20.708661417322844</v>
      </c>
      <c r="X21" s="336">
        <v>12.962962962962948</v>
      </c>
      <c r="Y21" s="335">
        <v>29.720279720279734</v>
      </c>
      <c r="Z21" s="83" t="s">
        <v>46</v>
      </c>
    </row>
    <row r="22" spans="1:26" s="219" customFormat="1" ht="33.75" customHeight="1">
      <c r="A22" s="83" t="s">
        <v>47</v>
      </c>
      <c r="B22" s="334">
        <v>5.981439534805105</v>
      </c>
      <c r="C22" s="336">
        <v>-25.84963954685891</v>
      </c>
      <c r="D22" s="331">
        <v>5.1449953227315177</v>
      </c>
      <c r="E22" s="331">
        <v>-85.930408472012104</v>
      </c>
      <c r="F22" s="357">
        <v>5.1886792452830122</v>
      </c>
      <c r="G22" s="336">
        <v>5.7142857142857224</v>
      </c>
      <c r="H22" s="331">
        <v>12.577319587628864</v>
      </c>
      <c r="I22" s="331">
        <v>16.666666666666671</v>
      </c>
      <c r="J22" s="331">
        <v>-4.7477744807121667</v>
      </c>
      <c r="K22" s="331">
        <v>-10.41162227602905</v>
      </c>
      <c r="L22" s="331">
        <v>17.361111111111114</v>
      </c>
      <c r="M22" s="331" t="s">
        <v>209</v>
      </c>
      <c r="N22" s="331">
        <v>-27.611940298507463</v>
      </c>
      <c r="O22" s="331">
        <v>-60</v>
      </c>
      <c r="P22" s="331">
        <v>-60</v>
      </c>
      <c r="Q22" s="331" t="s">
        <v>22</v>
      </c>
      <c r="R22" s="357" t="s">
        <v>22</v>
      </c>
      <c r="S22" s="336">
        <v>0.15898251192368207</v>
      </c>
      <c r="T22" s="336">
        <v>0</v>
      </c>
      <c r="U22" s="357" t="s">
        <v>22</v>
      </c>
      <c r="V22" s="336">
        <v>-50</v>
      </c>
      <c r="W22" s="336">
        <v>11.518324607329845</v>
      </c>
      <c r="X22" s="336">
        <v>4.0697674418604777</v>
      </c>
      <c r="Y22" s="335">
        <v>2.0338983050847332</v>
      </c>
      <c r="Z22" s="83" t="s">
        <v>47</v>
      </c>
    </row>
    <row r="23" spans="1:26" s="219" customFormat="1" ht="33.75" customHeight="1">
      <c r="A23" s="83" t="s">
        <v>48</v>
      </c>
      <c r="B23" s="334">
        <v>4.6917085478302738</v>
      </c>
      <c r="C23" s="336">
        <v>5.6636553161917931</v>
      </c>
      <c r="D23" s="331">
        <v>78.5146804835924</v>
      </c>
      <c r="E23" s="331">
        <v>-84.493392070484589</v>
      </c>
      <c r="F23" s="357">
        <v>-4.9069373942470378</v>
      </c>
      <c r="G23" s="336">
        <v>-15.062195781503519</v>
      </c>
      <c r="H23" s="331">
        <v>15.552699228791766</v>
      </c>
      <c r="I23" s="331" t="s">
        <v>209</v>
      </c>
      <c r="J23" s="331">
        <v>-42.073170731707322</v>
      </c>
      <c r="K23" s="331">
        <v>-14.716223003515822</v>
      </c>
      <c r="L23" s="331">
        <v>-1.366459627329192</v>
      </c>
      <c r="M23" s="331">
        <v>-24.324324324324323</v>
      </c>
      <c r="N23" s="331">
        <v>-23.759791122715399</v>
      </c>
      <c r="O23" s="331">
        <v>-11.538461538461547</v>
      </c>
      <c r="P23" s="331">
        <v>-8</v>
      </c>
      <c r="Q23" s="331" t="s">
        <v>22</v>
      </c>
      <c r="R23" s="357" t="s">
        <v>22</v>
      </c>
      <c r="S23" s="336">
        <v>-14.925634295713024</v>
      </c>
      <c r="T23" s="336">
        <v>-12.5</v>
      </c>
      <c r="U23" s="357">
        <v>-76.92307692307692</v>
      </c>
      <c r="V23" s="336">
        <v>-52.380952380952387</v>
      </c>
      <c r="W23" s="336">
        <v>4.0855497669317202</v>
      </c>
      <c r="X23" s="336">
        <v>-19.378427787934186</v>
      </c>
      <c r="Y23" s="335">
        <v>6.9950738916256086</v>
      </c>
      <c r="Z23" s="83" t="s">
        <v>48</v>
      </c>
    </row>
    <row r="24" spans="1:26" s="219" customFormat="1" ht="33.75" customHeight="1">
      <c r="A24" s="83" t="s">
        <v>49</v>
      </c>
      <c r="B24" s="334">
        <v>6.6383230581408696</v>
      </c>
      <c r="C24" s="336">
        <v>-13.350449293966619</v>
      </c>
      <c r="D24" s="331">
        <v>33.938634940513452</v>
      </c>
      <c r="E24" s="331">
        <v>-80.697485806974854</v>
      </c>
      <c r="F24" s="357">
        <v>12.937062937062933</v>
      </c>
      <c r="G24" s="336">
        <v>4.7938144329896915</v>
      </c>
      <c r="H24" s="331">
        <v>26.383981154299192</v>
      </c>
      <c r="I24" s="331">
        <v>58.333333333333314</v>
      </c>
      <c r="J24" s="331">
        <v>-14.407582938388629</v>
      </c>
      <c r="K24" s="331">
        <v>-13.167259786476876</v>
      </c>
      <c r="L24" s="331">
        <v>-0.60975609756097526</v>
      </c>
      <c r="M24" s="331">
        <v>28.571428571428584</v>
      </c>
      <c r="N24" s="331">
        <v>-19.181585677749354</v>
      </c>
      <c r="O24" s="331">
        <v>-62.5</v>
      </c>
      <c r="P24" s="331">
        <v>-62.5</v>
      </c>
      <c r="Q24" s="331" t="s">
        <v>22</v>
      </c>
      <c r="R24" s="357" t="s">
        <v>22</v>
      </c>
      <c r="S24" s="336">
        <v>0.5577689243027919</v>
      </c>
      <c r="T24" s="336" t="s">
        <v>209</v>
      </c>
      <c r="U24" s="357">
        <v>-50</v>
      </c>
      <c r="V24" s="336">
        <v>233.33333333333337</v>
      </c>
      <c r="W24" s="336">
        <v>10.300866904640486</v>
      </c>
      <c r="X24" s="336">
        <v>-5.1063829787234027</v>
      </c>
      <c r="Y24" s="335">
        <v>7.610350076103515</v>
      </c>
      <c r="Z24" s="83" t="s">
        <v>49</v>
      </c>
    </row>
    <row r="25" spans="1:26" s="219" customFormat="1" ht="33.75" customHeight="1">
      <c r="A25" s="83" t="s">
        <v>50</v>
      </c>
      <c r="B25" s="334">
        <v>3.3599610605279793</v>
      </c>
      <c r="C25" s="336">
        <v>-18.829516539440206</v>
      </c>
      <c r="D25" s="331">
        <v>-20.261437908496731</v>
      </c>
      <c r="E25" s="331">
        <v>-57.575757575757578</v>
      </c>
      <c r="F25" s="357">
        <v>12.962962962962948</v>
      </c>
      <c r="G25" s="336">
        <v>-6</v>
      </c>
      <c r="H25" s="331">
        <v>3.0120481927710756</v>
      </c>
      <c r="I25" s="331" t="s">
        <v>22</v>
      </c>
      <c r="J25" s="331">
        <v>-16.541353383458642</v>
      </c>
      <c r="K25" s="331">
        <v>89.361702127659584</v>
      </c>
      <c r="L25" s="331">
        <v>7.8947368421052602</v>
      </c>
      <c r="M25" s="331" t="s">
        <v>22</v>
      </c>
      <c r="N25" s="331">
        <v>116.50485436893203</v>
      </c>
      <c r="O25" s="331" t="s">
        <v>22</v>
      </c>
      <c r="P25" s="331" t="s">
        <v>22</v>
      </c>
      <c r="Q25" s="331" t="s">
        <v>22</v>
      </c>
      <c r="R25" s="357" t="s">
        <v>22</v>
      </c>
      <c r="S25" s="336">
        <v>24.489795918367349</v>
      </c>
      <c r="T25" s="336" t="s">
        <v>22</v>
      </c>
      <c r="U25" s="357" t="s">
        <v>22</v>
      </c>
      <c r="V25" s="336" t="s">
        <v>22</v>
      </c>
      <c r="W25" s="336">
        <v>8.7452471482889678</v>
      </c>
      <c r="X25" s="336">
        <v>-7.8947368421052602</v>
      </c>
      <c r="Y25" s="335">
        <v>-54.593175853018373</v>
      </c>
      <c r="Z25" s="83" t="s">
        <v>50</v>
      </c>
    </row>
    <row r="26" spans="1:26" s="219" customFormat="1" ht="33.75" customHeight="1">
      <c r="A26" s="83" t="s">
        <v>51</v>
      </c>
      <c r="B26" s="334">
        <v>4.962743384360337</v>
      </c>
      <c r="C26" s="336">
        <v>-19.521912350597617</v>
      </c>
      <c r="D26" s="331">
        <v>8.9743589743589638</v>
      </c>
      <c r="E26" s="331">
        <v>-95.238095238095241</v>
      </c>
      <c r="F26" s="357">
        <v>-9.375</v>
      </c>
      <c r="G26" s="336">
        <v>-30.107526881720432</v>
      </c>
      <c r="H26" s="331">
        <v>-28</v>
      </c>
      <c r="I26" s="331" t="s">
        <v>22</v>
      </c>
      <c r="J26" s="331">
        <v>-37.209302325581397</v>
      </c>
      <c r="K26" s="331">
        <v>100</v>
      </c>
      <c r="L26" s="331">
        <v>100</v>
      </c>
      <c r="M26" s="331" t="s">
        <v>22</v>
      </c>
      <c r="N26" s="331">
        <v>100</v>
      </c>
      <c r="O26" s="331" t="s">
        <v>22</v>
      </c>
      <c r="P26" s="331" t="s">
        <v>22</v>
      </c>
      <c r="Q26" s="331" t="s">
        <v>22</v>
      </c>
      <c r="R26" s="357" t="s">
        <v>22</v>
      </c>
      <c r="S26" s="336">
        <v>-14.15094339622641</v>
      </c>
      <c r="T26" s="336">
        <v>-50</v>
      </c>
      <c r="U26" s="357" t="s">
        <v>22</v>
      </c>
      <c r="V26" s="336">
        <v>0</v>
      </c>
      <c r="W26" s="336">
        <v>11.86440677966101</v>
      </c>
      <c r="X26" s="336">
        <v>-66.666666666666671</v>
      </c>
      <c r="Y26" s="335">
        <v>-57.037037037037038</v>
      </c>
      <c r="Z26" s="83" t="s">
        <v>51</v>
      </c>
    </row>
    <row r="27" spans="1:26" s="219" customFormat="1" ht="33.75" customHeight="1">
      <c r="A27" s="83" t="s">
        <v>52</v>
      </c>
      <c r="B27" s="334">
        <v>5.4135098042902001</v>
      </c>
      <c r="C27" s="336">
        <v>-1.0526315789473699</v>
      </c>
      <c r="D27" s="331">
        <v>-2.0408163265306172</v>
      </c>
      <c r="E27" s="331">
        <v>-27.777777777777786</v>
      </c>
      <c r="F27" s="357">
        <v>31.818181818181813</v>
      </c>
      <c r="G27" s="336">
        <v>-12.745098039215691</v>
      </c>
      <c r="H27" s="331">
        <v>-4.8387096774193452</v>
      </c>
      <c r="I27" s="331">
        <v>0</v>
      </c>
      <c r="J27" s="331">
        <v>-26.31578947368422</v>
      </c>
      <c r="K27" s="331">
        <v>178.57142857142856</v>
      </c>
      <c r="L27" s="331" t="s">
        <v>209</v>
      </c>
      <c r="M27" s="331">
        <v>0</v>
      </c>
      <c r="N27" s="331">
        <v>127.27272727272728</v>
      </c>
      <c r="O27" s="331" t="s">
        <v>22</v>
      </c>
      <c r="P27" s="331" t="s">
        <v>22</v>
      </c>
      <c r="Q27" s="331" t="s">
        <v>22</v>
      </c>
      <c r="R27" s="357" t="s">
        <v>22</v>
      </c>
      <c r="S27" s="336">
        <v>10.34482758620689</v>
      </c>
      <c r="T27" s="336" t="s">
        <v>22</v>
      </c>
      <c r="U27" s="357" t="s">
        <v>22</v>
      </c>
      <c r="V27" s="336" t="s">
        <v>22</v>
      </c>
      <c r="W27" s="336">
        <v>-40.782122905027926</v>
      </c>
      <c r="X27" s="336">
        <v>137.5</v>
      </c>
      <c r="Y27" s="335">
        <v>-33.628318584070797</v>
      </c>
      <c r="Z27" s="83" t="s">
        <v>52</v>
      </c>
    </row>
    <row r="28" spans="1:26" s="219" customFormat="1" ht="33.75" customHeight="1">
      <c r="A28" s="83" t="s">
        <v>53</v>
      </c>
      <c r="B28" s="334">
        <v>3.8847323851023674</v>
      </c>
      <c r="C28" s="336">
        <v>-43.843843843843842</v>
      </c>
      <c r="D28" s="331">
        <v>-42.222222222222229</v>
      </c>
      <c r="E28" s="331">
        <v>-81.481481481481481</v>
      </c>
      <c r="F28" s="357">
        <v>-27.777777777777786</v>
      </c>
      <c r="G28" s="336">
        <v>0</v>
      </c>
      <c r="H28" s="331">
        <v>54.285714285714306</v>
      </c>
      <c r="I28" s="331" t="s">
        <v>22</v>
      </c>
      <c r="J28" s="331">
        <v>-61.29032258064516</v>
      </c>
      <c r="K28" s="331">
        <v>-63.076923076923073</v>
      </c>
      <c r="L28" s="331">
        <v>250</v>
      </c>
      <c r="M28" s="331" t="s">
        <v>22</v>
      </c>
      <c r="N28" s="331">
        <v>-73.015873015873012</v>
      </c>
      <c r="O28" s="331" t="s">
        <v>22</v>
      </c>
      <c r="P28" s="331" t="s">
        <v>22</v>
      </c>
      <c r="Q28" s="331" t="s">
        <v>22</v>
      </c>
      <c r="R28" s="357" t="s">
        <v>22</v>
      </c>
      <c r="S28" s="336">
        <v>-31.297709923664115</v>
      </c>
      <c r="T28" s="336">
        <v>-50</v>
      </c>
      <c r="U28" s="357" t="s">
        <v>22</v>
      </c>
      <c r="V28" s="336">
        <v>-66.666666666666671</v>
      </c>
      <c r="W28" s="336">
        <v>-22.727272727272734</v>
      </c>
      <c r="X28" s="336">
        <v>-6.25</v>
      </c>
      <c r="Y28" s="335">
        <v>-17.241379310344826</v>
      </c>
      <c r="Z28" s="83" t="s">
        <v>53</v>
      </c>
    </row>
    <row r="29" spans="1:26" s="219" customFormat="1" ht="33.75" customHeight="1">
      <c r="A29" s="83" t="s">
        <v>54</v>
      </c>
      <c r="B29" s="334">
        <v>6.2218087173628902</v>
      </c>
      <c r="C29" s="336">
        <v>-12.167300380228141</v>
      </c>
      <c r="D29" s="331">
        <v>8.4337349397590344</v>
      </c>
      <c r="E29" s="331">
        <v>-83.870967741935488</v>
      </c>
      <c r="F29" s="357">
        <v>17.142857142857153</v>
      </c>
      <c r="G29" s="336">
        <v>6.6666666666666714</v>
      </c>
      <c r="H29" s="331">
        <v>5.7142857142857224</v>
      </c>
      <c r="I29" s="331" t="s">
        <v>22</v>
      </c>
      <c r="J29" s="331">
        <v>10.000000000000014</v>
      </c>
      <c r="K29" s="331">
        <v>-8.1081081081080981</v>
      </c>
      <c r="L29" s="331">
        <v>-6.25</v>
      </c>
      <c r="M29" s="331" t="s">
        <v>22</v>
      </c>
      <c r="N29" s="331">
        <v>-9.5238095238095184</v>
      </c>
      <c r="O29" s="331" t="s">
        <v>22</v>
      </c>
      <c r="P29" s="331" t="s">
        <v>22</v>
      </c>
      <c r="Q29" s="331" t="s">
        <v>22</v>
      </c>
      <c r="R29" s="357" t="s">
        <v>22</v>
      </c>
      <c r="S29" s="336">
        <v>0</v>
      </c>
      <c r="T29" s="336" t="s">
        <v>22</v>
      </c>
      <c r="U29" s="357" t="s">
        <v>22</v>
      </c>
      <c r="V29" s="336" t="s">
        <v>22</v>
      </c>
      <c r="W29" s="336">
        <v>25</v>
      </c>
      <c r="X29" s="336">
        <v>16.666666666666671</v>
      </c>
      <c r="Y29" s="335">
        <v>-49.090909090909093</v>
      </c>
      <c r="Z29" s="83" t="s">
        <v>54</v>
      </c>
    </row>
    <row r="30" spans="1:26" s="219" customFormat="1" ht="33.75" customHeight="1">
      <c r="A30" s="83" t="s">
        <v>55</v>
      </c>
      <c r="B30" s="334">
        <v>5.2709691700877386</v>
      </c>
      <c r="C30" s="336">
        <v>-27.722772277227719</v>
      </c>
      <c r="D30" s="331">
        <v>-7.2222222222222143</v>
      </c>
      <c r="E30" s="331">
        <v>-69.942196531791907</v>
      </c>
      <c r="F30" s="357">
        <v>-28.767123287671239</v>
      </c>
      <c r="G30" s="336">
        <v>58.411214953271013</v>
      </c>
      <c r="H30" s="331">
        <v>3.0303030303030312</v>
      </c>
      <c r="I30" s="331">
        <v>-73.684210526315795</v>
      </c>
      <c r="J30" s="331">
        <v>214.28571428571428</v>
      </c>
      <c r="K30" s="331">
        <v>-51.028806584362144</v>
      </c>
      <c r="L30" s="331">
        <v>10.000000000000014</v>
      </c>
      <c r="M30" s="331" t="s">
        <v>22</v>
      </c>
      <c r="N30" s="331">
        <v>-71.428571428571431</v>
      </c>
      <c r="O30" s="331" t="s">
        <v>22</v>
      </c>
      <c r="P30" s="331" t="s">
        <v>22</v>
      </c>
      <c r="Q30" s="331" t="s">
        <v>22</v>
      </c>
      <c r="R30" s="357" t="s">
        <v>22</v>
      </c>
      <c r="S30" s="336">
        <v>0.21881838074398274</v>
      </c>
      <c r="T30" s="336" t="s">
        <v>22</v>
      </c>
      <c r="U30" s="357" t="s">
        <v>22</v>
      </c>
      <c r="V30" s="336">
        <v>0</v>
      </c>
      <c r="W30" s="336">
        <v>50.753768844221128</v>
      </c>
      <c r="X30" s="336">
        <v>-5.5555555555555571</v>
      </c>
      <c r="Y30" s="335">
        <v>-52.34375</v>
      </c>
      <c r="Z30" s="83" t="s">
        <v>55</v>
      </c>
    </row>
    <row r="31" spans="1:26" s="219" customFormat="1" ht="33.75" customHeight="1">
      <c r="A31" s="83" t="s">
        <v>56</v>
      </c>
      <c r="B31" s="334">
        <v>4.3016400524267056</v>
      </c>
      <c r="C31" s="336">
        <v>-1.5202702702702737</v>
      </c>
      <c r="D31" s="331">
        <v>-4.1474654377880285</v>
      </c>
      <c r="E31" s="331">
        <v>-71.428571428571431</v>
      </c>
      <c r="F31" s="357">
        <v>48.039215686274531</v>
      </c>
      <c r="G31" s="336">
        <v>-32.10526315789474</v>
      </c>
      <c r="H31" s="331">
        <v>-46.95652173913043</v>
      </c>
      <c r="I31" s="331" t="s">
        <v>22</v>
      </c>
      <c r="J31" s="331">
        <v>-13.333333333333329</v>
      </c>
      <c r="K31" s="331">
        <v>19.375000000000014</v>
      </c>
      <c r="L31" s="331">
        <v>10.000000000000014</v>
      </c>
      <c r="M31" s="331">
        <v>0</v>
      </c>
      <c r="N31" s="331">
        <v>24.074074074074076</v>
      </c>
      <c r="O31" s="331" t="s">
        <v>22</v>
      </c>
      <c r="P31" s="331" t="s">
        <v>22</v>
      </c>
      <c r="Q31" s="331" t="s">
        <v>22</v>
      </c>
      <c r="R31" s="357" t="s">
        <v>22</v>
      </c>
      <c r="S31" s="336">
        <v>-8.8319088319088337</v>
      </c>
      <c r="T31" s="336">
        <v>200</v>
      </c>
      <c r="U31" s="357">
        <v>-75</v>
      </c>
      <c r="V31" s="336">
        <v>-44.444444444444443</v>
      </c>
      <c r="W31" s="336">
        <v>8.3333333333333286</v>
      </c>
      <c r="X31" s="336">
        <v>-45.945945945945944</v>
      </c>
      <c r="Y31" s="335">
        <v>50.724637681159436</v>
      </c>
      <c r="Z31" s="83" t="s">
        <v>56</v>
      </c>
    </row>
    <row r="32" spans="1:26" s="219" customFormat="1" ht="33.75" customHeight="1">
      <c r="A32" s="83" t="s">
        <v>57</v>
      </c>
      <c r="B32" s="334">
        <v>4.9903010983851601</v>
      </c>
      <c r="C32" s="336">
        <v>-21.584905660377359</v>
      </c>
      <c r="D32" s="331">
        <v>-0.24420024420024333</v>
      </c>
      <c r="E32" s="331">
        <v>-87.016574585635354</v>
      </c>
      <c r="F32" s="357">
        <v>21.527777777777771</v>
      </c>
      <c r="G32" s="336">
        <v>7.7151335311572637</v>
      </c>
      <c r="H32" s="331">
        <v>-5.1020408163265216</v>
      </c>
      <c r="I32" s="331">
        <v>0</v>
      </c>
      <c r="J32" s="331">
        <v>26.470588235294116</v>
      </c>
      <c r="K32" s="331">
        <v>-2.2727272727272663</v>
      </c>
      <c r="L32" s="331">
        <v>13.043478260869563</v>
      </c>
      <c r="M32" s="331">
        <v>0</v>
      </c>
      <c r="N32" s="331">
        <v>-10.588235294117638</v>
      </c>
      <c r="O32" s="331">
        <v>50</v>
      </c>
      <c r="P32" s="331" t="s">
        <v>22</v>
      </c>
      <c r="Q32" s="331" t="s">
        <v>22</v>
      </c>
      <c r="R32" s="357" t="s">
        <v>22</v>
      </c>
      <c r="S32" s="336">
        <v>3.4825870646766077</v>
      </c>
      <c r="T32" s="336">
        <v>0</v>
      </c>
      <c r="U32" s="357">
        <v>-33.333333333333343</v>
      </c>
      <c r="V32" s="336">
        <v>-20</v>
      </c>
      <c r="W32" s="336">
        <v>15.06849315068493</v>
      </c>
      <c r="X32" s="336">
        <v>-8.8235294117647101</v>
      </c>
      <c r="Y32" s="335">
        <v>286.27450980392155</v>
      </c>
      <c r="Z32" s="83" t="s">
        <v>57</v>
      </c>
    </row>
    <row r="33" spans="1:26" s="219" customFormat="1" ht="33.75" customHeight="1">
      <c r="A33" s="83" t="s">
        <v>58</v>
      </c>
      <c r="B33" s="334">
        <v>5.4761463662576659</v>
      </c>
      <c r="C33" s="336">
        <v>6.1025223759153704</v>
      </c>
      <c r="D33" s="331">
        <v>10.073839662447256</v>
      </c>
      <c r="E33" s="331">
        <v>-52.100840336134453</v>
      </c>
      <c r="F33" s="357">
        <v>25.617283950617292</v>
      </c>
      <c r="G33" s="336">
        <v>-19.305331179321485</v>
      </c>
      <c r="H33" s="331">
        <v>-5.1756007393715322</v>
      </c>
      <c r="I33" s="331">
        <v>-8.3333333333333428</v>
      </c>
      <c r="J33" s="331">
        <v>-30.65693430656934</v>
      </c>
      <c r="K33" s="331">
        <v>34.509803921568647</v>
      </c>
      <c r="L33" s="331">
        <v>39.661016949152526</v>
      </c>
      <c r="M33" s="331">
        <v>-45.161290322580648</v>
      </c>
      <c r="N33" s="331">
        <v>36.674259681093389</v>
      </c>
      <c r="O33" s="331">
        <v>-66.666666666666671</v>
      </c>
      <c r="P33" s="331" t="s">
        <v>22</v>
      </c>
      <c r="Q33" s="331" t="s">
        <v>22</v>
      </c>
      <c r="R33" s="357">
        <v>-50</v>
      </c>
      <c r="S33" s="336">
        <v>1.045296167247372</v>
      </c>
      <c r="T33" s="336">
        <v>-20</v>
      </c>
      <c r="U33" s="357">
        <v>-72.727272727272734</v>
      </c>
      <c r="V33" s="336">
        <v>-56.25</v>
      </c>
      <c r="W33" s="336">
        <v>6.5588499550763686</v>
      </c>
      <c r="X33" s="336">
        <v>-54.339622641509436</v>
      </c>
      <c r="Y33" s="335">
        <v>-18.721461187214615</v>
      </c>
      <c r="Z33" s="83" t="s">
        <v>58</v>
      </c>
    </row>
    <row r="34" spans="1:26" s="219" customFormat="1" ht="33.75" customHeight="1">
      <c r="A34" s="83" t="s">
        <v>59</v>
      </c>
      <c r="B34" s="334">
        <v>9.1252690727125412</v>
      </c>
      <c r="C34" s="336">
        <v>-7.2072072072072046</v>
      </c>
      <c r="D34" s="331">
        <v>15.555555555555543</v>
      </c>
      <c r="E34" s="331">
        <v>-90.476190476190482</v>
      </c>
      <c r="F34" s="357">
        <v>83.333333333333314</v>
      </c>
      <c r="G34" s="336">
        <v>13.76518218623481</v>
      </c>
      <c r="H34" s="331">
        <v>17.391304347826093</v>
      </c>
      <c r="I34" s="331" t="s">
        <v>22</v>
      </c>
      <c r="J34" s="331">
        <v>5.8139534883721069</v>
      </c>
      <c r="K34" s="331">
        <v>-44.285714285714285</v>
      </c>
      <c r="L34" s="331">
        <v>-55</v>
      </c>
      <c r="M34" s="331">
        <v>100</v>
      </c>
      <c r="N34" s="331">
        <v>-42.857142857142861</v>
      </c>
      <c r="O34" s="331" t="s">
        <v>22</v>
      </c>
      <c r="P34" s="331" t="s">
        <v>22</v>
      </c>
      <c r="Q34" s="331" t="s">
        <v>22</v>
      </c>
      <c r="R34" s="357" t="s">
        <v>22</v>
      </c>
      <c r="S34" s="336">
        <v>0.94637223974763174</v>
      </c>
      <c r="T34" s="336" t="s">
        <v>22</v>
      </c>
      <c r="U34" s="357" t="s">
        <v>22</v>
      </c>
      <c r="V34" s="336">
        <v>0</v>
      </c>
      <c r="W34" s="336">
        <v>23.039215686274517</v>
      </c>
      <c r="X34" s="336">
        <v>54.545454545454533</v>
      </c>
      <c r="Y34" s="335">
        <v>135</v>
      </c>
      <c r="Z34" s="83" t="s">
        <v>59</v>
      </c>
    </row>
    <row r="35" spans="1:26" s="219" customFormat="1" ht="33.75" customHeight="1">
      <c r="A35" s="83" t="s">
        <v>60</v>
      </c>
      <c r="B35" s="334">
        <v>5.0156820402077216</v>
      </c>
      <c r="C35" s="336">
        <v>2.0917678812415659</v>
      </c>
      <c r="D35" s="331">
        <v>5.6438791732909408</v>
      </c>
      <c r="E35" s="331">
        <v>-74.21875</v>
      </c>
      <c r="F35" s="357">
        <v>57.291666666666686</v>
      </c>
      <c r="G35" s="336">
        <v>37.19008264462812</v>
      </c>
      <c r="H35" s="331">
        <v>14.999999999999986</v>
      </c>
      <c r="I35" s="331" t="s">
        <v>22</v>
      </c>
      <c r="J35" s="331">
        <v>89.743589743589723</v>
      </c>
      <c r="K35" s="331">
        <v>160</v>
      </c>
      <c r="L35" s="331">
        <v>220</v>
      </c>
      <c r="M35" s="331" t="s">
        <v>22</v>
      </c>
      <c r="N35" s="331">
        <v>126.66666666666666</v>
      </c>
      <c r="O35" s="331" t="s">
        <v>22</v>
      </c>
      <c r="P35" s="331" t="s">
        <v>22</v>
      </c>
      <c r="Q35" s="331" t="s">
        <v>22</v>
      </c>
      <c r="R35" s="357" t="s">
        <v>22</v>
      </c>
      <c r="S35" s="336">
        <v>54.609929078014176</v>
      </c>
      <c r="T35" s="336">
        <v>200</v>
      </c>
      <c r="U35" s="357">
        <v>100</v>
      </c>
      <c r="V35" s="336">
        <v>150</v>
      </c>
      <c r="W35" s="336">
        <v>23.80952380952381</v>
      </c>
      <c r="X35" s="336">
        <v>42.10526315789474</v>
      </c>
      <c r="Y35" s="335">
        <v>-25</v>
      </c>
      <c r="Z35" s="83" t="s">
        <v>60</v>
      </c>
    </row>
    <row r="36" spans="1:26" s="219" customFormat="1" ht="33.75" customHeight="1">
      <c r="A36" s="83" t="s">
        <v>61</v>
      </c>
      <c r="B36" s="334">
        <v>4.3693579092352763</v>
      </c>
      <c r="C36" s="336">
        <v>-16.036655211912944</v>
      </c>
      <c r="D36" s="331">
        <v>19.591836734693871</v>
      </c>
      <c r="E36" s="331">
        <v>-85.901639344262293</v>
      </c>
      <c r="F36" s="357">
        <v>33.333333333333314</v>
      </c>
      <c r="G36" s="336">
        <v>25.925925925925924</v>
      </c>
      <c r="H36" s="331">
        <v>39.10614525139664</v>
      </c>
      <c r="I36" s="331">
        <v>100</v>
      </c>
      <c r="J36" s="331">
        <v>-2.2471910112359552</v>
      </c>
      <c r="K36" s="331">
        <v>-34.865900383141764</v>
      </c>
      <c r="L36" s="331">
        <v>46.511627906976742</v>
      </c>
      <c r="M36" s="331">
        <v>-40</v>
      </c>
      <c r="N36" s="331">
        <v>-51.173708920187792</v>
      </c>
      <c r="O36" s="331">
        <v>0</v>
      </c>
      <c r="P36" s="331">
        <v>0</v>
      </c>
      <c r="Q36" s="331" t="s">
        <v>22</v>
      </c>
      <c r="R36" s="357" t="s">
        <v>22</v>
      </c>
      <c r="S36" s="336">
        <v>-3.9473684210526301</v>
      </c>
      <c r="T36" s="336">
        <v>0</v>
      </c>
      <c r="U36" s="357">
        <v>-66.666666666666671</v>
      </c>
      <c r="V36" s="336">
        <v>-33.333333333333343</v>
      </c>
      <c r="W36" s="336">
        <v>1.8242122719734652</v>
      </c>
      <c r="X36" s="336">
        <v>-66.666666666666671</v>
      </c>
      <c r="Y36" s="335">
        <v>69.747899159663859</v>
      </c>
      <c r="Z36" s="83" t="s">
        <v>61</v>
      </c>
    </row>
    <row r="37" spans="1:26" s="219" customFormat="1" ht="33.75" customHeight="1">
      <c r="A37" s="83" t="s">
        <v>62</v>
      </c>
      <c r="B37" s="334">
        <v>5.5258187921293285</v>
      </c>
      <c r="C37" s="336">
        <v>-21.358242867962645</v>
      </c>
      <c r="D37" s="331">
        <v>10.098302055406606</v>
      </c>
      <c r="E37" s="331">
        <v>-87.741393786733838</v>
      </c>
      <c r="F37" s="357">
        <v>-5.0751879699248121</v>
      </c>
      <c r="G37" s="336">
        <v>2.6735459662288861</v>
      </c>
      <c r="H37" s="331">
        <v>21.434820647419059</v>
      </c>
      <c r="I37" s="331">
        <v>3.125</v>
      </c>
      <c r="J37" s="331">
        <v>-19.749216300940446</v>
      </c>
      <c r="K37" s="331">
        <v>10.818713450292393</v>
      </c>
      <c r="L37" s="331">
        <v>64.976958525345623</v>
      </c>
      <c r="M37" s="331">
        <v>166.66666666666663</v>
      </c>
      <c r="N37" s="331">
        <v>-16.702819956616054</v>
      </c>
      <c r="O37" s="331">
        <v>150</v>
      </c>
      <c r="P37" s="331">
        <v>125</v>
      </c>
      <c r="Q37" s="331" t="s">
        <v>22</v>
      </c>
      <c r="R37" s="357" t="s">
        <v>22</v>
      </c>
      <c r="S37" s="336">
        <v>4.8581560283687821</v>
      </c>
      <c r="T37" s="336" t="s">
        <v>209</v>
      </c>
      <c r="U37" s="357">
        <v>-80.555555555555557</v>
      </c>
      <c r="V37" s="336">
        <v>-36.842105263157897</v>
      </c>
      <c r="W37" s="336">
        <v>9.2956852791878219</v>
      </c>
      <c r="X37" s="336">
        <v>-18.656716417910445</v>
      </c>
      <c r="Y37" s="335">
        <v>26.343612334801762</v>
      </c>
      <c r="Z37" s="83" t="s">
        <v>62</v>
      </c>
    </row>
    <row r="38" spans="1:26" s="219" customFormat="1" ht="33.75" customHeight="1">
      <c r="A38" s="83" t="s">
        <v>63</v>
      </c>
      <c r="B38" s="334">
        <v>4.9264121971523593</v>
      </c>
      <c r="C38" s="336">
        <v>-8.802060970373546</v>
      </c>
      <c r="D38" s="331">
        <v>-1.1385199240986736</v>
      </c>
      <c r="E38" s="331">
        <v>-76.590330788804067</v>
      </c>
      <c r="F38" s="357">
        <v>32.112676056338017</v>
      </c>
      <c r="G38" s="336">
        <v>-10.25316455696202</v>
      </c>
      <c r="H38" s="331">
        <v>-1.9867549668874176</v>
      </c>
      <c r="I38" s="331">
        <v>150</v>
      </c>
      <c r="J38" s="331">
        <v>-23.423423423423429</v>
      </c>
      <c r="K38" s="331">
        <v>19.849246231155774</v>
      </c>
      <c r="L38" s="331">
        <v>29.133858267716533</v>
      </c>
      <c r="M38" s="331">
        <v>-14.285714285714292</v>
      </c>
      <c r="N38" s="331">
        <v>16.287878787878782</v>
      </c>
      <c r="O38" s="331">
        <v>50</v>
      </c>
      <c r="P38" s="331">
        <v>100</v>
      </c>
      <c r="Q38" s="331" t="s">
        <v>22</v>
      </c>
      <c r="R38" s="357">
        <v>40</v>
      </c>
      <c r="S38" s="336">
        <v>8.3752093802331729E-2</v>
      </c>
      <c r="T38" s="336">
        <v>-25</v>
      </c>
      <c r="U38" s="357">
        <v>-50</v>
      </c>
      <c r="V38" s="336">
        <v>-33.333333333333343</v>
      </c>
      <c r="W38" s="336">
        <v>12.175470008952558</v>
      </c>
      <c r="X38" s="336">
        <v>-29.147982062780258</v>
      </c>
      <c r="Y38" s="335">
        <v>-35.507246376811594</v>
      </c>
      <c r="Z38" s="83" t="s">
        <v>63</v>
      </c>
    </row>
    <row r="39" spans="1:26" s="219" customFormat="1" ht="33.75" customHeight="1">
      <c r="A39" s="83" t="s">
        <v>64</v>
      </c>
      <c r="B39" s="334">
        <v>13.7631640331401</v>
      </c>
      <c r="C39" s="336">
        <v>-2.2927689594356337</v>
      </c>
      <c r="D39" s="331">
        <v>19.073569482288818</v>
      </c>
      <c r="E39" s="331">
        <v>-97.029702970297024</v>
      </c>
      <c r="F39" s="357">
        <v>15.151515151515156</v>
      </c>
      <c r="G39" s="336">
        <v>0</v>
      </c>
      <c r="H39" s="331">
        <v>25</v>
      </c>
      <c r="I39" s="331" t="s">
        <v>22</v>
      </c>
      <c r="J39" s="331">
        <v>-23.529411764705884</v>
      </c>
      <c r="K39" s="331">
        <v>75.555555555555543</v>
      </c>
      <c r="L39" s="331">
        <v>59.090909090909093</v>
      </c>
      <c r="M39" s="331" t="s">
        <v>22</v>
      </c>
      <c r="N39" s="331">
        <v>100</v>
      </c>
      <c r="O39" s="331">
        <v>-50</v>
      </c>
      <c r="P39" s="331">
        <v>-50</v>
      </c>
      <c r="Q39" s="331" t="s">
        <v>22</v>
      </c>
      <c r="R39" s="357" t="s">
        <v>22</v>
      </c>
      <c r="S39" s="336">
        <v>22.602739726027394</v>
      </c>
      <c r="T39" s="336" t="s">
        <v>22</v>
      </c>
      <c r="U39" s="357" t="s">
        <v>22</v>
      </c>
      <c r="V39" s="336" t="s">
        <v>22</v>
      </c>
      <c r="W39" s="336">
        <v>-8.6816720257234721</v>
      </c>
      <c r="X39" s="336">
        <v>-44.117647058823529</v>
      </c>
      <c r="Y39" s="335">
        <v>-38.372093023255815</v>
      </c>
      <c r="Z39" s="83" t="s">
        <v>64</v>
      </c>
    </row>
    <row r="40" spans="1:26" s="219" customFormat="1" ht="33.75" customHeight="1">
      <c r="A40" s="83" t="s">
        <v>65</v>
      </c>
      <c r="B40" s="334">
        <v>4.6391358065186239</v>
      </c>
      <c r="C40" s="336">
        <v>-8.9552238805970177</v>
      </c>
      <c r="D40" s="331">
        <v>-9.2682926829268268</v>
      </c>
      <c r="E40" s="331">
        <v>-61.111111111111107</v>
      </c>
      <c r="F40" s="357">
        <v>13.333333333333329</v>
      </c>
      <c r="G40" s="336">
        <v>18.367346938775512</v>
      </c>
      <c r="H40" s="331">
        <v>5.6338028169014081</v>
      </c>
      <c r="I40" s="331">
        <v>0</v>
      </c>
      <c r="J40" s="331">
        <v>58.333333333333314</v>
      </c>
      <c r="K40" s="331">
        <v>47.368421052631561</v>
      </c>
      <c r="L40" s="331">
        <v>81.25</v>
      </c>
      <c r="M40" s="331" t="s">
        <v>22</v>
      </c>
      <c r="N40" s="331">
        <v>50</v>
      </c>
      <c r="O40" s="331" t="s">
        <v>22</v>
      </c>
      <c r="P40" s="331" t="s">
        <v>22</v>
      </c>
      <c r="Q40" s="331" t="s">
        <v>22</v>
      </c>
      <c r="R40" s="357" t="s">
        <v>22</v>
      </c>
      <c r="S40" s="336">
        <v>26.470588235294116</v>
      </c>
      <c r="T40" s="336" t="s">
        <v>22</v>
      </c>
      <c r="U40" s="357" t="s">
        <v>22</v>
      </c>
      <c r="V40" s="336" t="s">
        <v>22</v>
      </c>
      <c r="W40" s="336">
        <v>24.285714285714292</v>
      </c>
      <c r="X40" s="336">
        <v>-13.63636363636364</v>
      </c>
      <c r="Y40" s="335">
        <v>-65.384615384615387</v>
      </c>
      <c r="Z40" s="83" t="s">
        <v>65</v>
      </c>
    </row>
    <row r="41" spans="1:26" s="219" customFormat="1" ht="33.75" customHeight="1">
      <c r="A41" s="83" t="s">
        <v>66</v>
      </c>
      <c r="B41" s="334">
        <v>4.0400571211655461</v>
      </c>
      <c r="C41" s="336">
        <v>27.857142857142847</v>
      </c>
      <c r="D41" s="331">
        <v>31.666666666666657</v>
      </c>
      <c r="E41" s="331">
        <v>0</v>
      </c>
      <c r="F41" s="357">
        <v>5.5555555555555571</v>
      </c>
      <c r="G41" s="336">
        <v>-10.256410256410248</v>
      </c>
      <c r="H41" s="331">
        <v>-9.5238095238095184</v>
      </c>
      <c r="I41" s="331">
        <v>-33.333333333333343</v>
      </c>
      <c r="J41" s="331">
        <v>-6.6666666666666714</v>
      </c>
      <c r="K41" s="331">
        <v>-10.526315789473685</v>
      </c>
      <c r="L41" s="331">
        <v>-25</v>
      </c>
      <c r="M41" s="331">
        <v>-75</v>
      </c>
      <c r="N41" s="331">
        <v>42.857142857142861</v>
      </c>
      <c r="O41" s="331" t="s">
        <v>22</v>
      </c>
      <c r="P41" s="331" t="s">
        <v>22</v>
      </c>
      <c r="Q41" s="331" t="s">
        <v>22</v>
      </c>
      <c r="R41" s="357" t="s">
        <v>22</v>
      </c>
      <c r="S41" s="336">
        <v>-10.309278350515456</v>
      </c>
      <c r="T41" s="336" t="s">
        <v>22</v>
      </c>
      <c r="U41" s="357" t="s">
        <v>22</v>
      </c>
      <c r="V41" s="336" t="s">
        <v>22</v>
      </c>
      <c r="W41" s="336">
        <v>-0.99009900990098743</v>
      </c>
      <c r="X41" s="336">
        <v>-80.769230769230774</v>
      </c>
      <c r="Y41" s="335">
        <v>-92.592592592592595</v>
      </c>
      <c r="Z41" s="83" t="s">
        <v>66</v>
      </c>
    </row>
    <row r="42" spans="1:26" s="219" customFormat="1" ht="33.75" customHeight="1">
      <c r="A42" s="83" t="s">
        <v>67</v>
      </c>
      <c r="B42" s="334">
        <v>3.2068972080010667</v>
      </c>
      <c r="C42" s="336">
        <v>19.318181818181813</v>
      </c>
      <c r="D42" s="331">
        <v>15.972222222222229</v>
      </c>
      <c r="E42" s="331">
        <v>200</v>
      </c>
      <c r="F42" s="357">
        <v>23.333333333333343</v>
      </c>
      <c r="G42" s="336">
        <v>-38.961038961038966</v>
      </c>
      <c r="H42" s="331">
        <v>-14.705882352941174</v>
      </c>
      <c r="I42" s="331" t="s">
        <v>22</v>
      </c>
      <c r="J42" s="331">
        <v>-57.142857142857146</v>
      </c>
      <c r="K42" s="331">
        <v>-50.632911392405063</v>
      </c>
      <c r="L42" s="331">
        <v>75</v>
      </c>
      <c r="M42" s="331" t="s">
        <v>22</v>
      </c>
      <c r="N42" s="331">
        <v>-67.605633802816897</v>
      </c>
      <c r="O42" s="331" t="s">
        <v>22</v>
      </c>
      <c r="P42" s="331" t="s">
        <v>22</v>
      </c>
      <c r="Q42" s="331" t="s">
        <v>22</v>
      </c>
      <c r="R42" s="357" t="s">
        <v>22</v>
      </c>
      <c r="S42" s="336">
        <v>-44.871794871794869</v>
      </c>
      <c r="T42" s="336" t="s">
        <v>22</v>
      </c>
      <c r="U42" s="357" t="s">
        <v>22</v>
      </c>
      <c r="V42" s="336" t="s">
        <v>22</v>
      </c>
      <c r="W42" s="336">
        <v>43.478260869565219</v>
      </c>
      <c r="X42" s="336">
        <v>-87.5</v>
      </c>
      <c r="Y42" s="335">
        <v>-18.75</v>
      </c>
      <c r="Z42" s="83" t="s">
        <v>67</v>
      </c>
    </row>
    <row r="43" spans="1:26" s="219" customFormat="1" ht="33.75" customHeight="1">
      <c r="A43" s="83" t="s">
        <v>68</v>
      </c>
      <c r="B43" s="334">
        <v>4.8830874006810348</v>
      </c>
      <c r="C43" s="336">
        <v>-17.122040072859747</v>
      </c>
      <c r="D43" s="331">
        <v>-1.470588235294116</v>
      </c>
      <c r="E43" s="331">
        <v>-97.142857142857139</v>
      </c>
      <c r="F43" s="357">
        <v>-50.943396226415096</v>
      </c>
      <c r="G43" s="336">
        <v>0.71174377224198793</v>
      </c>
      <c r="H43" s="331">
        <v>-3.125</v>
      </c>
      <c r="I43" s="331" t="s">
        <v>22</v>
      </c>
      <c r="J43" s="331">
        <v>10.34482758620689</v>
      </c>
      <c r="K43" s="331">
        <v>78.074866310160417</v>
      </c>
      <c r="L43" s="331">
        <v>26.19047619047619</v>
      </c>
      <c r="M43" s="331">
        <v>0</v>
      </c>
      <c r="N43" s="331">
        <v>95.744680851063833</v>
      </c>
      <c r="O43" s="331" t="s">
        <v>22</v>
      </c>
      <c r="P43" s="331" t="s">
        <v>22</v>
      </c>
      <c r="Q43" s="331" t="s">
        <v>22</v>
      </c>
      <c r="R43" s="357" t="s">
        <v>22</v>
      </c>
      <c r="S43" s="336">
        <v>31.837606837606842</v>
      </c>
      <c r="T43" s="336">
        <v>100</v>
      </c>
      <c r="U43" s="357" t="s">
        <v>22</v>
      </c>
      <c r="V43" s="336">
        <v>-33.333333333333343</v>
      </c>
      <c r="W43" s="336">
        <v>47.924528301886795</v>
      </c>
      <c r="X43" s="336">
        <v>-46.296296296296291</v>
      </c>
      <c r="Y43" s="335">
        <v>39.743589743589723</v>
      </c>
      <c r="Z43" s="83" t="s">
        <v>68</v>
      </c>
    </row>
    <row r="44" spans="1:26" s="219" customFormat="1" ht="33.75" customHeight="1">
      <c r="A44" s="83" t="s">
        <v>69</v>
      </c>
      <c r="B44" s="334">
        <v>5.390818400767472</v>
      </c>
      <c r="C44" s="336">
        <v>-25.673940949935812</v>
      </c>
      <c r="D44" s="331">
        <v>-9.4377510040160644</v>
      </c>
      <c r="E44" s="331">
        <v>-88</v>
      </c>
      <c r="F44" s="357">
        <v>0.94339622641510346</v>
      </c>
      <c r="G44" s="336">
        <v>4.7619047619047734</v>
      </c>
      <c r="H44" s="331">
        <v>4.5801526717557266</v>
      </c>
      <c r="I44" s="331">
        <v>40</v>
      </c>
      <c r="J44" s="331">
        <v>3.448275862068968</v>
      </c>
      <c r="K44" s="331">
        <v>18.918918918918919</v>
      </c>
      <c r="L44" s="331">
        <v>112</v>
      </c>
      <c r="M44" s="331" t="s">
        <v>22</v>
      </c>
      <c r="N44" s="331">
        <v>-5.952380952380949</v>
      </c>
      <c r="O44" s="331">
        <v>0</v>
      </c>
      <c r="P44" s="331">
        <v>0</v>
      </c>
      <c r="Q44" s="331" t="s">
        <v>22</v>
      </c>
      <c r="R44" s="357" t="s">
        <v>22</v>
      </c>
      <c r="S44" s="336">
        <v>9.0659340659340586</v>
      </c>
      <c r="T44" s="336" t="s">
        <v>22</v>
      </c>
      <c r="U44" s="357" t="s">
        <v>22</v>
      </c>
      <c r="V44" s="336" t="s">
        <v>22</v>
      </c>
      <c r="W44" s="336">
        <v>-6.1403508771929864</v>
      </c>
      <c r="X44" s="336">
        <v>-73.793103448275858</v>
      </c>
      <c r="Y44" s="335">
        <v>16.312056737588648</v>
      </c>
      <c r="Z44" s="83" t="s">
        <v>69</v>
      </c>
    </row>
    <row r="45" spans="1:26" s="219" customFormat="1" ht="33.75" customHeight="1">
      <c r="A45" s="83" t="s">
        <v>70</v>
      </c>
      <c r="B45" s="334">
        <v>4.4447485928384509</v>
      </c>
      <c r="C45" s="336">
        <v>-22.067039106145245</v>
      </c>
      <c r="D45" s="331">
        <v>12.690355329949242</v>
      </c>
      <c r="E45" s="331">
        <v>-91.735537190082638</v>
      </c>
      <c r="F45" s="357">
        <v>17.5</v>
      </c>
      <c r="G45" s="336">
        <v>-20.625</v>
      </c>
      <c r="H45" s="331">
        <v>-16.21621621621621</v>
      </c>
      <c r="I45" s="331" t="s">
        <v>22</v>
      </c>
      <c r="J45" s="331">
        <v>-21.686746987951807</v>
      </c>
      <c r="K45" s="331">
        <v>-40.397350993377479</v>
      </c>
      <c r="L45" s="331">
        <v>-62.068965517241381</v>
      </c>
      <c r="M45" s="331">
        <v>-72.727272727272734</v>
      </c>
      <c r="N45" s="331">
        <v>-20.731707317073173</v>
      </c>
      <c r="O45" s="331">
        <v>0</v>
      </c>
      <c r="P45" s="331">
        <v>-50</v>
      </c>
      <c r="Q45" s="331" t="s">
        <v>22</v>
      </c>
      <c r="R45" s="357" t="s">
        <v>22</v>
      </c>
      <c r="S45" s="336">
        <v>-30.031948881789134</v>
      </c>
      <c r="T45" s="336" t="s">
        <v>22</v>
      </c>
      <c r="U45" s="357">
        <v>0</v>
      </c>
      <c r="V45" s="336">
        <v>-50</v>
      </c>
      <c r="W45" s="336">
        <v>-3.2051282051282044</v>
      </c>
      <c r="X45" s="336">
        <v>-4.3478260869565162</v>
      </c>
      <c r="Y45" s="335">
        <v>-90.740740740740733</v>
      </c>
      <c r="Z45" s="83" t="s">
        <v>70</v>
      </c>
    </row>
    <row r="46" spans="1:26" s="219" customFormat="1" ht="33.75" customHeight="1">
      <c r="A46" s="83" t="s">
        <v>71</v>
      </c>
      <c r="B46" s="334">
        <v>4.345483049186754</v>
      </c>
      <c r="C46" s="336">
        <v>-4.152249134948093</v>
      </c>
      <c r="D46" s="331">
        <v>4.4247787610619582</v>
      </c>
      <c r="E46" s="331">
        <v>-88.888888888888886</v>
      </c>
      <c r="F46" s="357">
        <v>-25.925925925925924</v>
      </c>
      <c r="G46" s="336">
        <v>55.238095238095241</v>
      </c>
      <c r="H46" s="331">
        <v>75.806451612903231</v>
      </c>
      <c r="I46" s="331">
        <v>100</v>
      </c>
      <c r="J46" s="331">
        <v>23.80952380952381</v>
      </c>
      <c r="K46" s="331">
        <v>-2.7777777777777857</v>
      </c>
      <c r="L46" s="331">
        <v>6.4516129032257936</v>
      </c>
      <c r="M46" s="331" t="s">
        <v>22</v>
      </c>
      <c r="N46" s="331">
        <v>-9.7560975609756042</v>
      </c>
      <c r="O46" s="331" t="s">
        <v>22</v>
      </c>
      <c r="P46" s="331" t="s">
        <v>22</v>
      </c>
      <c r="Q46" s="331" t="s">
        <v>22</v>
      </c>
      <c r="R46" s="357" t="s">
        <v>22</v>
      </c>
      <c r="S46" s="336">
        <v>31.638418079096056</v>
      </c>
      <c r="T46" s="336" t="s">
        <v>22</v>
      </c>
      <c r="U46" s="357" t="s">
        <v>22</v>
      </c>
      <c r="V46" s="336" t="s">
        <v>22</v>
      </c>
      <c r="W46" s="336">
        <v>22.314049586776846</v>
      </c>
      <c r="X46" s="336">
        <v>14.285714285714278</v>
      </c>
      <c r="Y46" s="335">
        <v>-20.481927710843379</v>
      </c>
      <c r="Z46" s="83" t="s">
        <v>71</v>
      </c>
    </row>
    <row r="47" spans="1:26" s="219" customFormat="1" ht="33.75" customHeight="1">
      <c r="A47" s="83" t="s">
        <v>72</v>
      </c>
      <c r="B47" s="334">
        <v>5.1170181013747253</v>
      </c>
      <c r="C47" s="336">
        <v>8.1168831168831161</v>
      </c>
      <c r="D47" s="331">
        <v>15.668202764976954</v>
      </c>
      <c r="E47" s="331">
        <v>-86.04651162790698</v>
      </c>
      <c r="F47" s="357">
        <v>58.333333333333314</v>
      </c>
      <c r="G47" s="336">
        <v>-4.4000000000000057</v>
      </c>
      <c r="H47" s="331">
        <v>0</v>
      </c>
      <c r="I47" s="331" t="s">
        <v>22</v>
      </c>
      <c r="J47" s="331">
        <v>-7.051282051282044</v>
      </c>
      <c r="K47" s="331">
        <v>32.558139534883708</v>
      </c>
      <c r="L47" s="331">
        <v>38.888888888888886</v>
      </c>
      <c r="M47" s="331">
        <v>-50</v>
      </c>
      <c r="N47" s="331">
        <v>33.333333333333314</v>
      </c>
      <c r="O47" s="331" t="s">
        <v>22</v>
      </c>
      <c r="P47" s="331" t="s">
        <v>22</v>
      </c>
      <c r="Q47" s="331" t="s">
        <v>22</v>
      </c>
      <c r="R47" s="357" t="s">
        <v>22</v>
      </c>
      <c r="S47" s="336">
        <v>5.0595238095238102</v>
      </c>
      <c r="T47" s="336">
        <v>-87.5</v>
      </c>
      <c r="U47" s="357" t="s">
        <v>22</v>
      </c>
      <c r="V47" s="336">
        <v>-88.888888888888886</v>
      </c>
      <c r="W47" s="336">
        <v>57.462686567164184</v>
      </c>
      <c r="X47" s="336">
        <v>-66.666666666666671</v>
      </c>
      <c r="Y47" s="335">
        <v>293.39622641509436</v>
      </c>
      <c r="Z47" s="83" t="s">
        <v>72</v>
      </c>
    </row>
    <row r="48" spans="1:26" s="219" customFormat="1" ht="33.75" customHeight="1">
      <c r="A48" s="83" t="s">
        <v>73</v>
      </c>
      <c r="B48" s="334">
        <v>3.9453015917341645</v>
      </c>
      <c r="C48" s="336">
        <v>25.090909090909093</v>
      </c>
      <c r="D48" s="331">
        <v>46.486486486486484</v>
      </c>
      <c r="E48" s="331">
        <v>-82.539682539682545</v>
      </c>
      <c r="F48" s="357">
        <v>129.62962962962962</v>
      </c>
      <c r="G48" s="336">
        <v>-46.130952380952387</v>
      </c>
      <c r="H48" s="331">
        <v>-37.404580152671748</v>
      </c>
      <c r="I48" s="331">
        <v>60</v>
      </c>
      <c r="J48" s="331">
        <v>-54.5</v>
      </c>
      <c r="K48" s="331">
        <v>6.790123456790127</v>
      </c>
      <c r="L48" s="331">
        <v>80</v>
      </c>
      <c r="M48" s="331">
        <v>-25</v>
      </c>
      <c r="N48" s="331">
        <v>-6.0150375939849567</v>
      </c>
      <c r="O48" s="331" t="s">
        <v>22</v>
      </c>
      <c r="P48" s="331" t="s">
        <v>22</v>
      </c>
      <c r="Q48" s="331" t="s">
        <v>22</v>
      </c>
      <c r="R48" s="357" t="s">
        <v>22</v>
      </c>
      <c r="S48" s="336">
        <v>-28.915662650602414</v>
      </c>
      <c r="T48" s="336" t="s">
        <v>22</v>
      </c>
      <c r="U48" s="357" t="s">
        <v>22</v>
      </c>
      <c r="V48" s="336" t="s">
        <v>22</v>
      </c>
      <c r="W48" s="336">
        <v>80.158730158730151</v>
      </c>
      <c r="X48" s="336">
        <v>-58.82352941176471</v>
      </c>
      <c r="Y48" s="335">
        <v>-29.702970297029708</v>
      </c>
      <c r="Z48" s="83" t="s">
        <v>73</v>
      </c>
    </row>
    <row r="49" spans="1:26" s="219" customFormat="1" ht="33.75" customHeight="1">
      <c r="A49" s="83" t="s">
        <v>74</v>
      </c>
      <c r="B49" s="334">
        <v>4.5012448727363932</v>
      </c>
      <c r="C49" s="336">
        <v>-29.292929292929287</v>
      </c>
      <c r="D49" s="331">
        <v>27.499999999999986</v>
      </c>
      <c r="E49" s="331">
        <v>-90.196078431372541</v>
      </c>
      <c r="F49" s="357">
        <v>75</v>
      </c>
      <c r="G49" s="336">
        <v>-14.457831325301214</v>
      </c>
      <c r="H49" s="331">
        <v>-13.901345291479814</v>
      </c>
      <c r="I49" s="331">
        <v>-36.842105263157897</v>
      </c>
      <c r="J49" s="331">
        <v>-13.28125</v>
      </c>
      <c r="K49" s="331">
        <v>-7.6923076923076934</v>
      </c>
      <c r="L49" s="331">
        <v>-4.7619047619047734</v>
      </c>
      <c r="M49" s="331">
        <v>-75</v>
      </c>
      <c r="N49" s="331">
        <v>-6.9565217391304373</v>
      </c>
      <c r="O49" s="331" t="s">
        <v>22</v>
      </c>
      <c r="P49" s="331" t="s">
        <v>22</v>
      </c>
      <c r="Q49" s="331" t="s">
        <v>22</v>
      </c>
      <c r="R49" s="357" t="s">
        <v>22</v>
      </c>
      <c r="S49" s="336">
        <v>-12.647058823529406</v>
      </c>
      <c r="T49" s="336" t="s">
        <v>22</v>
      </c>
      <c r="U49" s="357" t="s">
        <v>22</v>
      </c>
      <c r="V49" s="336" t="s">
        <v>22</v>
      </c>
      <c r="W49" s="336">
        <v>-15.841584158415841</v>
      </c>
      <c r="X49" s="336">
        <v>85.714285714285722</v>
      </c>
      <c r="Y49" s="335">
        <v>2.5974025974025921</v>
      </c>
      <c r="Z49" s="83" t="s">
        <v>74</v>
      </c>
    </row>
    <row r="50" spans="1:26" s="219" customFormat="1" ht="33.75" customHeight="1">
      <c r="A50" s="83" t="s">
        <v>75</v>
      </c>
      <c r="B50" s="334">
        <v>4.349579378259989</v>
      </c>
      <c r="C50" s="336">
        <v>-14.454664914586061</v>
      </c>
      <c r="D50" s="331">
        <v>12.473118279569889</v>
      </c>
      <c r="E50" s="331">
        <v>-85.907859078590789</v>
      </c>
      <c r="F50" s="357">
        <v>-8.5201793721973047</v>
      </c>
      <c r="G50" s="336">
        <v>-0.15267175572517999</v>
      </c>
      <c r="H50" s="331">
        <v>-3.9301310043668138</v>
      </c>
      <c r="I50" s="331">
        <v>-60</v>
      </c>
      <c r="J50" s="331">
        <v>10.416666666666671</v>
      </c>
      <c r="K50" s="331">
        <v>-5.8823529411764781</v>
      </c>
      <c r="L50" s="331">
        <v>80.555555555555571</v>
      </c>
      <c r="M50" s="331">
        <v>100</v>
      </c>
      <c r="N50" s="331">
        <v>-31.060606060606062</v>
      </c>
      <c r="O50" s="331">
        <v>-50</v>
      </c>
      <c r="P50" s="331">
        <v>-50</v>
      </c>
      <c r="Q50" s="331" t="s">
        <v>22</v>
      </c>
      <c r="R50" s="357" t="s">
        <v>22</v>
      </c>
      <c r="S50" s="336">
        <v>-1.4510278113663873</v>
      </c>
      <c r="T50" s="336">
        <v>-94.117647058823536</v>
      </c>
      <c r="U50" s="357">
        <v>100</v>
      </c>
      <c r="V50" s="336">
        <v>-83.333333333333343</v>
      </c>
      <c r="W50" s="336">
        <v>18.066847335140011</v>
      </c>
      <c r="X50" s="336">
        <v>-35.393258426966284</v>
      </c>
      <c r="Y50" s="335">
        <v>11.643835616438352</v>
      </c>
      <c r="Z50" s="83" t="s">
        <v>75</v>
      </c>
    </row>
    <row r="51" spans="1:26" s="219" customFormat="1" ht="33.75" customHeight="1">
      <c r="A51" s="83" t="s">
        <v>76</v>
      </c>
      <c r="B51" s="334">
        <v>3.0945841903864419</v>
      </c>
      <c r="C51" s="336">
        <v>-15.384615384615387</v>
      </c>
      <c r="D51" s="331">
        <v>15.083798882681563</v>
      </c>
      <c r="E51" s="331">
        <v>-90.196078431372541</v>
      </c>
      <c r="F51" s="357">
        <v>54.838709677419359</v>
      </c>
      <c r="G51" s="336">
        <v>-2.5641025641025692</v>
      </c>
      <c r="H51" s="331">
        <v>0</v>
      </c>
      <c r="I51" s="331">
        <v>200</v>
      </c>
      <c r="J51" s="331">
        <v>-10.256410256410248</v>
      </c>
      <c r="K51" s="331">
        <v>-9.5238095238095184</v>
      </c>
      <c r="L51" s="331">
        <v>-78.94736842105263</v>
      </c>
      <c r="M51" s="331" t="s">
        <v>22</v>
      </c>
      <c r="N51" s="331">
        <v>47.826086956521721</v>
      </c>
      <c r="O51" s="331" t="s">
        <v>22</v>
      </c>
      <c r="P51" s="331" t="s">
        <v>22</v>
      </c>
      <c r="Q51" s="331" t="s">
        <v>22</v>
      </c>
      <c r="R51" s="357" t="s">
        <v>22</v>
      </c>
      <c r="S51" s="336">
        <v>-5</v>
      </c>
      <c r="T51" s="336" t="s">
        <v>22</v>
      </c>
      <c r="U51" s="357" t="s">
        <v>22</v>
      </c>
      <c r="V51" s="336" t="s">
        <v>22</v>
      </c>
      <c r="W51" s="336">
        <v>-17.391304347826093</v>
      </c>
      <c r="X51" s="336">
        <v>-45.45454545454546</v>
      </c>
      <c r="Y51" s="335">
        <v>-22.727272727272734</v>
      </c>
      <c r="Z51" s="83" t="s">
        <v>76</v>
      </c>
    </row>
    <row r="52" spans="1:26" s="219" customFormat="1" ht="33.75" customHeight="1">
      <c r="A52" s="83" t="s">
        <v>77</v>
      </c>
      <c r="B52" s="334">
        <v>2.8048153743128097</v>
      </c>
      <c r="C52" s="336">
        <v>-29.027113237639554</v>
      </c>
      <c r="D52" s="331">
        <v>-19.015659955257263</v>
      </c>
      <c r="E52" s="331">
        <v>-78.160919540229884</v>
      </c>
      <c r="F52" s="357">
        <v>-31.182795698924721</v>
      </c>
      <c r="G52" s="336">
        <v>0</v>
      </c>
      <c r="H52" s="331">
        <v>7.228915662650607</v>
      </c>
      <c r="I52" s="331">
        <v>-66.666666666666671</v>
      </c>
      <c r="J52" s="331">
        <v>-5.4794520547945211</v>
      </c>
      <c r="K52" s="331">
        <v>0</v>
      </c>
      <c r="L52" s="331">
        <v>21.739130434782624</v>
      </c>
      <c r="M52" s="331" t="s">
        <v>22</v>
      </c>
      <c r="N52" s="331">
        <v>8.5714285714285694</v>
      </c>
      <c r="O52" s="331" t="s">
        <v>22</v>
      </c>
      <c r="P52" s="331" t="s">
        <v>22</v>
      </c>
      <c r="Q52" s="331" t="s">
        <v>22</v>
      </c>
      <c r="R52" s="357" t="s">
        <v>22</v>
      </c>
      <c r="S52" s="336">
        <v>0</v>
      </c>
      <c r="T52" s="336" t="s">
        <v>22</v>
      </c>
      <c r="U52" s="357" t="s">
        <v>22</v>
      </c>
      <c r="V52" s="336">
        <v>0</v>
      </c>
      <c r="W52" s="336">
        <v>31.16883116883119</v>
      </c>
      <c r="X52" s="336">
        <v>-61.764705882352942</v>
      </c>
      <c r="Y52" s="335">
        <v>-16.470588235294116</v>
      </c>
      <c r="Z52" s="83" t="s">
        <v>77</v>
      </c>
    </row>
    <row r="53" spans="1:26" s="219" customFormat="1" ht="33.75" customHeight="1">
      <c r="A53" s="83" t="s">
        <v>78</v>
      </c>
      <c r="B53" s="334">
        <v>13.717423610859385</v>
      </c>
      <c r="C53" s="336">
        <v>6.9377990430621992</v>
      </c>
      <c r="D53" s="331">
        <v>9.4395280235988253</v>
      </c>
      <c r="E53" s="331">
        <v>-60</v>
      </c>
      <c r="F53" s="357">
        <v>0</v>
      </c>
      <c r="G53" s="336">
        <v>-7.6923076923076934</v>
      </c>
      <c r="H53" s="331">
        <v>7.2164948453608275</v>
      </c>
      <c r="I53" s="331" t="s">
        <v>22</v>
      </c>
      <c r="J53" s="331">
        <v>-29.824561403508781</v>
      </c>
      <c r="K53" s="331">
        <v>-21.428571428571431</v>
      </c>
      <c r="L53" s="331">
        <v>-16</v>
      </c>
      <c r="M53" s="331" t="s">
        <v>22</v>
      </c>
      <c r="N53" s="331">
        <v>-19.047619047619051</v>
      </c>
      <c r="O53" s="331" t="s">
        <v>22</v>
      </c>
      <c r="P53" s="331" t="s">
        <v>22</v>
      </c>
      <c r="Q53" s="331" t="s">
        <v>22</v>
      </c>
      <c r="R53" s="357" t="s">
        <v>22</v>
      </c>
      <c r="S53" s="336">
        <v>-12.334801762114537</v>
      </c>
      <c r="T53" s="336" t="s">
        <v>22</v>
      </c>
      <c r="U53" s="357">
        <v>200</v>
      </c>
      <c r="V53" s="336">
        <v>50</v>
      </c>
      <c r="W53" s="336">
        <v>19.45525291828794</v>
      </c>
      <c r="X53" s="336">
        <v>-44.444444444444443</v>
      </c>
      <c r="Y53" s="335">
        <v>-68.784530386740329</v>
      </c>
      <c r="Z53" s="83" t="s">
        <v>78</v>
      </c>
    </row>
    <row r="54" spans="1:26" s="219" customFormat="1" ht="33.75" customHeight="1">
      <c r="A54" s="83" t="s">
        <v>79</v>
      </c>
      <c r="B54" s="334">
        <v>2.6783600448795113</v>
      </c>
      <c r="C54" s="336">
        <v>41.379310344827587</v>
      </c>
      <c r="D54" s="331">
        <v>102.99145299145297</v>
      </c>
      <c r="E54" s="331">
        <v>-61.864406779661017</v>
      </c>
      <c r="F54" s="357">
        <v>0</v>
      </c>
      <c r="G54" s="336">
        <v>-26.666666666666671</v>
      </c>
      <c r="H54" s="331">
        <v>-20.547945205479451</v>
      </c>
      <c r="I54" s="331">
        <v>-50</v>
      </c>
      <c r="J54" s="331">
        <v>-40</v>
      </c>
      <c r="K54" s="331">
        <v>-60.869565217391305</v>
      </c>
      <c r="L54" s="331">
        <v>-48.648648648648653</v>
      </c>
      <c r="M54" s="331" t="s">
        <v>22</v>
      </c>
      <c r="N54" s="331">
        <v>-81.25</v>
      </c>
      <c r="O54" s="331" t="s">
        <v>22</v>
      </c>
      <c r="P54" s="331" t="s">
        <v>22</v>
      </c>
      <c r="Q54" s="331" t="s">
        <v>22</v>
      </c>
      <c r="R54" s="357" t="s">
        <v>22</v>
      </c>
      <c r="S54" s="336">
        <v>-40.229885057471257</v>
      </c>
      <c r="T54" s="336" t="s">
        <v>22</v>
      </c>
      <c r="U54" s="357" t="s">
        <v>22</v>
      </c>
      <c r="V54" s="336" t="s">
        <v>22</v>
      </c>
      <c r="W54" s="336">
        <v>14.193548387096769</v>
      </c>
      <c r="X54" s="336">
        <v>-10</v>
      </c>
      <c r="Y54" s="335">
        <v>21.875</v>
      </c>
      <c r="Z54" s="83" t="s">
        <v>79</v>
      </c>
    </row>
    <row r="55" spans="1:26" s="219" customFormat="1" ht="33.75" customHeight="1">
      <c r="A55" s="83" t="s">
        <v>80</v>
      </c>
      <c r="B55" s="334">
        <v>3.1014031824137192</v>
      </c>
      <c r="C55" s="336">
        <v>7.5221238938053148</v>
      </c>
      <c r="D55" s="331">
        <v>21.098265895953759</v>
      </c>
      <c r="E55" s="331">
        <v>-73.913043478260875</v>
      </c>
      <c r="F55" s="357">
        <v>-8.3333333333333428</v>
      </c>
      <c r="G55" s="336">
        <v>-7.3891625615763559</v>
      </c>
      <c r="H55" s="331">
        <v>-40.336134453781511</v>
      </c>
      <c r="I55" s="331" t="s">
        <v>22</v>
      </c>
      <c r="J55" s="331">
        <v>64.788732394366207</v>
      </c>
      <c r="K55" s="331">
        <v>-20.833333333333343</v>
      </c>
      <c r="L55" s="331">
        <v>-30.952380952380949</v>
      </c>
      <c r="M55" s="331" t="s">
        <v>22</v>
      </c>
      <c r="N55" s="331">
        <v>-12.962962962962962</v>
      </c>
      <c r="O55" s="331" t="s">
        <v>22</v>
      </c>
      <c r="P55" s="331" t="s">
        <v>22</v>
      </c>
      <c r="Q55" s="331" t="s">
        <v>22</v>
      </c>
      <c r="R55" s="357" t="s">
        <v>22</v>
      </c>
      <c r="S55" s="336">
        <v>-11.705685618729106</v>
      </c>
      <c r="T55" s="336" t="s">
        <v>22</v>
      </c>
      <c r="U55" s="357" t="s">
        <v>22</v>
      </c>
      <c r="V55" s="336">
        <v>-66.666666666666671</v>
      </c>
      <c r="W55" s="336">
        <v>18.888888888888886</v>
      </c>
      <c r="X55" s="336">
        <v>-86.666666666666671</v>
      </c>
      <c r="Y55" s="335">
        <v>171.42857142857144</v>
      </c>
      <c r="Z55" s="83" t="s">
        <v>80</v>
      </c>
    </row>
    <row r="56" spans="1:26" s="219" customFormat="1" ht="33.75" customHeight="1">
      <c r="A56" s="83" t="s">
        <v>81</v>
      </c>
      <c r="B56" s="334">
        <v>21.070731957704552</v>
      </c>
      <c r="C56" s="336">
        <v>-5.70613409415121</v>
      </c>
      <c r="D56" s="331">
        <v>-4.6678635547576306</v>
      </c>
      <c r="E56" s="331">
        <v>-80</v>
      </c>
      <c r="F56" s="357">
        <v>27.659574468085111</v>
      </c>
      <c r="G56" s="336">
        <v>10.000000000000014</v>
      </c>
      <c r="H56" s="331">
        <v>28.260869565217376</v>
      </c>
      <c r="I56" s="331" t="s">
        <v>22</v>
      </c>
      <c r="J56" s="331">
        <v>-17.64705882352942</v>
      </c>
      <c r="K56" s="331">
        <v>-6.5217391304347814</v>
      </c>
      <c r="L56" s="331">
        <v>-12.5</v>
      </c>
      <c r="M56" s="331" t="s">
        <v>22</v>
      </c>
      <c r="N56" s="331">
        <v>-3.3333333333333286</v>
      </c>
      <c r="O56" s="331" t="s">
        <v>22</v>
      </c>
      <c r="P56" s="331" t="s">
        <v>22</v>
      </c>
      <c r="Q56" s="331" t="s">
        <v>22</v>
      </c>
      <c r="R56" s="357" t="s">
        <v>22</v>
      </c>
      <c r="S56" s="336">
        <v>3.9682539682539755</v>
      </c>
      <c r="T56" s="336">
        <v>0</v>
      </c>
      <c r="U56" s="357">
        <v>0</v>
      </c>
      <c r="V56" s="336">
        <v>0</v>
      </c>
      <c r="W56" s="336">
        <v>1.8808777429467227</v>
      </c>
      <c r="X56" s="336">
        <v>-29.411764705882348</v>
      </c>
      <c r="Y56" s="335">
        <v>-19.270833333333343</v>
      </c>
      <c r="Z56" s="83" t="s">
        <v>81</v>
      </c>
    </row>
    <row r="57" spans="1:26" s="219" customFormat="1" ht="33.75" customHeight="1" thickBot="1">
      <c r="A57" s="88" t="s">
        <v>82</v>
      </c>
      <c r="B57" s="330">
        <v>5.2959397795023762</v>
      </c>
      <c r="C57" s="339">
        <v>-7.4468085106383057</v>
      </c>
      <c r="D57" s="338">
        <v>3.7433155080213822</v>
      </c>
      <c r="E57" s="338">
        <v>-74.117647058823522</v>
      </c>
      <c r="F57" s="358">
        <v>-13.20754716981132</v>
      </c>
      <c r="G57" s="339">
        <v>35.13513513513513</v>
      </c>
      <c r="H57" s="338">
        <v>30.555555555555571</v>
      </c>
      <c r="I57" s="338">
        <v>300</v>
      </c>
      <c r="J57" s="338">
        <v>14.285714285714278</v>
      </c>
      <c r="K57" s="338">
        <v>-27.600000000000009</v>
      </c>
      <c r="L57" s="338">
        <v>-23.255813953488371</v>
      </c>
      <c r="M57" s="338" t="s">
        <v>22</v>
      </c>
      <c r="N57" s="338">
        <v>-32.317073170731703</v>
      </c>
      <c r="O57" s="338" t="s">
        <v>22</v>
      </c>
      <c r="P57" s="338" t="s">
        <v>22</v>
      </c>
      <c r="Q57" s="338" t="s">
        <v>22</v>
      </c>
      <c r="R57" s="358" t="s">
        <v>22</v>
      </c>
      <c r="S57" s="339">
        <v>-9.0659340659340728</v>
      </c>
      <c r="T57" s="339">
        <v>-87.5</v>
      </c>
      <c r="U57" s="358">
        <v>-71.428571428571431</v>
      </c>
      <c r="V57" s="339">
        <v>-80</v>
      </c>
      <c r="W57" s="339">
        <v>7.0129870129869971</v>
      </c>
      <c r="X57" s="339">
        <v>-54.285714285714285</v>
      </c>
      <c r="Y57" s="337">
        <v>61.403508771929808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706"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706" t="s">
        <v>205</v>
      </c>
    </row>
    <row r="5" spans="1:35" s="53" customFormat="1" ht="30" customHeight="1" thickBot="1">
      <c r="A5" s="707"/>
      <c r="B5" s="728" t="s">
        <v>85</v>
      </c>
      <c r="C5" s="740" t="s">
        <v>86</v>
      </c>
      <c r="D5" s="741"/>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707"/>
    </row>
    <row r="6" spans="1:35" s="53" customFormat="1" ht="30" customHeight="1" thickBot="1">
      <c r="A6" s="707"/>
      <c r="B6" s="729"/>
      <c r="C6" s="742"/>
      <c r="D6" s="743"/>
      <c r="E6" s="227"/>
      <c r="F6" s="227"/>
      <c r="G6" s="227"/>
      <c r="H6" s="227"/>
      <c r="I6" s="227"/>
      <c r="J6" s="279"/>
      <c r="K6" s="257" t="s">
        <v>89</v>
      </c>
      <c r="L6" s="258"/>
      <c r="M6" s="258"/>
      <c r="N6" s="258"/>
      <c r="O6" s="258"/>
      <c r="P6" s="258"/>
      <c r="Q6" s="258"/>
      <c r="R6" s="258"/>
      <c r="S6" s="258"/>
      <c r="T6" s="258"/>
      <c r="U6" s="360"/>
      <c r="V6" s="360"/>
      <c r="W6" s="360"/>
      <c r="X6" s="360"/>
      <c r="Y6" s="360"/>
      <c r="Z6" s="360"/>
      <c r="AA6" s="759" t="s">
        <v>90</v>
      </c>
      <c r="AB6" s="760"/>
      <c r="AC6" s="267"/>
      <c r="AD6" s="268"/>
      <c r="AE6" s="267"/>
      <c r="AF6" s="268"/>
      <c r="AG6" s="269"/>
      <c r="AH6" s="270"/>
      <c r="AI6" s="707"/>
    </row>
    <row r="7" spans="1:35" s="53" customFormat="1" ht="30" customHeight="1">
      <c r="A7" s="707"/>
      <c r="B7" s="729"/>
      <c r="C7" s="742"/>
      <c r="D7" s="743"/>
      <c r="E7" s="736" t="s">
        <v>97</v>
      </c>
      <c r="F7" s="736"/>
      <c r="G7" s="736" t="s">
        <v>124</v>
      </c>
      <c r="H7" s="736"/>
      <c r="I7" s="736" t="s">
        <v>98</v>
      </c>
      <c r="J7" s="738"/>
      <c r="K7" s="761" t="s">
        <v>86</v>
      </c>
      <c r="L7" s="769"/>
      <c r="M7" s="266"/>
      <c r="N7" s="266"/>
      <c r="O7" s="266"/>
      <c r="P7" s="266"/>
      <c r="Q7" s="266"/>
      <c r="R7" s="265"/>
      <c r="S7" s="768" t="s">
        <v>92</v>
      </c>
      <c r="T7" s="769"/>
      <c r="U7" s="476"/>
      <c r="V7" s="476"/>
      <c r="W7" s="476"/>
      <c r="X7" s="476"/>
      <c r="Y7" s="476"/>
      <c r="Z7" s="476"/>
      <c r="AA7" s="761" t="s">
        <v>86</v>
      </c>
      <c r="AB7" s="762"/>
      <c r="AC7" s="267" t="s">
        <v>94</v>
      </c>
      <c r="AD7" s="268"/>
      <c r="AE7" s="267" t="s">
        <v>95</v>
      </c>
      <c r="AF7" s="268"/>
      <c r="AG7" s="269" t="s">
        <v>96</v>
      </c>
      <c r="AH7" s="270"/>
      <c r="AI7" s="707"/>
    </row>
    <row r="8" spans="1:35" s="53" customFormat="1" ht="30" customHeight="1" thickBot="1">
      <c r="A8" s="708"/>
      <c r="B8" s="730"/>
      <c r="C8" s="744"/>
      <c r="D8" s="745"/>
      <c r="E8" s="737"/>
      <c r="F8" s="737"/>
      <c r="G8" s="737"/>
      <c r="H8" s="737"/>
      <c r="I8" s="737"/>
      <c r="J8" s="739"/>
      <c r="K8" s="763"/>
      <c r="L8" s="771"/>
      <c r="M8" s="765" t="s">
        <v>97</v>
      </c>
      <c r="N8" s="766"/>
      <c r="O8" s="767" t="s">
        <v>124</v>
      </c>
      <c r="P8" s="767"/>
      <c r="Q8" s="767" t="s">
        <v>98</v>
      </c>
      <c r="R8" s="767"/>
      <c r="S8" s="770"/>
      <c r="T8" s="771"/>
      <c r="U8" s="765" t="s">
        <v>97</v>
      </c>
      <c r="V8" s="766"/>
      <c r="W8" s="767" t="s">
        <v>124</v>
      </c>
      <c r="X8" s="767"/>
      <c r="Y8" s="767" t="s">
        <v>98</v>
      </c>
      <c r="Z8" s="767"/>
      <c r="AA8" s="763"/>
      <c r="AB8" s="764"/>
      <c r="AC8" s="474"/>
      <c r="AD8" s="475"/>
      <c r="AE8" s="474"/>
      <c r="AF8" s="475"/>
      <c r="AG8" s="271"/>
      <c r="AH8" s="272"/>
      <c r="AI8" s="708"/>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17622257.050999999</v>
      </c>
      <c r="C10" s="302">
        <v>7232.6769999999997</v>
      </c>
      <c r="D10" s="503">
        <v>4.1042852678111243</v>
      </c>
      <c r="E10" s="304">
        <v>6168.3230000000003</v>
      </c>
      <c r="F10" s="503">
        <v>3.5003024766625854</v>
      </c>
      <c r="G10" s="304">
        <v>70.834000000000003</v>
      </c>
      <c r="H10" s="503">
        <v>4.0195759144246751E-2</v>
      </c>
      <c r="I10" s="304">
        <v>993.52</v>
      </c>
      <c r="J10" s="504">
        <v>0.56378703200429214</v>
      </c>
      <c r="K10" s="303">
        <v>3006.99</v>
      </c>
      <c r="L10" s="340">
        <v>1.7255114463477685</v>
      </c>
      <c r="M10" s="310">
        <v>633.28399999999999</v>
      </c>
      <c r="N10" s="340">
        <v>0.36339954266189789</v>
      </c>
      <c r="O10" s="312">
        <v>21.495000000000001</v>
      </c>
      <c r="P10" s="340">
        <v>1.233455001155484E-2</v>
      </c>
      <c r="Q10" s="312">
        <v>2352.2109999999998</v>
      </c>
      <c r="R10" s="340">
        <v>1.3497773536743156</v>
      </c>
      <c r="S10" s="314">
        <v>145.26400000000001</v>
      </c>
      <c r="T10" s="340">
        <v>8.335734230651326E-2</v>
      </c>
      <c r="U10" s="314">
        <v>100.53400000000001</v>
      </c>
      <c r="V10" s="340">
        <v>5.7689772080095569E-2</v>
      </c>
      <c r="W10" s="314">
        <v>0</v>
      </c>
      <c r="X10" s="340">
        <v>0</v>
      </c>
      <c r="Y10" s="314">
        <v>44.73</v>
      </c>
      <c r="Z10" s="340">
        <v>2.5667570226417677E-2</v>
      </c>
      <c r="AA10" s="302">
        <v>-49.466000000000001</v>
      </c>
      <c r="AB10" s="340">
        <v>-2.8385245446455997E-2</v>
      </c>
      <c r="AC10" s="302">
        <v>37881.110999999997</v>
      </c>
      <c r="AD10" s="506">
        <v>21.496174349499899</v>
      </c>
      <c r="AE10" s="507">
        <v>4111.049</v>
      </c>
      <c r="AF10" s="503">
        <v>2.332873132029766</v>
      </c>
      <c r="AG10" s="302">
        <v>21734.508999999998</v>
      </c>
      <c r="AH10" s="503">
        <v>12.333555762521716</v>
      </c>
      <c r="AI10" s="107" t="s">
        <v>99</v>
      </c>
    </row>
    <row r="11" spans="1:35" ht="30" customHeight="1">
      <c r="A11" s="108" t="s">
        <v>100</v>
      </c>
      <c r="B11" s="500">
        <v>691984.86899999995</v>
      </c>
      <c r="C11" s="502">
        <v>177.29599999999999</v>
      </c>
      <c r="D11" s="341">
        <v>2.5621369475349036</v>
      </c>
      <c r="E11" s="307">
        <v>144.44</v>
      </c>
      <c r="F11" s="341">
        <v>2.0873288777070065</v>
      </c>
      <c r="G11" s="307">
        <v>3.694</v>
      </c>
      <c r="H11" s="341">
        <v>5.3382670134655794E-2</v>
      </c>
      <c r="I11" s="315">
        <v>29.161999999999999</v>
      </c>
      <c r="J11" s="347">
        <v>0.421425399693241</v>
      </c>
      <c r="K11" s="502">
        <v>168.61799999999999</v>
      </c>
      <c r="L11" s="341">
        <v>2.4453483657598527</v>
      </c>
      <c r="M11" s="311">
        <v>41.107999999999997</v>
      </c>
      <c r="N11" s="341">
        <v>0.5961604373178192</v>
      </c>
      <c r="O11" s="505">
        <v>1.1160000000000001</v>
      </c>
      <c r="P11" s="341">
        <v>1.6184563784340914E-2</v>
      </c>
      <c r="Q11" s="505">
        <v>126.39400000000001</v>
      </c>
      <c r="R11" s="341">
        <v>1.8330033646576929</v>
      </c>
      <c r="S11" s="315">
        <v>7.0469999999999997</v>
      </c>
      <c r="T11" s="341">
        <v>0.10219768905757205</v>
      </c>
      <c r="U11" s="315">
        <v>7.0469999999999997</v>
      </c>
      <c r="V11" s="341">
        <v>0.10219768905757205</v>
      </c>
      <c r="W11" s="315">
        <v>0</v>
      </c>
      <c r="X11" s="341">
        <v>0</v>
      </c>
      <c r="Y11" s="315">
        <v>0</v>
      </c>
      <c r="Z11" s="341">
        <v>0</v>
      </c>
      <c r="AA11" s="502">
        <v>-3.6909999999999998</v>
      </c>
      <c r="AB11" s="341">
        <v>-5.3527979326166937E-2</v>
      </c>
      <c r="AC11" s="316">
        <v>1840.2049999999999</v>
      </c>
      <c r="AD11" s="344">
        <v>26.59313927859888</v>
      </c>
      <c r="AE11" s="502">
        <v>160.43100000000001</v>
      </c>
      <c r="AF11" s="341">
        <v>2.3184177456342621</v>
      </c>
      <c r="AG11" s="502">
        <v>493.97699999999998</v>
      </c>
      <c r="AH11" s="341">
        <v>7.1385520425302822</v>
      </c>
      <c r="AI11" s="108" t="s">
        <v>100</v>
      </c>
    </row>
    <row r="12" spans="1:35" ht="30" customHeight="1">
      <c r="A12" s="109" t="s">
        <v>37</v>
      </c>
      <c r="B12" s="501">
        <v>133971.59</v>
      </c>
      <c r="C12" s="298">
        <v>24.202000000000002</v>
      </c>
      <c r="D12" s="342">
        <v>1.8065024084583905</v>
      </c>
      <c r="E12" s="308">
        <v>18.728999999999999</v>
      </c>
      <c r="F12" s="342">
        <v>1.3979829604172049</v>
      </c>
      <c r="G12" s="308">
        <v>0.19500000000000001</v>
      </c>
      <c r="H12" s="342">
        <v>1.4555324752061241E-2</v>
      </c>
      <c r="I12" s="305">
        <v>5.2779999999999996</v>
      </c>
      <c r="J12" s="348">
        <v>0.39396412328912422</v>
      </c>
      <c r="K12" s="298">
        <v>59.569000000000003</v>
      </c>
      <c r="L12" s="342">
        <v>4.4236655111714489</v>
      </c>
      <c r="M12" s="311">
        <v>8.7219999999999995</v>
      </c>
      <c r="N12" s="342">
        <v>0.64770619933920948</v>
      </c>
      <c r="O12" s="313">
        <v>0.14499999999999999</v>
      </c>
      <c r="P12" s="342">
        <v>1.0767874215109536E-2</v>
      </c>
      <c r="Q12" s="313">
        <v>50.701999999999998</v>
      </c>
      <c r="R12" s="342">
        <v>3.7651914376171294</v>
      </c>
      <c r="S12" s="305">
        <v>0</v>
      </c>
      <c r="T12" s="342">
        <v>0</v>
      </c>
      <c r="U12" s="305">
        <v>0</v>
      </c>
      <c r="V12" s="342">
        <v>0</v>
      </c>
      <c r="W12" s="305">
        <v>0</v>
      </c>
      <c r="X12" s="342">
        <v>0</v>
      </c>
      <c r="Y12" s="305">
        <v>0</v>
      </c>
      <c r="Z12" s="342">
        <v>0</v>
      </c>
      <c r="AA12" s="298">
        <v>0</v>
      </c>
      <c r="AB12" s="342">
        <v>0</v>
      </c>
      <c r="AC12" s="317">
        <v>197.95500000000001</v>
      </c>
      <c r="AD12" s="345">
        <v>14.775893904073246</v>
      </c>
      <c r="AE12" s="298">
        <v>31.972999999999999</v>
      </c>
      <c r="AF12" s="342">
        <v>2.3865507605007896</v>
      </c>
      <c r="AG12" s="298">
        <v>146.72800000000001</v>
      </c>
      <c r="AH12" s="342">
        <v>10.952172770361239</v>
      </c>
      <c r="AI12" s="109" t="s">
        <v>101</v>
      </c>
    </row>
    <row r="13" spans="1:35" ht="30" customHeight="1">
      <c r="A13" s="109" t="s">
        <v>38</v>
      </c>
      <c r="B13" s="501">
        <v>120213.784</v>
      </c>
      <c r="C13" s="298">
        <v>32.183</v>
      </c>
      <c r="D13" s="342">
        <v>2.6771472396210405</v>
      </c>
      <c r="E13" s="308">
        <v>24.056999999999999</v>
      </c>
      <c r="F13" s="342">
        <v>2.0011848225324975</v>
      </c>
      <c r="G13" s="308">
        <v>1.1080000000000001</v>
      </c>
      <c r="H13" s="342">
        <v>9.2169130954234013E-2</v>
      </c>
      <c r="I13" s="305">
        <v>7.0179999999999998</v>
      </c>
      <c r="J13" s="348">
        <v>0.58379328613430881</v>
      </c>
      <c r="K13" s="298">
        <v>7.6420000000000003</v>
      </c>
      <c r="L13" s="342">
        <v>0.62378202349397738</v>
      </c>
      <c r="M13" s="311">
        <v>1.8540000000000001</v>
      </c>
      <c r="N13" s="342">
        <v>0.15133366547472313</v>
      </c>
      <c r="O13" s="313">
        <v>0.40100000000000002</v>
      </c>
      <c r="P13" s="342">
        <v>3.2731823007208186E-2</v>
      </c>
      <c r="Q13" s="313">
        <v>5.3869999999999996</v>
      </c>
      <c r="R13" s="342">
        <v>0.43971653501204605</v>
      </c>
      <c r="S13" s="305">
        <v>0</v>
      </c>
      <c r="T13" s="342">
        <v>0</v>
      </c>
      <c r="U13" s="305">
        <v>0</v>
      </c>
      <c r="V13" s="342">
        <v>0</v>
      </c>
      <c r="W13" s="305">
        <v>0</v>
      </c>
      <c r="X13" s="342">
        <v>0</v>
      </c>
      <c r="Y13" s="305">
        <v>0</v>
      </c>
      <c r="Z13" s="342">
        <v>0</v>
      </c>
      <c r="AA13" s="298">
        <v>-1.764</v>
      </c>
      <c r="AB13" s="342">
        <v>-0.14398737103420256</v>
      </c>
      <c r="AC13" s="317">
        <v>191.845</v>
      </c>
      <c r="AD13" s="345">
        <v>15.958652462017167</v>
      </c>
      <c r="AE13" s="298">
        <v>93.65</v>
      </c>
      <c r="AF13" s="342">
        <v>7.7902880089025404</v>
      </c>
      <c r="AG13" s="298">
        <v>290.48200000000003</v>
      </c>
      <c r="AH13" s="342">
        <v>24.16378474535</v>
      </c>
      <c r="AI13" s="109" t="s">
        <v>38</v>
      </c>
    </row>
    <row r="14" spans="1:35" ht="30" customHeight="1">
      <c r="A14" s="109" t="s">
        <v>39</v>
      </c>
      <c r="B14" s="501">
        <v>279952.141</v>
      </c>
      <c r="C14" s="298">
        <v>41.954999999999998</v>
      </c>
      <c r="D14" s="342">
        <v>1.4986490137255282</v>
      </c>
      <c r="E14" s="308">
        <v>35.893999999999998</v>
      </c>
      <c r="F14" s="342">
        <v>1.2821477225280447</v>
      </c>
      <c r="G14" s="308">
        <v>7.8E-2</v>
      </c>
      <c r="H14" s="342">
        <v>2.7861905153281183E-3</v>
      </c>
      <c r="I14" s="305">
        <v>5.9829999999999997</v>
      </c>
      <c r="J14" s="348">
        <v>0.21371510068215552</v>
      </c>
      <c r="K14" s="298">
        <v>33.008000000000003</v>
      </c>
      <c r="L14" s="342">
        <v>1.1896162288843348</v>
      </c>
      <c r="M14" s="311">
        <v>8.3960000000000008</v>
      </c>
      <c r="N14" s="342">
        <v>0.30259385172421455</v>
      </c>
      <c r="O14" s="313">
        <v>0.28899999999999998</v>
      </c>
      <c r="P14" s="342">
        <v>1.0415629245866842E-2</v>
      </c>
      <c r="Q14" s="313">
        <v>24.323</v>
      </c>
      <c r="R14" s="342">
        <v>0.8766067479142533</v>
      </c>
      <c r="S14" s="305">
        <v>0</v>
      </c>
      <c r="T14" s="342">
        <v>0</v>
      </c>
      <c r="U14" s="305">
        <v>0</v>
      </c>
      <c r="V14" s="342">
        <v>0</v>
      </c>
      <c r="W14" s="305">
        <v>0</v>
      </c>
      <c r="X14" s="342">
        <v>0</v>
      </c>
      <c r="Y14" s="305">
        <v>0</v>
      </c>
      <c r="Z14" s="342">
        <v>0</v>
      </c>
      <c r="AA14" s="298">
        <v>0</v>
      </c>
      <c r="AB14" s="342">
        <v>0</v>
      </c>
      <c r="AC14" s="317">
        <v>535.34799999999996</v>
      </c>
      <c r="AD14" s="345">
        <v>19.122839999998426</v>
      </c>
      <c r="AE14" s="298">
        <v>28.773</v>
      </c>
      <c r="AF14" s="342">
        <v>1.0277828166350762</v>
      </c>
      <c r="AG14" s="298">
        <v>213.904</v>
      </c>
      <c r="AH14" s="342">
        <v>7.6407345639839201</v>
      </c>
      <c r="AI14" s="109" t="s">
        <v>39</v>
      </c>
    </row>
    <row r="15" spans="1:35" ht="30" customHeight="1">
      <c r="A15" s="109" t="s">
        <v>40</v>
      </c>
      <c r="B15" s="501">
        <v>109877.54399999999</v>
      </c>
      <c r="C15" s="298">
        <v>40.323999999999998</v>
      </c>
      <c r="D15" s="342">
        <v>3.6699036520146464</v>
      </c>
      <c r="E15" s="308">
        <v>33.784999999999997</v>
      </c>
      <c r="F15" s="342">
        <v>3.0747866006178657</v>
      </c>
      <c r="G15" s="308">
        <v>0.156</v>
      </c>
      <c r="H15" s="342">
        <v>1.4197623492567325E-2</v>
      </c>
      <c r="I15" s="305">
        <v>6.383</v>
      </c>
      <c r="J15" s="348">
        <v>0.58091942790421314</v>
      </c>
      <c r="K15" s="298">
        <v>39.049999999999997</v>
      </c>
      <c r="L15" s="342">
        <v>3.4785069115259981</v>
      </c>
      <c r="M15" s="311">
        <v>3.165</v>
      </c>
      <c r="N15" s="342">
        <v>0.28193276248347721</v>
      </c>
      <c r="O15" s="313">
        <v>0</v>
      </c>
      <c r="P15" s="342">
        <v>0</v>
      </c>
      <c r="Q15" s="313">
        <v>35.884999999999998</v>
      </c>
      <c r="R15" s="342">
        <v>3.196574149042521</v>
      </c>
      <c r="S15" s="305">
        <v>0</v>
      </c>
      <c r="T15" s="342">
        <v>0</v>
      </c>
      <c r="U15" s="305">
        <v>0</v>
      </c>
      <c r="V15" s="342">
        <v>0</v>
      </c>
      <c r="W15" s="305">
        <v>0</v>
      </c>
      <c r="X15" s="342">
        <v>0</v>
      </c>
      <c r="Y15" s="305">
        <v>0</v>
      </c>
      <c r="Z15" s="342">
        <v>0</v>
      </c>
      <c r="AA15" s="298">
        <v>0</v>
      </c>
      <c r="AB15" s="342">
        <v>0</v>
      </c>
      <c r="AC15" s="317">
        <v>172.01300000000001</v>
      </c>
      <c r="AD15" s="345">
        <v>15.654973139916562</v>
      </c>
      <c r="AE15" s="298">
        <v>45.110999999999997</v>
      </c>
      <c r="AF15" s="342">
        <v>4.1055704703410552</v>
      </c>
      <c r="AG15" s="298">
        <v>104.996</v>
      </c>
      <c r="AH15" s="342">
        <v>9.5557286937538404</v>
      </c>
      <c r="AI15" s="109" t="s">
        <v>40</v>
      </c>
    </row>
    <row r="16" spans="1:35" ht="30" customHeight="1">
      <c r="A16" s="109" t="s">
        <v>41</v>
      </c>
      <c r="B16" s="501">
        <v>111223.81</v>
      </c>
      <c r="C16" s="298">
        <v>33.576999999999998</v>
      </c>
      <c r="D16" s="342">
        <v>3.0188679923840045</v>
      </c>
      <c r="E16" s="308">
        <v>29.937999999999999</v>
      </c>
      <c r="F16" s="342">
        <v>2.6916898459061955</v>
      </c>
      <c r="G16" s="308">
        <v>0.13700000000000001</v>
      </c>
      <c r="H16" s="342">
        <v>1.2317506476356098E-2</v>
      </c>
      <c r="I16" s="305">
        <v>3.5019999999999998</v>
      </c>
      <c r="J16" s="348">
        <v>0.31486064000145286</v>
      </c>
      <c r="K16" s="298">
        <v>45.716999999999999</v>
      </c>
      <c r="L16" s="342">
        <v>4.1092468399597868</v>
      </c>
      <c r="M16" s="311">
        <v>6.8010000000000002</v>
      </c>
      <c r="N16" s="342">
        <v>0.61130406104001822</v>
      </c>
      <c r="O16" s="313">
        <v>0.29299999999999998</v>
      </c>
      <c r="P16" s="342">
        <v>2.6336140256539527E-2</v>
      </c>
      <c r="Q16" s="313">
        <v>38.622999999999998</v>
      </c>
      <c r="R16" s="342">
        <v>3.4716066386632294</v>
      </c>
      <c r="S16" s="305">
        <v>0</v>
      </c>
      <c r="T16" s="342">
        <v>0</v>
      </c>
      <c r="U16" s="305">
        <v>0</v>
      </c>
      <c r="V16" s="342">
        <v>0</v>
      </c>
      <c r="W16" s="305">
        <v>0</v>
      </c>
      <c r="X16" s="342">
        <v>0</v>
      </c>
      <c r="Y16" s="305">
        <v>0</v>
      </c>
      <c r="Z16" s="342">
        <v>0</v>
      </c>
      <c r="AA16" s="298">
        <v>0</v>
      </c>
      <c r="AB16" s="342">
        <v>0</v>
      </c>
      <c r="AC16" s="317">
        <v>201.57300000000001</v>
      </c>
      <c r="AD16" s="345">
        <v>18.123187831814072</v>
      </c>
      <c r="AE16" s="298">
        <v>28.933</v>
      </c>
      <c r="AF16" s="342">
        <v>2.6013314954774525</v>
      </c>
      <c r="AG16" s="298">
        <v>183.529</v>
      </c>
      <c r="AH16" s="342">
        <v>16.500873329190934</v>
      </c>
      <c r="AI16" s="109" t="s">
        <v>41</v>
      </c>
    </row>
    <row r="17" spans="1:35" ht="30" customHeight="1">
      <c r="A17" s="109" t="s">
        <v>42</v>
      </c>
      <c r="B17" s="501">
        <v>193796.617</v>
      </c>
      <c r="C17" s="298">
        <v>57.878</v>
      </c>
      <c r="D17" s="342">
        <v>2.9865330414926698</v>
      </c>
      <c r="E17" s="308">
        <v>47.48</v>
      </c>
      <c r="F17" s="342">
        <v>2.4499911678024797</v>
      </c>
      <c r="G17" s="308">
        <v>0.46</v>
      </c>
      <c r="H17" s="342">
        <v>2.3736224456384604E-2</v>
      </c>
      <c r="I17" s="305">
        <v>9.9380000000000006</v>
      </c>
      <c r="J17" s="348">
        <v>0.51280564923380478</v>
      </c>
      <c r="K17" s="298">
        <v>63.2</v>
      </c>
      <c r="L17" s="342">
        <v>3.2492305981320442</v>
      </c>
      <c r="M17" s="311">
        <v>3.5680000000000001</v>
      </c>
      <c r="N17" s="342">
        <v>0.18343757554011289</v>
      </c>
      <c r="O17" s="313">
        <v>0.109</v>
      </c>
      <c r="P17" s="342">
        <v>5.6038945442467214E-3</v>
      </c>
      <c r="Q17" s="313">
        <v>59.523000000000003</v>
      </c>
      <c r="R17" s="342">
        <v>3.0601891280476847</v>
      </c>
      <c r="S17" s="305">
        <v>0</v>
      </c>
      <c r="T17" s="342">
        <v>0</v>
      </c>
      <c r="U17" s="305">
        <v>0</v>
      </c>
      <c r="V17" s="342">
        <v>0</v>
      </c>
      <c r="W17" s="305">
        <v>0</v>
      </c>
      <c r="X17" s="342">
        <v>0</v>
      </c>
      <c r="Y17" s="305">
        <v>0</v>
      </c>
      <c r="Z17" s="342">
        <v>0</v>
      </c>
      <c r="AA17" s="298">
        <v>-2.1999999999999999E-2</v>
      </c>
      <c r="AB17" s="342">
        <v>-1.1310612841598888E-3</v>
      </c>
      <c r="AC17" s="317">
        <v>268.423</v>
      </c>
      <c r="AD17" s="345">
        <v>13.850757776643748</v>
      </c>
      <c r="AE17" s="298">
        <v>67.728999999999999</v>
      </c>
      <c r="AF17" s="342">
        <v>3.4948494482749406</v>
      </c>
      <c r="AG17" s="298">
        <v>109.396</v>
      </c>
      <c r="AH17" s="342">
        <v>5.6448869796318482</v>
      </c>
      <c r="AI17" s="109" t="s">
        <v>42</v>
      </c>
    </row>
    <row r="18" spans="1:35" ht="30" customHeight="1">
      <c r="A18" s="109" t="s">
        <v>43</v>
      </c>
      <c r="B18" s="501">
        <v>339069.10800000001</v>
      </c>
      <c r="C18" s="298">
        <v>88.731999999999999</v>
      </c>
      <c r="D18" s="342">
        <v>2.6169296437350464</v>
      </c>
      <c r="E18" s="308">
        <v>56.213000000000001</v>
      </c>
      <c r="F18" s="342">
        <v>1.6578626207374811</v>
      </c>
      <c r="G18" s="308">
        <v>0.35599999999999998</v>
      </c>
      <c r="H18" s="342">
        <v>1.0499334548637204E-2</v>
      </c>
      <c r="I18" s="305">
        <v>32.162999999999997</v>
      </c>
      <c r="J18" s="348">
        <v>0.94856768844892814</v>
      </c>
      <c r="K18" s="298">
        <v>93.194999999999993</v>
      </c>
      <c r="L18" s="342">
        <v>2.7479831805088821</v>
      </c>
      <c r="M18" s="311">
        <v>6.9409999999999998</v>
      </c>
      <c r="N18" s="342">
        <v>0.20466496331253986</v>
      </c>
      <c r="O18" s="313">
        <v>0</v>
      </c>
      <c r="P18" s="342">
        <v>0</v>
      </c>
      <c r="Q18" s="313">
        <v>86.254000000000005</v>
      </c>
      <c r="R18" s="342">
        <v>2.5433182171963429</v>
      </c>
      <c r="S18" s="305">
        <v>4.4050000000000002</v>
      </c>
      <c r="T18" s="342">
        <v>0.12988750373026051</v>
      </c>
      <c r="U18" s="305">
        <v>2.1779999999999999</v>
      </c>
      <c r="V18" s="342">
        <v>6.4221335556074316E-2</v>
      </c>
      <c r="W18" s="305">
        <v>0</v>
      </c>
      <c r="X18" s="342">
        <v>0</v>
      </c>
      <c r="Y18" s="305">
        <v>2.2269999999999999</v>
      </c>
      <c r="Z18" s="342">
        <v>6.5666168174186176E-2</v>
      </c>
      <c r="AA18" s="298">
        <v>0</v>
      </c>
      <c r="AB18" s="342">
        <v>0</v>
      </c>
      <c r="AC18" s="317">
        <v>658.29700000000003</v>
      </c>
      <c r="AD18" s="345">
        <v>19.414832683607379</v>
      </c>
      <c r="AE18" s="298">
        <v>108.99</v>
      </c>
      <c r="AF18" s="342">
        <v>3.2143889675729467</v>
      </c>
      <c r="AG18" s="298">
        <v>106.825</v>
      </c>
      <c r="AH18" s="342">
        <v>3.1505376774105884</v>
      </c>
      <c r="AI18" s="109" t="s">
        <v>43</v>
      </c>
    </row>
    <row r="19" spans="1:35" ht="30" customHeight="1">
      <c r="A19" s="109" t="s">
        <v>44</v>
      </c>
      <c r="B19" s="501">
        <v>238000.505</v>
      </c>
      <c r="C19" s="298">
        <v>91.965999999999994</v>
      </c>
      <c r="D19" s="342">
        <v>3.8641094480030613</v>
      </c>
      <c r="E19" s="308">
        <v>75.947999999999993</v>
      </c>
      <c r="F19" s="342">
        <v>3.1910856659736915</v>
      </c>
      <c r="G19" s="308">
        <v>1.3460000000000001</v>
      </c>
      <c r="H19" s="342">
        <v>5.6554501848641039E-2</v>
      </c>
      <c r="I19" s="305">
        <v>14.672000000000001</v>
      </c>
      <c r="J19" s="348">
        <v>0.61646928018072911</v>
      </c>
      <c r="K19" s="298">
        <v>47.628</v>
      </c>
      <c r="L19" s="342">
        <v>2.0305209046123252</v>
      </c>
      <c r="M19" s="311">
        <v>17.864999999999998</v>
      </c>
      <c r="N19" s="342">
        <v>0.76163718738765418</v>
      </c>
      <c r="O19" s="313">
        <v>0.22600000000000001</v>
      </c>
      <c r="P19" s="342">
        <v>9.6350408256148812E-3</v>
      </c>
      <c r="Q19" s="313">
        <v>29.536999999999999</v>
      </c>
      <c r="R19" s="342">
        <v>1.2592486763990565</v>
      </c>
      <c r="S19" s="305">
        <v>11.842000000000001</v>
      </c>
      <c r="T19" s="342">
        <v>0.50485908609261687</v>
      </c>
      <c r="U19" s="305">
        <v>9.5950000000000006</v>
      </c>
      <c r="V19" s="342">
        <v>0.40906290584856103</v>
      </c>
      <c r="W19" s="305">
        <v>0</v>
      </c>
      <c r="X19" s="342">
        <v>0</v>
      </c>
      <c r="Y19" s="305">
        <v>2.2469999999999999</v>
      </c>
      <c r="Z19" s="342">
        <v>9.5796180244055909E-2</v>
      </c>
      <c r="AA19" s="298">
        <v>0</v>
      </c>
      <c r="AB19" s="342">
        <v>0</v>
      </c>
      <c r="AC19" s="317">
        <v>521.09299999999996</v>
      </c>
      <c r="AD19" s="345">
        <v>21.894617408479863</v>
      </c>
      <c r="AE19" s="298">
        <v>42.96</v>
      </c>
      <c r="AF19" s="342">
        <v>1.8050381867887213</v>
      </c>
      <c r="AG19" s="298">
        <v>425.16300000000001</v>
      </c>
      <c r="AH19" s="342">
        <v>17.863953692031032</v>
      </c>
      <c r="AI19" s="109" t="s">
        <v>44</v>
      </c>
    </row>
    <row r="20" spans="1:35" ht="30" customHeight="1">
      <c r="A20" s="109" t="s">
        <v>45</v>
      </c>
      <c r="B20" s="501">
        <v>207338.17300000001</v>
      </c>
      <c r="C20" s="298">
        <v>34.155000000000001</v>
      </c>
      <c r="D20" s="342">
        <v>1.6473088146677168</v>
      </c>
      <c r="E20" s="308">
        <v>29.273</v>
      </c>
      <c r="F20" s="342">
        <v>1.4118480729547085</v>
      </c>
      <c r="G20" s="308">
        <v>0.13300000000000001</v>
      </c>
      <c r="H20" s="342">
        <v>6.4146412633818281E-3</v>
      </c>
      <c r="I20" s="305">
        <v>4.7489999999999997</v>
      </c>
      <c r="J20" s="348">
        <v>0.22904610044962628</v>
      </c>
      <c r="K20" s="298">
        <v>8.3089999999999993</v>
      </c>
      <c r="L20" s="342">
        <v>0.41368367825162189</v>
      </c>
      <c r="M20" s="311">
        <v>3.1619999999999999</v>
      </c>
      <c r="N20" s="342">
        <v>0.15742782412223233</v>
      </c>
      <c r="O20" s="313">
        <v>0</v>
      </c>
      <c r="P20" s="342">
        <v>0</v>
      </c>
      <c r="Q20" s="313">
        <v>5.1470000000000002</v>
      </c>
      <c r="R20" s="342">
        <v>0.25625585412938962</v>
      </c>
      <c r="S20" s="305">
        <v>3.5710000000000002</v>
      </c>
      <c r="T20" s="342">
        <v>0.177790879171566</v>
      </c>
      <c r="U20" s="305">
        <v>1.0069999999999999</v>
      </c>
      <c r="V20" s="342">
        <v>5.0135932603127119E-2</v>
      </c>
      <c r="W20" s="305">
        <v>0</v>
      </c>
      <c r="X20" s="342">
        <v>0</v>
      </c>
      <c r="Y20" s="305">
        <v>2.5640000000000001</v>
      </c>
      <c r="Z20" s="342">
        <v>0.12765494656843887</v>
      </c>
      <c r="AA20" s="298">
        <v>-0.2</v>
      </c>
      <c r="AB20" s="342">
        <v>-9.9574841317034996E-3</v>
      </c>
      <c r="AC20" s="317">
        <v>400.71199999999999</v>
      </c>
      <c r="AD20" s="345">
        <v>19.326494210016985</v>
      </c>
      <c r="AE20" s="298">
        <v>17.236000000000001</v>
      </c>
      <c r="AF20" s="342">
        <v>0.8312989234259337</v>
      </c>
      <c r="AG20" s="298">
        <v>88.712999999999994</v>
      </c>
      <c r="AH20" s="342">
        <v>4.2786621834465564</v>
      </c>
      <c r="AI20" s="109" t="s">
        <v>45</v>
      </c>
    </row>
    <row r="21" spans="1:35" ht="30" customHeight="1">
      <c r="A21" s="109" t="s">
        <v>46</v>
      </c>
      <c r="B21" s="501">
        <v>951515.65</v>
      </c>
      <c r="C21" s="298">
        <v>362.90199999999999</v>
      </c>
      <c r="D21" s="342">
        <v>3.8139362184951975</v>
      </c>
      <c r="E21" s="308">
        <v>277.53300000000002</v>
      </c>
      <c r="F21" s="342">
        <v>2.9167465611311805</v>
      </c>
      <c r="G21" s="308">
        <v>16.891999999999999</v>
      </c>
      <c r="H21" s="342">
        <v>0.17752729553108243</v>
      </c>
      <c r="I21" s="305">
        <v>68.477000000000004</v>
      </c>
      <c r="J21" s="348">
        <v>0.71966236183293475</v>
      </c>
      <c r="K21" s="298">
        <v>253.631</v>
      </c>
      <c r="L21" s="342">
        <v>2.7040804091582169</v>
      </c>
      <c r="M21" s="311">
        <v>37.402999999999999</v>
      </c>
      <c r="N21" s="342">
        <v>0.39877112633607403</v>
      </c>
      <c r="O21" s="313">
        <v>0.69699999999999995</v>
      </c>
      <c r="P21" s="342">
        <v>7.4310476447408914E-3</v>
      </c>
      <c r="Q21" s="313">
        <v>215.53100000000001</v>
      </c>
      <c r="R21" s="342">
        <v>2.2978782351774019</v>
      </c>
      <c r="S21" s="305">
        <v>0</v>
      </c>
      <c r="T21" s="342">
        <v>0</v>
      </c>
      <c r="U21" s="305">
        <v>0</v>
      </c>
      <c r="V21" s="342">
        <v>0</v>
      </c>
      <c r="W21" s="305">
        <v>0</v>
      </c>
      <c r="X21" s="342">
        <v>0</v>
      </c>
      <c r="Y21" s="305">
        <v>0</v>
      </c>
      <c r="Z21" s="342">
        <v>0</v>
      </c>
      <c r="AA21" s="298">
        <v>-2.722</v>
      </c>
      <c r="AB21" s="342">
        <v>-2.9020533269705464E-2</v>
      </c>
      <c r="AC21" s="317">
        <v>1908.4690000000001</v>
      </c>
      <c r="AD21" s="345">
        <v>20.057147772608889</v>
      </c>
      <c r="AE21" s="298">
        <v>220.417</v>
      </c>
      <c r="AF21" s="342">
        <v>2.3164831813328557</v>
      </c>
      <c r="AG21" s="298">
        <v>463.26900000000001</v>
      </c>
      <c r="AH21" s="342">
        <v>4.8687480862768782</v>
      </c>
      <c r="AI21" s="109" t="s">
        <v>46</v>
      </c>
    </row>
    <row r="22" spans="1:35" ht="30" customHeight="1">
      <c r="A22" s="109" t="s">
        <v>47</v>
      </c>
      <c r="B22" s="501">
        <v>891516.44499999995</v>
      </c>
      <c r="C22" s="298">
        <v>102.81399999999999</v>
      </c>
      <c r="D22" s="342">
        <v>1.1532484967229069</v>
      </c>
      <c r="E22" s="308">
        <v>69.037999999999997</v>
      </c>
      <c r="F22" s="342">
        <v>0.7743884073837809</v>
      </c>
      <c r="G22" s="308">
        <v>1.2490000000000001</v>
      </c>
      <c r="H22" s="342">
        <v>1.4009836913328057E-2</v>
      </c>
      <c r="I22" s="305">
        <v>32.527000000000001</v>
      </c>
      <c r="J22" s="348">
        <v>0.36485025242579794</v>
      </c>
      <c r="K22" s="298">
        <v>76.912000000000006</v>
      </c>
      <c r="L22" s="342">
        <v>0.87335497541250218</v>
      </c>
      <c r="M22" s="311">
        <v>17.959</v>
      </c>
      <c r="N22" s="342">
        <v>0.20392893181081137</v>
      </c>
      <c r="O22" s="313">
        <v>1.6220000000000001</v>
      </c>
      <c r="P22" s="342">
        <v>1.8418215234541794E-2</v>
      </c>
      <c r="Q22" s="313">
        <v>57.331000000000003</v>
      </c>
      <c r="R22" s="342">
        <v>0.65100782836714899</v>
      </c>
      <c r="S22" s="305">
        <v>2.3889999999999998</v>
      </c>
      <c r="T22" s="342">
        <v>2.7127691859013772E-2</v>
      </c>
      <c r="U22" s="305">
        <v>2.3889999999999998</v>
      </c>
      <c r="V22" s="342">
        <v>2.7127691859013772E-2</v>
      </c>
      <c r="W22" s="305">
        <v>0</v>
      </c>
      <c r="X22" s="342">
        <v>0</v>
      </c>
      <c r="Y22" s="305">
        <v>0</v>
      </c>
      <c r="Z22" s="342">
        <v>0</v>
      </c>
      <c r="AA22" s="298">
        <v>0</v>
      </c>
      <c r="AB22" s="342">
        <v>0</v>
      </c>
      <c r="AC22" s="317">
        <v>1720.2719999999999</v>
      </c>
      <c r="AD22" s="345">
        <v>19.296020950011751</v>
      </c>
      <c r="AE22" s="298">
        <v>263.88099999999997</v>
      </c>
      <c r="AF22" s="342">
        <v>2.9599117490199518</v>
      </c>
      <c r="AG22" s="298">
        <v>359.69799999999998</v>
      </c>
      <c r="AH22" s="342">
        <v>4.0346759952364089</v>
      </c>
      <c r="AI22" s="109" t="s">
        <v>47</v>
      </c>
    </row>
    <row r="23" spans="1:35" ht="30" customHeight="1">
      <c r="A23" s="109" t="s">
        <v>48</v>
      </c>
      <c r="B23" s="501">
        <v>2351090.9909999999</v>
      </c>
      <c r="C23" s="298">
        <v>731.447</v>
      </c>
      <c r="D23" s="342">
        <v>3.1110960945364794</v>
      </c>
      <c r="E23" s="308">
        <v>633.55499999999995</v>
      </c>
      <c r="F23" s="342">
        <v>2.6947276920597925</v>
      </c>
      <c r="G23" s="308">
        <v>6.0590000000000002</v>
      </c>
      <c r="H23" s="342">
        <v>2.5771014491544196E-2</v>
      </c>
      <c r="I23" s="305">
        <v>91.832999999999998</v>
      </c>
      <c r="J23" s="348">
        <v>0.39059738798514243</v>
      </c>
      <c r="K23" s="298">
        <v>416.947</v>
      </c>
      <c r="L23" s="342">
        <v>1.8048820524741791</v>
      </c>
      <c r="M23" s="311">
        <v>114.669</v>
      </c>
      <c r="N23" s="342">
        <v>0.49637968392904047</v>
      </c>
      <c r="O23" s="313">
        <v>4.8019999999999996</v>
      </c>
      <c r="P23" s="342">
        <v>2.078691923909036E-2</v>
      </c>
      <c r="Q23" s="313">
        <v>297.476</v>
      </c>
      <c r="R23" s="342">
        <v>1.2877154493060481</v>
      </c>
      <c r="S23" s="305">
        <v>52.292999999999999</v>
      </c>
      <c r="T23" s="342">
        <v>0.22636617404617912</v>
      </c>
      <c r="U23" s="305">
        <v>52.292999999999999</v>
      </c>
      <c r="V23" s="342">
        <v>0.22636617404617912</v>
      </c>
      <c r="W23" s="305">
        <v>0</v>
      </c>
      <c r="X23" s="342">
        <v>0</v>
      </c>
      <c r="Y23" s="305">
        <v>0</v>
      </c>
      <c r="Z23" s="342">
        <v>0</v>
      </c>
      <c r="AA23" s="298">
        <v>-0.77400000000000002</v>
      </c>
      <c r="AB23" s="342">
        <v>-3.3504946878500494E-3</v>
      </c>
      <c r="AC23" s="317">
        <v>5038.6689999999999</v>
      </c>
      <c r="AD23" s="345">
        <v>21.431195216552975</v>
      </c>
      <c r="AE23" s="298">
        <v>708.19200000000001</v>
      </c>
      <c r="AF23" s="342">
        <v>3.0121845675516865</v>
      </c>
      <c r="AG23" s="298">
        <v>7388.9889999999996</v>
      </c>
      <c r="AH23" s="342">
        <v>31.427915926202449</v>
      </c>
      <c r="AI23" s="109" t="s">
        <v>48</v>
      </c>
    </row>
    <row r="24" spans="1:35" ht="30" customHeight="1">
      <c r="A24" s="109" t="s">
        <v>49</v>
      </c>
      <c r="B24" s="501">
        <v>1414282.287</v>
      </c>
      <c r="C24" s="298">
        <v>283.33600000000001</v>
      </c>
      <c r="D24" s="342">
        <v>2.0033907134693543</v>
      </c>
      <c r="E24" s="308">
        <v>242.24299999999999</v>
      </c>
      <c r="F24" s="342">
        <v>1.7128334436956714</v>
      </c>
      <c r="G24" s="308">
        <v>4.18</v>
      </c>
      <c r="H24" s="342">
        <v>2.9555627178692083E-2</v>
      </c>
      <c r="I24" s="305">
        <v>36.912999999999997</v>
      </c>
      <c r="J24" s="348">
        <v>0.26100164259499065</v>
      </c>
      <c r="K24" s="298">
        <v>152.40899999999999</v>
      </c>
      <c r="L24" s="342">
        <v>1.0984657501137369</v>
      </c>
      <c r="M24" s="311">
        <v>19.919</v>
      </c>
      <c r="N24" s="342">
        <v>0.14356330188188052</v>
      </c>
      <c r="O24" s="313">
        <v>0.45800000000000002</v>
      </c>
      <c r="P24" s="342">
        <v>3.3009685356645046E-3</v>
      </c>
      <c r="Q24" s="313">
        <v>132.03200000000001</v>
      </c>
      <c r="R24" s="342">
        <v>0.95160147969619202</v>
      </c>
      <c r="S24" s="305">
        <v>2.9039999999999999</v>
      </c>
      <c r="T24" s="342">
        <v>2.0930158575479745E-2</v>
      </c>
      <c r="U24" s="305">
        <v>2.9039999999999999</v>
      </c>
      <c r="V24" s="342">
        <v>2.0930158575479745E-2</v>
      </c>
      <c r="W24" s="305">
        <v>0</v>
      </c>
      <c r="X24" s="342">
        <v>0</v>
      </c>
      <c r="Y24" s="305">
        <v>0</v>
      </c>
      <c r="Z24" s="342">
        <v>0</v>
      </c>
      <c r="AA24" s="298">
        <v>-1.325</v>
      </c>
      <c r="AB24" s="342">
        <v>-9.5497452178066999E-3</v>
      </c>
      <c r="AC24" s="317">
        <v>3147.7860000000001</v>
      </c>
      <c r="AD24" s="345">
        <v>22.257126663709673</v>
      </c>
      <c r="AE24" s="298">
        <v>285.98700000000002</v>
      </c>
      <c r="AF24" s="342">
        <v>2.0221352033379461</v>
      </c>
      <c r="AG24" s="298">
        <v>1074.645</v>
      </c>
      <c r="AH24" s="342">
        <v>7.5985184137429558</v>
      </c>
      <c r="AI24" s="109" t="s">
        <v>49</v>
      </c>
    </row>
    <row r="25" spans="1:35" ht="30" customHeight="1">
      <c r="A25" s="109" t="s">
        <v>50</v>
      </c>
      <c r="B25" s="501">
        <v>263448.56300000002</v>
      </c>
      <c r="C25" s="298">
        <v>75.897999999999996</v>
      </c>
      <c r="D25" s="342">
        <v>2.8809418861776059</v>
      </c>
      <c r="E25" s="308">
        <v>64.125</v>
      </c>
      <c r="F25" s="342">
        <v>2.4340614831897942</v>
      </c>
      <c r="G25" s="308">
        <v>0.79300000000000004</v>
      </c>
      <c r="H25" s="342">
        <v>3.0100752532857804E-2</v>
      </c>
      <c r="I25" s="305">
        <v>10.98</v>
      </c>
      <c r="J25" s="348">
        <v>0.4167796504549543</v>
      </c>
      <c r="K25" s="298">
        <v>75.991</v>
      </c>
      <c r="L25" s="342">
        <v>2.8668998103659455</v>
      </c>
      <c r="M25" s="311">
        <v>4.4800000000000004</v>
      </c>
      <c r="N25" s="342">
        <v>0.16901621442591142</v>
      </c>
      <c r="O25" s="313">
        <v>0.40699999999999997</v>
      </c>
      <c r="P25" s="342">
        <v>1.5354821265925436E-2</v>
      </c>
      <c r="Q25" s="313">
        <v>71.103999999999999</v>
      </c>
      <c r="R25" s="342">
        <v>2.682528774674108</v>
      </c>
      <c r="S25" s="305">
        <v>0</v>
      </c>
      <c r="T25" s="342">
        <v>0</v>
      </c>
      <c r="U25" s="305">
        <v>0</v>
      </c>
      <c r="V25" s="342">
        <v>0</v>
      </c>
      <c r="W25" s="305">
        <v>0</v>
      </c>
      <c r="X25" s="342">
        <v>0</v>
      </c>
      <c r="Y25" s="305">
        <v>0</v>
      </c>
      <c r="Z25" s="342">
        <v>0</v>
      </c>
      <c r="AA25" s="298">
        <v>-0.53</v>
      </c>
      <c r="AB25" s="342">
        <v>-1.9995221795922558E-2</v>
      </c>
      <c r="AC25" s="317">
        <v>349.47199999999998</v>
      </c>
      <c r="AD25" s="345">
        <v>13.265283971201619</v>
      </c>
      <c r="AE25" s="298">
        <v>54.767000000000003</v>
      </c>
      <c r="AF25" s="342">
        <v>2.078849828457785</v>
      </c>
      <c r="AG25" s="298">
        <v>201.68299999999999</v>
      </c>
      <c r="AH25" s="342">
        <v>7.6554982006107952</v>
      </c>
      <c r="AI25" s="109" t="s">
        <v>50</v>
      </c>
    </row>
    <row r="26" spans="1:35" ht="30" customHeight="1">
      <c r="A26" s="109" t="s">
        <v>51</v>
      </c>
      <c r="B26" s="501">
        <v>129484.52</v>
      </c>
      <c r="C26" s="298">
        <v>34.762</v>
      </c>
      <c r="D26" s="342">
        <v>2.6846452379017967</v>
      </c>
      <c r="E26" s="308">
        <v>30.597999999999999</v>
      </c>
      <c r="F26" s="342">
        <v>2.3630623954122081</v>
      </c>
      <c r="G26" s="308">
        <v>0.251</v>
      </c>
      <c r="H26" s="342">
        <v>1.9384556547763391E-2</v>
      </c>
      <c r="I26" s="305">
        <v>3.9129999999999998</v>
      </c>
      <c r="J26" s="348">
        <v>0.3021982859418253</v>
      </c>
      <c r="K26" s="298">
        <v>6.1260000000000003</v>
      </c>
      <c r="L26" s="342">
        <v>0.47707276747467087</v>
      </c>
      <c r="M26" s="311">
        <v>1.7689999999999999</v>
      </c>
      <c r="N26" s="342">
        <v>0.13776391212254208</v>
      </c>
      <c r="O26" s="313">
        <v>0</v>
      </c>
      <c r="P26" s="342">
        <v>0</v>
      </c>
      <c r="Q26" s="313">
        <v>4.3570000000000002</v>
      </c>
      <c r="R26" s="342">
        <v>0.33930885535212874</v>
      </c>
      <c r="S26" s="305">
        <v>0</v>
      </c>
      <c r="T26" s="342">
        <v>0</v>
      </c>
      <c r="U26" s="305">
        <v>0</v>
      </c>
      <c r="V26" s="342">
        <v>0</v>
      </c>
      <c r="W26" s="305">
        <v>0</v>
      </c>
      <c r="X26" s="342">
        <v>0</v>
      </c>
      <c r="Y26" s="305">
        <v>0</v>
      </c>
      <c r="Z26" s="342">
        <v>0</v>
      </c>
      <c r="AA26" s="298">
        <v>-9.1950000000000003</v>
      </c>
      <c r="AB26" s="342">
        <v>-0.71607641151315682</v>
      </c>
      <c r="AC26" s="317">
        <v>179.55500000000001</v>
      </c>
      <c r="AD26" s="345">
        <v>13.866908569456797</v>
      </c>
      <c r="AE26" s="298">
        <v>1.198</v>
      </c>
      <c r="AF26" s="342">
        <v>9.252071212836871E-2</v>
      </c>
      <c r="AG26" s="298">
        <v>65.227999999999994</v>
      </c>
      <c r="AH26" s="342">
        <v>5.0375133645319146</v>
      </c>
      <c r="AI26" s="109" t="s">
        <v>51</v>
      </c>
    </row>
    <row r="27" spans="1:35" ht="30" customHeight="1">
      <c r="A27" s="109" t="s">
        <v>52</v>
      </c>
      <c r="B27" s="501">
        <v>133098.86799999999</v>
      </c>
      <c r="C27" s="298">
        <v>36.534999999999997</v>
      </c>
      <c r="D27" s="342">
        <v>2.7449519705907641</v>
      </c>
      <c r="E27" s="308">
        <v>30.236999999999998</v>
      </c>
      <c r="F27" s="342">
        <v>2.2717698846244132</v>
      </c>
      <c r="G27" s="308">
        <v>1.58</v>
      </c>
      <c r="H27" s="342">
        <v>0.1187087481465282</v>
      </c>
      <c r="I27" s="305">
        <v>4.718</v>
      </c>
      <c r="J27" s="348">
        <v>0.35447333781982282</v>
      </c>
      <c r="K27" s="298">
        <v>4.5529999999999999</v>
      </c>
      <c r="L27" s="342">
        <v>0.34794618314169129</v>
      </c>
      <c r="M27" s="311">
        <v>1.54</v>
      </c>
      <c r="N27" s="342">
        <v>0.11768880343470341</v>
      </c>
      <c r="O27" s="313">
        <v>8.0000000000000002E-3</v>
      </c>
      <c r="P27" s="342">
        <v>6.1137040745300468E-4</v>
      </c>
      <c r="Q27" s="313">
        <v>3.0049999999999999</v>
      </c>
      <c r="R27" s="342">
        <v>0.22964600929953488</v>
      </c>
      <c r="S27" s="305">
        <v>0</v>
      </c>
      <c r="T27" s="342">
        <v>0</v>
      </c>
      <c r="U27" s="305">
        <v>0</v>
      </c>
      <c r="V27" s="342">
        <v>0</v>
      </c>
      <c r="W27" s="305">
        <v>0</v>
      </c>
      <c r="X27" s="342">
        <v>0</v>
      </c>
      <c r="Y27" s="305">
        <v>0</v>
      </c>
      <c r="Z27" s="342">
        <v>0</v>
      </c>
      <c r="AA27" s="298">
        <v>0</v>
      </c>
      <c r="AB27" s="342">
        <v>0</v>
      </c>
      <c r="AC27" s="317">
        <v>129.42500000000001</v>
      </c>
      <c r="AD27" s="345">
        <v>9.7239745119395025</v>
      </c>
      <c r="AE27" s="298">
        <v>22.120999999999999</v>
      </c>
      <c r="AF27" s="342">
        <v>1.6619976061704747</v>
      </c>
      <c r="AG27" s="298">
        <v>131.583</v>
      </c>
      <c r="AH27" s="342">
        <v>9.886109624914317</v>
      </c>
      <c r="AI27" s="109" t="s">
        <v>52</v>
      </c>
    </row>
    <row r="28" spans="1:35" ht="30" customHeight="1">
      <c r="A28" s="109" t="s">
        <v>53</v>
      </c>
      <c r="B28" s="501">
        <v>89082.148000000001</v>
      </c>
      <c r="C28" s="298">
        <v>19.559000000000001</v>
      </c>
      <c r="D28" s="342">
        <v>2.1956138731634538</v>
      </c>
      <c r="E28" s="308">
        <v>16.594999999999999</v>
      </c>
      <c r="F28" s="342">
        <v>1.8628872756862573</v>
      </c>
      <c r="G28" s="308">
        <v>0.33600000000000002</v>
      </c>
      <c r="H28" s="342">
        <v>3.7717994855714525E-2</v>
      </c>
      <c r="I28" s="305">
        <v>2.6280000000000001</v>
      </c>
      <c r="J28" s="348">
        <v>0.29500860262148149</v>
      </c>
      <c r="K28" s="298">
        <v>2.2080000000000002</v>
      </c>
      <c r="L28" s="342">
        <v>0.2547743938703127</v>
      </c>
      <c r="M28" s="311">
        <v>0.27</v>
      </c>
      <c r="N28" s="342">
        <v>3.1154477511315407E-2</v>
      </c>
      <c r="O28" s="313">
        <v>0</v>
      </c>
      <c r="P28" s="342">
        <v>0</v>
      </c>
      <c r="Q28" s="313">
        <v>1.9379999999999999</v>
      </c>
      <c r="R28" s="342">
        <v>0.22361991635899725</v>
      </c>
      <c r="S28" s="305">
        <v>0</v>
      </c>
      <c r="T28" s="342">
        <v>0</v>
      </c>
      <c r="U28" s="305">
        <v>0</v>
      </c>
      <c r="V28" s="342">
        <v>0</v>
      </c>
      <c r="W28" s="305">
        <v>0</v>
      </c>
      <c r="X28" s="342">
        <v>0</v>
      </c>
      <c r="Y28" s="305">
        <v>0</v>
      </c>
      <c r="Z28" s="342">
        <v>0</v>
      </c>
      <c r="AA28" s="298">
        <v>0</v>
      </c>
      <c r="AB28" s="342">
        <v>0</v>
      </c>
      <c r="AC28" s="317">
        <v>122.31</v>
      </c>
      <c r="AD28" s="345">
        <v>13.730023663102511</v>
      </c>
      <c r="AE28" s="298">
        <v>12.103999999999999</v>
      </c>
      <c r="AF28" s="342">
        <v>1.3587458623022874</v>
      </c>
      <c r="AG28" s="298">
        <v>31.841000000000001</v>
      </c>
      <c r="AH28" s="342">
        <v>3.5743412922643039</v>
      </c>
      <c r="AI28" s="109" t="s">
        <v>53</v>
      </c>
    </row>
    <row r="29" spans="1:35" ht="30" customHeight="1">
      <c r="A29" s="109" t="s">
        <v>54</v>
      </c>
      <c r="B29" s="501">
        <v>100820.25199999999</v>
      </c>
      <c r="C29" s="298">
        <v>35.659999999999997</v>
      </c>
      <c r="D29" s="342">
        <v>3.5369877869378858</v>
      </c>
      <c r="E29" s="308">
        <v>22.32</v>
      </c>
      <c r="F29" s="342">
        <v>2.2138409255315095</v>
      </c>
      <c r="G29" s="308">
        <v>0.86099999999999999</v>
      </c>
      <c r="H29" s="342">
        <v>8.5399508820906342E-2</v>
      </c>
      <c r="I29" s="305">
        <v>12.478999999999999</v>
      </c>
      <c r="J29" s="348">
        <v>1.2377473525854705</v>
      </c>
      <c r="K29" s="298">
        <v>10.013999999999999</v>
      </c>
      <c r="L29" s="342">
        <v>1.0061606086735142</v>
      </c>
      <c r="M29" s="311">
        <v>4.5110000000000001</v>
      </c>
      <c r="N29" s="342">
        <v>0.45324450826105683</v>
      </c>
      <c r="O29" s="313">
        <v>0</v>
      </c>
      <c r="P29" s="342">
        <v>0</v>
      </c>
      <c r="Q29" s="313">
        <v>5.5030000000000001</v>
      </c>
      <c r="R29" s="342">
        <v>0.55291610041245753</v>
      </c>
      <c r="S29" s="305">
        <v>0</v>
      </c>
      <c r="T29" s="342">
        <v>0</v>
      </c>
      <c r="U29" s="305">
        <v>0</v>
      </c>
      <c r="V29" s="342">
        <v>0</v>
      </c>
      <c r="W29" s="305">
        <v>0</v>
      </c>
      <c r="X29" s="342">
        <v>0</v>
      </c>
      <c r="Y29" s="305">
        <v>0</v>
      </c>
      <c r="Z29" s="342">
        <v>0</v>
      </c>
      <c r="AA29" s="298">
        <v>0</v>
      </c>
      <c r="AB29" s="342">
        <v>0</v>
      </c>
      <c r="AC29" s="317">
        <v>169.64</v>
      </c>
      <c r="AD29" s="345">
        <v>16.825984525410629</v>
      </c>
      <c r="AE29" s="298">
        <v>18.838999999999999</v>
      </c>
      <c r="AF29" s="342">
        <v>1.8685729926562771</v>
      </c>
      <c r="AG29" s="298">
        <v>35.451999999999998</v>
      </c>
      <c r="AH29" s="342">
        <v>3.5163570112877722</v>
      </c>
      <c r="AI29" s="109" t="s">
        <v>54</v>
      </c>
    </row>
    <row r="30" spans="1:35" ht="30" customHeight="1">
      <c r="A30" s="109" t="s">
        <v>55</v>
      </c>
      <c r="B30" s="501">
        <v>237847.82699999999</v>
      </c>
      <c r="C30" s="298">
        <v>87.009</v>
      </c>
      <c r="D30" s="342">
        <v>3.6581793114300769</v>
      </c>
      <c r="E30" s="308">
        <v>74.072000000000003</v>
      </c>
      <c r="F30" s="342">
        <v>3.1142601105201608</v>
      </c>
      <c r="G30" s="308">
        <v>3.6859999999999999</v>
      </c>
      <c r="H30" s="342">
        <v>0.15497303660461864</v>
      </c>
      <c r="I30" s="305">
        <v>9.2509999999999994</v>
      </c>
      <c r="J30" s="348">
        <v>0.3889461643052976</v>
      </c>
      <c r="K30" s="298">
        <v>31.503</v>
      </c>
      <c r="L30" s="342">
        <v>1.3180030400129417</v>
      </c>
      <c r="M30" s="311">
        <v>7.5469999999999997</v>
      </c>
      <c r="N30" s="342">
        <v>0.31574672072430149</v>
      </c>
      <c r="O30" s="313">
        <v>0.47799999999999998</v>
      </c>
      <c r="P30" s="342">
        <v>1.999826851811529E-2</v>
      </c>
      <c r="Q30" s="313">
        <v>23.478000000000002</v>
      </c>
      <c r="R30" s="342">
        <v>0.98225805077052486</v>
      </c>
      <c r="S30" s="305">
        <v>0</v>
      </c>
      <c r="T30" s="342">
        <v>0</v>
      </c>
      <c r="U30" s="305">
        <v>0</v>
      </c>
      <c r="V30" s="342">
        <v>0</v>
      </c>
      <c r="W30" s="305">
        <v>0</v>
      </c>
      <c r="X30" s="342">
        <v>0</v>
      </c>
      <c r="Y30" s="305">
        <v>0</v>
      </c>
      <c r="Z30" s="342">
        <v>0</v>
      </c>
      <c r="AA30" s="298">
        <v>0</v>
      </c>
      <c r="AB30" s="342">
        <v>0</v>
      </c>
      <c r="AC30" s="317">
        <v>338.87599999999998</v>
      </c>
      <c r="AD30" s="345">
        <v>14.247597057088102</v>
      </c>
      <c r="AE30" s="298">
        <v>41.252000000000002</v>
      </c>
      <c r="AF30" s="342">
        <v>1.7343862468838114</v>
      </c>
      <c r="AG30" s="298">
        <v>141.76400000000001</v>
      </c>
      <c r="AH30" s="342">
        <v>5.9602814870366672</v>
      </c>
      <c r="AI30" s="109" t="s">
        <v>55</v>
      </c>
    </row>
    <row r="31" spans="1:35" ht="30" customHeight="1">
      <c r="A31" s="109" t="s">
        <v>56</v>
      </c>
      <c r="B31" s="501">
        <v>247851.973</v>
      </c>
      <c r="C31" s="298">
        <v>81.433000000000007</v>
      </c>
      <c r="D31" s="342">
        <v>3.2855497987098943</v>
      </c>
      <c r="E31" s="308">
        <v>53.948999999999998</v>
      </c>
      <c r="F31" s="342">
        <v>2.1766621159800086</v>
      </c>
      <c r="G31" s="308">
        <v>1.4810000000000001</v>
      </c>
      <c r="H31" s="342">
        <v>5.9753407732606595E-2</v>
      </c>
      <c r="I31" s="305">
        <v>26.003</v>
      </c>
      <c r="J31" s="348">
        <v>1.0491342749972783</v>
      </c>
      <c r="K31" s="298">
        <v>66.802000000000007</v>
      </c>
      <c r="L31" s="342">
        <v>2.7315254936906985</v>
      </c>
      <c r="M31" s="311">
        <v>7.4119999999999999</v>
      </c>
      <c r="N31" s="342">
        <v>0.30307576059452496</v>
      </c>
      <c r="O31" s="313">
        <v>0.26700000000000002</v>
      </c>
      <c r="P31" s="342">
        <v>1.0917596880563703E-2</v>
      </c>
      <c r="Q31" s="313">
        <v>59.122999999999998</v>
      </c>
      <c r="R31" s="342">
        <v>2.4175321362156095</v>
      </c>
      <c r="S31" s="305">
        <v>0</v>
      </c>
      <c r="T31" s="342">
        <v>0</v>
      </c>
      <c r="U31" s="305">
        <v>0</v>
      </c>
      <c r="V31" s="342">
        <v>0</v>
      </c>
      <c r="W31" s="305">
        <v>0</v>
      </c>
      <c r="X31" s="342">
        <v>0</v>
      </c>
      <c r="Y31" s="305">
        <v>0</v>
      </c>
      <c r="Z31" s="342">
        <v>0</v>
      </c>
      <c r="AA31" s="298">
        <v>-0.157</v>
      </c>
      <c r="AB31" s="342">
        <v>-6.4197105252752863E-3</v>
      </c>
      <c r="AC31" s="317">
        <v>399.322</v>
      </c>
      <c r="AD31" s="345">
        <v>16.111310116542828</v>
      </c>
      <c r="AE31" s="298">
        <v>27.425000000000001</v>
      </c>
      <c r="AF31" s="342">
        <v>1.106507229619673</v>
      </c>
      <c r="AG31" s="298">
        <v>117.819</v>
      </c>
      <c r="AH31" s="342">
        <v>4.7536034744415776</v>
      </c>
      <c r="AI31" s="109" t="s">
        <v>56</v>
      </c>
    </row>
    <row r="32" spans="1:35" ht="30" customHeight="1">
      <c r="A32" s="109" t="s">
        <v>57</v>
      </c>
      <c r="B32" s="501">
        <v>394123.11200000002</v>
      </c>
      <c r="C32" s="298">
        <v>150.464</v>
      </c>
      <c r="D32" s="342">
        <v>3.817690346462097</v>
      </c>
      <c r="E32" s="308">
        <v>122.455</v>
      </c>
      <c r="F32" s="342">
        <v>3.1070240813484693</v>
      </c>
      <c r="G32" s="308">
        <v>1.3640000000000001</v>
      </c>
      <c r="H32" s="342">
        <v>3.4608475333463826E-2</v>
      </c>
      <c r="I32" s="305">
        <v>26.645</v>
      </c>
      <c r="J32" s="348">
        <v>0.67605778978016384</v>
      </c>
      <c r="K32" s="298">
        <v>66.679000000000002</v>
      </c>
      <c r="L32" s="342">
        <v>1.7391711541009958</v>
      </c>
      <c r="M32" s="311">
        <v>31.286999999999999</v>
      </c>
      <c r="N32" s="342">
        <v>0.81605074908678665</v>
      </c>
      <c r="O32" s="313">
        <v>0.79600000000000004</v>
      </c>
      <c r="P32" s="342">
        <v>2.0761862635378346E-2</v>
      </c>
      <c r="Q32" s="313">
        <v>34.595999999999997</v>
      </c>
      <c r="R32" s="342">
        <v>0.90235854237883062</v>
      </c>
      <c r="S32" s="305">
        <v>4.1230000000000002</v>
      </c>
      <c r="T32" s="342">
        <v>0.10753914528349864</v>
      </c>
      <c r="U32" s="305">
        <v>0</v>
      </c>
      <c r="V32" s="342">
        <v>0</v>
      </c>
      <c r="W32" s="305">
        <v>0</v>
      </c>
      <c r="X32" s="342">
        <v>0</v>
      </c>
      <c r="Y32" s="305">
        <v>4.1230000000000002</v>
      </c>
      <c r="Z32" s="342">
        <v>0.10753914528349864</v>
      </c>
      <c r="AA32" s="298">
        <v>-10.138</v>
      </c>
      <c r="AB32" s="342">
        <v>-0.2644268384390272</v>
      </c>
      <c r="AC32" s="317">
        <v>631.95600000000002</v>
      </c>
      <c r="AD32" s="345">
        <v>16.034482139174827</v>
      </c>
      <c r="AE32" s="298">
        <v>80.138000000000005</v>
      </c>
      <c r="AF32" s="342">
        <v>2.0333240441885074</v>
      </c>
      <c r="AG32" s="298">
        <v>913.51300000000003</v>
      </c>
      <c r="AH32" s="342">
        <v>23.178366662242333</v>
      </c>
      <c r="AI32" s="109" t="s">
        <v>57</v>
      </c>
    </row>
    <row r="33" spans="1:35" ht="30" customHeight="1">
      <c r="A33" s="109" t="s">
        <v>58</v>
      </c>
      <c r="B33" s="501">
        <v>1105970</v>
      </c>
      <c r="C33" s="298">
        <v>390.52699999999999</v>
      </c>
      <c r="D33" s="342">
        <v>3.5310813132363448</v>
      </c>
      <c r="E33" s="308">
        <v>293.42599999999999</v>
      </c>
      <c r="F33" s="342">
        <v>2.6531099396909501</v>
      </c>
      <c r="G33" s="308">
        <v>7.6639999999999997</v>
      </c>
      <c r="H33" s="342">
        <v>6.9296635532609382E-2</v>
      </c>
      <c r="I33" s="305">
        <v>89.436999999999998</v>
      </c>
      <c r="J33" s="348">
        <v>0.80867473801278511</v>
      </c>
      <c r="K33" s="298">
        <v>288.02999999999997</v>
      </c>
      <c r="L33" s="342">
        <v>2.6154504754961851</v>
      </c>
      <c r="M33" s="311">
        <v>69.483999999999995</v>
      </c>
      <c r="N33" s="342">
        <v>0.63094802916146553</v>
      </c>
      <c r="O33" s="313">
        <v>4.407</v>
      </c>
      <c r="P33" s="342">
        <v>4.0017672622684047E-2</v>
      </c>
      <c r="Q33" s="313">
        <v>214.13900000000001</v>
      </c>
      <c r="R33" s="342">
        <v>1.9444847737120354</v>
      </c>
      <c r="S33" s="305">
        <v>5.12</v>
      </c>
      <c r="T33" s="342">
        <v>4.6492054419819004E-2</v>
      </c>
      <c r="U33" s="305">
        <v>0</v>
      </c>
      <c r="V33" s="342">
        <v>0</v>
      </c>
      <c r="W33" s="305">
        <v>0</v>
      </c>
      <c r="X33" s="342">
        <v>0</v>
      </c>
      <c r="Y33" s="305">
        <v>5.12</v>
      </c>
      <c r="Z33" s="342">
        <v>4.6492054419819004E-2</v>
      </c>
      <c r="AA33" s="298">
        <v>-0.85199999999999998</v>
      </c>
      <c r="AB33" s="342">
        <v>-7.7365684307980059E-3</v>
      </c>
      <c r="AC33" s="317">
        <v>1718.1990000000001</v>
      </c>
      <c r="AD33" s="345">
        <v>15.535674566217891</v>
      </c>
      <c r="AE33" s="298">
        <v>171.75299999999999</v>
      </c>
      <c r="AF33" s="342">
        <v>1.552962557754731</v>
      </c>
      <c r="AG33" s="298">
        <v>1011.835</v>
      </c>
      <c r="AH33" s="342">
        <v>9.1488467137444971</v>
      </c>
      <c r="AI33" s="109" t="s">
        <v>58</v>
      </c>
    </row>
    <row r="34" spans="1:35" ht="30" customHeight="1">
      <c r="A34" s="109" t="s">
        <v>59</v>
      </c>
      <c r="B34" s="501">
        <v>218209.62</v>
      </c>
      <c r="C34" s="298">
        <v>27.937999999999999</v>
      </c>
      <c r="D34" s="342">
        <v>1.2803285208049029</v>
      </c>
      <c r="E34" s="308">
        <v>21.727</v>
      </c>
      <c r="F34" s="342">
        <v>0.99569395703085861</v>
      </c>
      <c r="G34" s="308">
        <v>3.4000000000000002E-2</v>
      </c>
      <c r="H34" s="342">
        <v>1.5581347880079717E-3</v>
      </c>
      <c r="I34" s="305">
        <v>6.1769999999999996</v>
      </c>
      <c r="J34" s="348">
        <v>0.28307642898603647</v>
      </c>
      <c r="K34" s="298">
        <v>18.024000000000001</v>
      </c>
      <c r="L34" s="342">
        <v>0.83244298686935736</v>
      </c>
      <c r="M34" s="311">
        <v>0.29099999999999998</v>
      </c>
      <c r="N34" s="342">
        <v>1.3439908409841486E-2</v>
      </c>
      <c r="O34" s="313">
        <v>0.30299999999999999</v>
      </c>
      <c r="P34" s="342">
        <v>1.3994131437051444E-2</v>
      </c>
      <c r="Q34" s="313">
        <v>17.43</v>
      </c>
      <c r="R34" s="342">
        <v>0.80500894702246428</v>
      </c>
      <c r="S34" s="305">
        <v>0</v>
      </c>
      <c r="T34" s="342">
        <v>0</v>
      </c>
      <c r="U34" s="305">
        <v>0</v>
      </c>
      <c r="V34" s="342">
        <v>0</v>
      </c>
      <c r="W34" s="305">
        <v>0</v>
      </c>
      <c r="X34" s="342">
        <v>0</v>
      </c>
      <c r="Y34" s="305">
        <v>0</v>
      </c>
      <c r="Z34" s="342">
        <v>0</v>
      </c>
      <c r="AA34" s="298">
        <v>-1.6759999999999999</v>
      </c>
      <c r="AB34" s="342">
        <v>-7.7406482800324153E-2</v>
      </c>
      <c r="AC34" s="317">
        <v>323.46199999999999</v>
      </c>
      <c r="AD34" s="345">
        <v>14.82345278819513</v>
      </c>
      <c r="AE34" s="298">
        <v>41.851999999999997</v>
      </c>
      <c r="AF34" s="342">
        <v>1.9179722690502827</v>
      </c>
      <c r="AG34" s="298">
        <v>255.48099999999999</v>
      </c>
      <c r="AH34" s="342">
        <v>11.708053934560722</v>
      </c>
      <c r="AI34" s="109" t="s">
        <v>59</v>
      </c>
    </row>
    <row r="35" spans="1:35" ht="30" customHeight="1">
      <c r="A35" s="109" t="s">
        <v>60</v>
      </c>
      <c r="B35" s="501">
        <v>187471.51800000001</v>
      </c>
      <c r="C35" s="298">
        <v>2044.048</v>
      </c>
      <c r="D35" s="342">
        <v>109.0324557994991</v>
      </c>
      <c r="E35" s="308">
        <v>1993.848</v>
      </c>
      <c r="F35" s="342">
        <v>106.35471570673471</v>
      </c>
      <c r="G35" s="308">
        <v>1.6970000000000001</v>
      </c>
      <c r="H35" s="342">
        <v>9.0520417080102791E-2</v>
      </c>
      <c r="I35" s="305">
        <v>48.503</v>
      </c>
      <c r="J35" s="348">
        <v>2.5872196756842816</v>
      </c>
      <c r="K35" s="298">
        <v>40.445999999999998</v>
      </c>
      <c r="L35" s="342">
        <v>2.1687725818185712</v>
      </c>
      <c r="M35" s="311">
        <v>3.7869999999999999</v>
      </c>
      <c r="N35" s="342">
        <v>0.20306437638695868</v>
      </c>
      <c r="O35" s="313">
        <v>0.21299999999999999</v>
      </c>
      <c r="P35" s="342">
        <v>1.1421365769850065E-2</v>
      </c>
      <c r="Q35" s="313">
        <v>36.445999999999998</v>
      </c>
      <c r="R35" s="342">
        <v>1.9542868396617628</v>
      </c>
      <c r="S35" s="305">
        <v>0</v>
      </c>
      <c r="T35" s="342">
        <v>0</v>
      </c>
      <c r="U35" s="305">
        <v>0</v>
      </c>
      <c r="V35" s="342">
        <v>0</v>
      </c>
      <c r="W35" s="305">
        <v>0</v>
      </c>
      <c r="X35" s="342">
        <v>0</v>
      </c>
      <c r="Y35" s="305">
        <v>0</v>
      </c>
      <c r="Z35" s="342">
        <v>0</v>
      </c>
      <c r="AA35" s="298">
        <v>-1.32</v>
      </c>
      <c r="AB35" s="342">
        <v>-7.078029491174688E-2</v>
      </c>
      <c r="AC35" s="317">
        <v>323.76</v>
      </c>
      <c r="AD35" s="345">
        <v>17.269823355246956</v>
      </c>
      <c r="AE35" s="298">
        <v>69.962999999999994</v>
      </c>
      <c r="AF35" s="342">
        <v>3.7319268946230002</v>
      </c>
      <c r="AG35" s="298">
        <v>117.959</v>
      </c>
      <c r="AH35" s="342">
        <v>6.2921024621990842</v>
      </c>
      <c r="AI35" s="109" t="s">
        <v>60</v>
      </c>
    </row>
    <row r="36" spans="1:35" ht="30" customHeight="1">
      <c r="A36" s="109" t="s">
        <v>61</v>
      </c>
      <c r="B36" s="501">
        <v>309954.46799999999</v>
      </c>
      <c r="C36" s="298">
        <v>93.513000000000005</v>
      </c>
      <c r="D36" s="342">
        <v>3.0169915150247166</v>
      </c>
      <c r="E36" s="308">
        <v>74.683000000000007</v>
      </c>
      <c r="F36" s="342">
        <v>2.409482930892934</v>
      </c>
      <c r="G36" s="308">
        <v>1.117</v>
      </c>
      <c r="H36" s="342">
        <v>3.6037551167031411E-2</v>
      </c>
      <c r="I36" s="305">
        <v>17.713000000000001</v>
      </c>
      <c r="J36" s="348">
        <v>0.57147103296475144</v>
      </c>
      <c r="K36" s="298">
        <v>35.484999999999999</v>
      </c>
      <c r="L36" s="342">
        <v>1.1583585593824459</v>
      </c>
      <c r="M36" s="311">
        <v>13.189</v>
      </c>
      <c r="N36" s="342">
        <v>0.4305365940452327</v>
      </c>
      <c r="O36" s="313">
        <v>0.32400000000000001</v>
      </c>
      <c r="P36" s="342">
        <v>1.0576530174437441E-2</v>
      </c>
      <c r="Q36" s="313">
        <v>21.972000000000001</v>
      </c>
      <c r="R36" s="342">
        <v>0.71724543516277606</v>
      </c>
      <c r="S36" s="305">
        <v>0.75900000000000001</v>
      </c>
      <c r="T36" s="342">
        <v>2.4776501241969187E-2</v>
      </c>
      <c r="U36" s="305">
        <v>0.75900000000000001</v>
      </c>
      <c r="V36" s="342">
        <v>2.4776501241969187E-2</v>
      </c>
      <c r="W36" s="305">
        <v>0</v>
      </c>
      <c r="X36" s="342">
        <v>0</v>
      </c>
      <c r="Y36" s="305">
        <v>0</v>
      </c>
      <c r="Z36" s="342">
        <v>0</v>
      </c>
      <c r="AA36" s="298">
        <v>-0.128</v>
      </c>
      <c r="AB36" s="342">
        <v>-4.1783822911357791E-3</v>
      </c>
      <c r="AC36" s="317">
        <v>1017.13</v>
      </c>
      <c r="AD36" s="345">
        <v>32.81546501210623</v>
      </c>
      <c r="AE36" s="298">
        <v>42.503</v>
      </c>
      <c r="AF36" s="342">
        <v>1.3712659241292176</v>
      </c>
      <c r="AG36" s="298">
        <v>364.07299999999998</v>
      </c>
      <c r="AH36" s="342">
        <v>11.746015547031893</v>
      </c>
      <c r="AI36" s="109" t="s">
        <v>61</v>
      </c>
    </row>
    <row r="37" spans="1:35" ht="30" customHeight="1">
      <c r="A37" s="109" t="s">
        <v>62</v>
      </c>
      <c r="B37" s="501">
        <v>1673020.3289999999</v>
      </c>
      <c r="C37" s="298">
        <v>295.53500000000003</v>
      </c>
      <c r="D37" s="342">
        <v>1.7664758453750986</v>
      </c>
      <c r="E37" s="308">
        <v>232.78899999999999</v>
      </c>
      <c r="F37" s="342">
        <v>1.3914295957129401</v>
      </c>
      <c r="G37" s="308">
        <v>2.0009999999999999</v>
      </c>
      <c r="H37" s="342">
        <v>1.1960404576769491E-2</v>
      </c>
      <c r="I37" s="305">
        <v>60.744999999999997</v>
      </c>
      <c r="J37" s="348">
        <v>0.36308584508538866</v>
      </c>
      <c r="K37" s="298">
        <v>181.25399999999999</v>
      </c>
      <c r="L37" s="342">
        <v>1.0892732004368813</v>
      </c>
      <c r="M37" s="311">
        <v>63.954999999999998</v>
      </c>
      <c r="N37" s="342">
        <v>0.38434720080075879</v>
      </c>
      <c r="O37" s="313">
        <v>0.58599999999999997</v>
      </c>
      <c r="P37" s="342">
        <v>3.5216552211593251E-3</v>
      </c>
      <c r="Q37" s="313">
        <v>116.71299999999999</v>
      </c>
      <c r="R37" s="342">
        <v>0.70140434441496302</v>
      </c>
      <c r="S37" s="305">
        <v>13.55</v>
      </c>
      <c r="T37" s="342">
        <v>8.1430764926124333E-2</v>
      </c>
      <c r="U37" s="305">
        <v>10.712</v>
      </c>
      <c r="V37" s="342">
        <v>6.4375376670748621E-2</v>
      </c>
      <c r="W37" s="305">
        <v>0</v>
      </c>
      <c r="X37" s="342">
        <v>0</v>
      </c>
      <c r="Y37" s="305">
        <v>2.8380000000000001</v>
      </c>
      <c r="Z37" s="342">
        <v>1.7055388255375711E-2</v>
      </c>
      <c r="AA37" s="298">
        <v>-1.9910000000000001</v>
      </c>
      <c r="AB37" s="342">
        <v>-1.1965214241174433E-2</v>
      </c>
      <c r="AC37" s="317">
        <v>5952.8540000000003</v>
      </c>
      <c r="AD37" s="345">
        <v>35.581480373033777</v>
      </c>
      <c r="AE37" s="298">
        <v>508.423</v>
      </c>
      <c r="AF37" s="342">
        <v>3.0389529116116321</v>
      </c>
      <c r="AG37" s="298">
        <v>2472.7469999999998</v>
      </c>
      <c r="AH37" s="342">
        <v>14.780137199396817</v>
      </c>
      <c r="AI37" s="109" t="s">
        <v>62</v>
      </c>
    </row>
    <row r="38" spans="1:35" ht="30" customHeight="1">
      <c r="A38" s="109" t="s">
        <v>63</v>
      </c>
      <c r="B38" s="501">
        <v>836139.74699999997</v>
      </c>
      <c r="C38" s="298">
        <v>341.81099999999998</v>
      </c>
      <c r="D38" s="342">
        <v>4.0879649750701299</v>
      </c>
      <c r="E38" s="308">
        <v>262.65699999999998</v>
      </c>
      <c r="F38" s="342">
        <v>3.1413050383311107</v>
      </c>
      <c r="G38" s="308">
        <v>1.7030000000000001</v>
      </c>
      <c r="H38" s="342">
        <v>2.0367408750872361E-2</v>
      </c>
      <c r="I38" s="305">
        <v>77.450999999999993</v>
      </c>
      <c r="J38" s="348">
        <v>0.92629252798814743</v>
      </c>
      <c r="K38" s="298">
        <v>151.25399999999999</v>
      </c>
      <c r="L38" s="342">
        <v>1.8004792221605981</v>
      </c>
      <c r="M38" s="311">
        <v>20.744</v>
      </c>
      <c r="N38" s="342">
        <v>0.24692993894045415</v>
      </c>
      <c r="O38" s="313">
        <v>0.64200000000000002</v>
      </c>
      <c r="P38" s="342">
        <v>7.6421625915817368E-3</v>
      </c>
      <c r="Q38" s="313">
        <v>129.86799999999999</v>
      </c>
      <c r="R38" s="342">
        <v>1.5459071206285622</v>
      </c>
      <c r="S38" s="305">
        <v>25.867000000000001</v>
      </c>
      <c r="T38" s="342">
        <v>0.30791249183246855</v>
      </c>
      <c r="U38" s="305">
        <v>3.6120000000000001</v>
      </c>
      <c r="V38" s="342">
        <v>4.2996092337684165E-2</v>
      </c>
      <c r="W38" s="305">
        <v>0</v>
      </c>
      <c r="X38" s="342">
        <v>0</v>
      </c>
      <c r="Y38" s="305">
        <v>22.254999999999999</v>
      </c>
      <c r="Z38" s="342">
        <v>0.26491639949478435</v>
      </c>
      <c r="AA38" s="298">
        <v>-0.41499999999999998</v>
      </c>
      <c r="AB38" s="342">
        <v>-4.9400272204149854E-3</v>
      </c>
      <c r="AC38" s="317">
        <v>1717.9870000000001</v>
      </c>
      <c r="AD38" s="345">
        <v>20.546649123714005</v>
      </c>
      <c r="AE38" s="298">
        <v>246.73599999999999</v>
      </c>
      <c r="AF38" s="342">
        <v>2.950894283943184</v>
      </c>
      <c r="AG38" s="298">
        <v>297.80700000000002</v>
      </c>
      <c r="AH38" s="342">
        <v>3.5616893117269788</v>
      </c>
      <c r="AI38" s="109" t="s">
        <v>63</v>
      </c>
    </row>
    <row r="39" spans="1:35" ht="30" customHeight="1">
      <c r="A39" s="109" t="s">
        <v>64</v>
      </c>
      <c r="B39" s="501">
        <v>151228.27100000001</v>
      </c>
      <c r="C39" s="298">
        <v>101.693</v>
      </c>
      <c r="D39" s="342">
        <v>6.7244701885138918</v>
      </c>
      <c r="E39" s="308">
        <v>71.099999999999994</v>
      </c>
      <c r="F39" s="342">
        <v>4.7015018772515091</v>
      </c>
      <c r="G39" s="308">
        <v>0.22600000000000001</v>
      </c>
      <c r="H39" s="342">
        <v>1.4944295699843053E-2</v>
      </c>
      <c r="I39" s="305">
        <v>30.367000000000001</v>
      </c>
      <c r="J39" s="348">
        <v>2.00802401556254</v>
      </c>
      <c r="K39" s="298">
        <v>38.737000000000002</v>
      </c>
      <c r="L39" s="342">
        <v>2.517440038055585</v>
      </c>
      <c r="M39" s="311">
        <v>2.7050000000000001</v>
      </c>
      <c r="N39" s="342">
        <v>0.17579253176395582</v>
      </c>
      <c r="O39" s="313">
        <v>0</v>
      </c>
      <c r="P39" s="342">
        <v>0</v>
      </c>
      <c r="Q39" s="313">
        <v>36.031999999999996</v>
      </c>
      <c r="R39" s="342">
        <v>2.3416475062916287</v>
      </c>
      <c r="S39" s="305">
        <v>2.367</v>
      </c>
      <c r="T39" s="342">
        <v>0.15382658879308075</v>
      </c>
      <c r="U39" s="305">
        <v>2.367</v>
      </c>
      <c r="V39" s="342">
        <v>0.15382658879308075</v>
      </c>
      <c r="W39" s="305">
        <v>0</v>
      </c>
      <c r="X39" s="342">
        <v>0</v>
      </c>
      <c r="Y39" s="305">
        <v>0</v>
      </c>
      <c r="Z39" s="342">
        <v>0</v>
      </c>
      <c r="AA39" s="298">
        <v>0</v>
      </c>
      <c r="AB39" s="342">
        <v>0</v>
      </c>
      <c r="AC39" s="317">
        <v>396.93900000000002</v>
      </c>
      <c r="AD39" s="345">
        <v>26.247671640707974</v>
      </c>
      <c r="AE39" s="298">
        <v>11.670999999999999</v>
      </c>
      <c r="AF39" s="342">
        <v>0.77174723501269138</v>
      </c>
      <c r="AG39" s="298">
        <v>81.805999999999997</v>
      </c>
      <c r="AH39" s="342">
        <v>5.4094382921299147</v>
      </c>
      <c r="AI39" s="109" t="s">
        <v>64</v>
      </c>
    </row>
    <row r="40" spans="1:35" ht="30" customHeight="1">
      <c r="A40" s="109" t="s">
        <v>65</v>
      </c>
      <c r="B40" s="501">
        <v>115189.41800000001</v>
      </c>
      <c r="C40" s="298">
        <v>48.625</v>
      </c>
      <c r="D40" s="342">
        <v>4.2213078982654464</v>
      </c>
      <c r="E40" s="308">
        <v>34.411000000000001</v>
      </c>
      <c r="F40" s="342">
        <v>2.9873403822562934</v>
      </c>
      <c r="G40" s="308">
        <v>0.29799999999999999</v>
      </c>
      <c r="H40" s="342">
        <v>2.5870431952351731E-2</v>
      </c>
      <c r="I40" s="305">
        <v>13.916</v>
      </c>
      <c r="J40" s="348">
        <v>1.2080970840568011</v>
      </c>
      <c r="K40" s="298">
        <v>20.474</v>
      </c>
      <c r="L40" s="342">
        <v>1.7984419189563254</v>
      </c>
      <c r="M40" s="311">
        <v>5.3780000000000001</v>
      </c>
      <c r="N40" s="342">
        <v>0.4724050327316166</v>
      </c>
      <c r="O40" s="313">
        <v>0</v>
      </c>
      <c r="P40" s="342">
        <v>0</v>
      </c>
      <c r="Q40" s="313">
        <v>15.096</v>
      </c>
      <c r="R40" s="342">
        <v>1.3260368862247089</v>
      </c>
      <c r="S40" s="305">
        <v>0</v>
      </c>
      <c r="T40" s="342">
        <v>0</v>
      </c>
      <c r="U40" s="305">
        <v>0</v>
      </c>
      <c r="V40" s="342">
        <v>0</v>
      </c>
      <c r="W40" s="305">
        <v>0</v>
      </c>
      <c r="X40" s="342">
        <v>0</v>
      </c>
      <c r="Y40" s="305">
        <v>0</v>
      </c>
      <c r="Z40" s="342">
        <v>0</v>
      </c>
      <c r="AA40" s="298">
        <v>0</v>
      </c>
      <c r="AB40" s="342">
        <v>0</v>
      </c>
      <c r="AC40" s="317">
        <v>252.09700000000001</v>
      </c>
      <c r="AD40" s="345">
        <v>21.88543048285911</v>
      </c>
      <c r="AE40" s="298">
        <v>32.048999999999999</v>
      </c>
      <c r="AF40" s="342">
        <v>2.7822868242983914</v>
      </c>
      <c r="AG40" s="298">
        <v>80.650000000000006</v>
      </c>
      <c r="AH40" s="342">
        <v>7.0015111978428433</v>
      </c>
      <c r="AI40" s="109" t="s">
        <v>65</v>
      </c>
    </row>
    <row r="41" spans="1:35" ht="30" customHeight="1">
      <c r="A41" s="109" t="s">
        <v>66</v>
      </c>
      <c r="B41" s="501">
        <v>69993.725999999995</v>
      </c>
      <c r="C41" s="298">
        <v>49.448999999999998</v>
      </c>
      <c r="D41" s="342">
        <v>7.0647760629288401</v>
      </c>
      <c r="E41" s="308">
        <v>46.073999999999998</v>
      </c>
      <c r="F41" s="342">
        <v>6.5825899881369363</v>
      </c>
      <c r="G41" s="308">
        <v>0.11899999999999999</v>
      </c>
      <c r="H41" s="342">
        <v>1.7001523822292301E-2</v>
      </c>
      <c r="I41" s="305">
        <v>3.2559999999999998</v>
      </c>
      <c r="J41" s="348">
        <v>0.4651845509696112</v>
      </c>
      <c r="K41" s="298">
        <v>8.9789999999999992</v>
      </c>
      <c r="L41" s="342">
        <v>1.2902274089392798</v>
      </c>
      <c r="M41" s="311">
        <v>0.63600000000000001</v>
      </c>
      <c r="N41" s="342">
        <v>9.1389311959614888E-2</v>
      </c>
      <c r="O41" s="313">
        <v>0.253</v>
      </c>
      <c r="P41" s="342">
        <v>3.6354553342425419E-2</v>
      </c>
      <c r="Q41" s="313">
        <v>8.09</v>
      </c>
      <c r="R41" s="342">
        <v>1.1624835436372396</v>
      </c>
      <c r="S41" s="305">
        <v>0</v>
      </c>
      <c r="T41" s="342">
        <v>0</v>
      </c>
      <c r="U41" s="305">
        <v>0</v>
      </c>
      <c r="V41" s="342">
        <v>0</v>
      </c>
      <c r="W41" s="305">
        <v>0</v>
      </c>
      <c r="X41" s="342">
        <v>0</v>
      </c>
      <c r="Y41" s="305">
        <v>0</v>
      </c>
      <c r="Z41" s="342">
        <v>0</v>
      </c>
      <c r="AA41" s="298">
        <v>0</v>
      </c>
      <c r="AB41" s="342">
        <v>0</v>
      </c>
      <c r="AC41" s="317">
        <v>141.43899999999999</v>
      </c>
      <c r="AD41" s="345">
        <v>20.20738258740505</v>
      </c>
      <c r="AE41" s="298">
        <v>5.4020000000000001</v>
      </c>
      <c r="AF41" s="342">
        <v>0.7717834595632187</v>
      </c>
      <c r="AG41" s="298">
        <v>16.952000000000002</v>
      </c>
      <c r="AH41" s="342">
        <v>2.4219313599621777</v>
      </c>
      <c r="AI41" s="109" t="s">
        <v>66</v>
      </c>
    </row>
    <row r="42" spans="1:35" ht="30" customHeight="1">
      <c r="A42" s="109" t="s">
        <v>67</v>
      </c>
      <c r="B42" s="501">
        <v>65586.687999999995</v>
      </c>
      <c r="C42" s="298">
        <v>26.445</v>
      </c>
      <c r="D42" s="342">
        <v>4.032068214818227</v>
      </c>
      <c r="E42" s="308">
        <v>21.062000000000001</v>
      </c>
      <c r="F42" s="342">
        <v>3.2113223951787293</v>
      </c>
      <c r="G42" s="308">
        <v>0.28599999999999998</v>
      </c>
      <c r="H42" s="342">
        <v>4.3606409886103717E-2</v>
      </c>
      <c r="I42" s="305">
        <v>5.0970000000000004</v>
      </c>
      <c r="J42" s="348">
        <v>0.77713940975339402</v>
      </c>
      <c r="K42" s="298">
        <v>9.9429999999999996</v>
      </c>
      <c r="L42" s="342">
        <v>1.4881667321471999</v>
      </c>
      <c r="M42" s="311">
        <v>2.9329999999999998</v>
      </c>
      <c r="N42" s="342">
        <v>0.43898149707208461</v>
      </c>
      <c r="O42" s="313">
        <v>0.626</v>
      </c>
      <c r="P42" s="342">
        <v>9.3693289180744974E-2</v>
      </c>
      <c r="Q42" s="313">
        <v>6.3840000000000003</v>
      </c>
      <c r="R42" s="342">
        <v>0.95549194589437036</v>
      </c>
      <c r="S42" s="305">
        <v>0</v>
      </c>
      <c r="T42" s="342">
        <v>0</v>
      </c>
      <c r="U42" s="305">
        <v>0</v>
      </c>
      <c r="V42" s="342">
        <v>0</v>
      </c>
      <c r="W42" s="305">
        <v>0</v>
      </c>
      <c r="X42" s="342">
        <v>0</v>
      </c>
      <c r="Y42" s="305">
        <v>0</v>
      </c>
      <c r="Z42" s="342">
        <v>0</v>
      </c>
      <c r="AA42" s="298">
        <v>0</v>
      </c>
      <c r="AB42" s="342">
        <v>0</v>
      </c>
      <c r="AC42" s="317">
        <v>174.36500000000001</v>
      </c>
      <c r="AD42" s="345">
        <v>26.585425383882782</v>
      </c>
      <c r="AE42" s="298">
        <v>0.34499999999999997</v>
      </c>
      <c r="AF42" s="342">
        <v>5.2602137799670566E-2</v>
      </c>
      <c r="AG42" s="298">
        <v>70.326999999999998</v>
      </c>
      <c r="AH42" s="342">
        <v>10.722755203007051</v>
      </c>
      <c r="AI42" s="109" t="s">
        <v>67</v>
      </c>
    </row>
    <row r="43" spans="1:35" ht="30" customHeight="1">
      <c r="A43" s="109" t="s">
        <v>68</v>
      </c>
      <c r="B43" s="501">
        <v>304808.63</v>
      </c>
      <c r="C43" s="298">
        <v>50.677</v>
      </c>
      <c r="D43" s="342">
        <v>1.6625841597726416</v>
      </c>
      <c r="E43" s="308">
        <v>43.6</v>
      </c>
      <c r="F43" s="342">
        <v>1.4304056942219781</v>
      </c>
      <c r="G43" s="308">
        <v>1.6E-2</v>
      </c>
      <c r="H43" s="342">
        <v>5.2491952081540479E-4</v>
      </c>
      <c r="I43" s="305">
        <v>7.0609999999999999</v>
      </c>
      <c r="J43" s="348">
        <v>0.23165354602984831</v>
      </c>
      <c r="K43" s="298">
        <v>59.597000000000001</v>
      </c>
      <c r="L43" s="342">
        <v>1.9569656391986481</v>
      </c>
      <c r="M43" s="311">
        <v>9.69</v>
      </c>
      <c r="N43" s="342">
        <v>0.31818710746908224</v>
      </c>
      <c r="O43" s="313">
        <v>1.02</v>
      </c>
      <c r="P43" s="342">
        <v>3.3493379733587611E-2</v>
      </c>
      <c r="Q43" s="313">
        <v>48.887</v>
      </c>
      <c r="R43" s="342">
        <v>1.6052851519959781</v>
      </c>
      <c r="S43" s="305">
        <v>1.2909999999999999</v>
      </c>
      <c r="T43" s="342">
        <v>4.2392111015746671E-2</v>
      </c>
      <c r="U43" s="305">
        <v>1.2909999999999999</v>
      </c>
      <c r="V43" s="342">
        <v>4.2392111015746671E-2</v>
      </c>
      <c r="W43" s="305">
        <v>0</v>
      </c>
      <c r="X43" s="342">
        <v>0</v>
      </c>
      <c r="Y43" s="305">
        <v>0</v>
      </c>
      <c r="Z43" s="342">
        <v>0</v>
      </c>
      <c r="AA43" s="298">
        <v>0</v>
      </c>
      <c r="AB43" s="342">
        <v>0</v>
      </c>
      <c r="AC43" s="317">
        <v>600.65599999999995</v>
      </c>
      <c r="AD43" s="345">
        <v>19.706003730931105</v>
      </c>
      <c r="AE43" s="298">
        <v>35.999000000000002</v>
      </c>
      <c r="AF43" s="342">
        <v>1.1810361143646098</v>
      </c>
      <c r="AG43" s="298">
        <v>189.98099999999999</v>
      </c>
      <c r="AH43" s="342">
        <v>6.2327959677519624</v>
      </c>
      <c r="AI43" s="109" t="s">
        <v>68</v>
      </c>
    </row>
    <row r="44" spans="1:35" ht="30" customHeight="1">
      <c r="A44" s="109" t="s">
        <v>69</v>
      </c>
      <c r="B44" s="501">
        <v>395275.27100000001</v>
      </c>
      <c r="C44" s="298">
        <v>80.492999999999995</v>
      </c>
      <c r="D44" s="342">
        <v>2.0363783394888872</v>
      </c>
      <c r="E44" s="308">
        <v>61.116</v>
      </c>
      <c r="F44" s="342">
        <v>1.5461630029468756</v>
      </c>
      <c r="G44" s="308">
        <v>0.19</v>
      </c>
      <c r="H44" s="342">
        <v>4.8067767942912877E-3</v>
      </c>
      <c r="I44" s="305">
        <v>19.187000000000001</v>
      </c>
      <c r="J44" s="348">
        <v>0.48540855974772074</v>
      </c>
      <c r="K44" s="298">
        <v>33.338999999999999</v>
      </c>
      <c r="L44" s="342">
        <v>0.8632841767237458</v>
      </c>
      <c r="M44" s="311">
        <v>8.8369999999999997</v>
      </c>
      <c r="N44" s="342">
        <v>0.22882636760873876</v>
      </c>
      <c r="O44" s="313">
        <v>0</v>
      </c>
      <c r="P44" s="342">
        <v>0</v>
      </c>
      <c r="Q44" s="313">
        <v>24.501999999999999</v>
      </c>
      <c r="R44" s="342">
        <v>0.63445780911500704</v>
      </c>
      <c r="S44" s="305">
        <v>1.161</v>
      </c>
      <c r="T44" s="342">
        <v>3.0063077152172199E-2</v>
      </c>
      <c r="U44" s="305">
        <v>1.161</v>
      </c>
      <c r="V44" s="342">
        <v>3.0063077152172199E-2</v>
      </c>
      <c r="W44" s="305">
        <v>0</v>
      </c>
      <c r="X44" s="342">
        <v>0</v>
      </c>
      <c r="Y44" s="305">
        <v>0</v>
      </c>
      <c r="Z44" s="342">
        <v>0</v>
      </c>
      <c r="AA44" s="298">
        <v>0</v>
      </c>
      <c r="AB44" s="342">
        <v>0</v>
      </c>
      <c r="AC44" s="317">
        <v>599.13499999999999</v>
      </c>
      <c r="AD44" s="345">
        <v>15.157411656040582</v>
      </c>
      <c r="AE44" s="298">
        <v>57.676000000000002</v>
      </c>
      <c r="AF44" s="342">
        <v>1.45913504414497</v>
      </c>
      <c r="AG44" s="298">
        <v>312.08499999999998</v>
      </c>
      <c r="AH44" s="342">
        <v>7.8953838728757697</v>
      </c>
      <c r="AI44" s="109" t="s">
        <v>69</v>
      </c>
    </row>
    <row r="45" spans="1:35" ht="30" customHeight="1">
      <c r="A45" s="109" t="s">
        <v>70</v>
      </c>
      <c r="B45" s="501">
        <v>150145.704</v>
      </c>
      <c r="C45" s="298">
        <v>35.079000000000001</v>
      </c>
      <c r="D45" s="342">
        <v>2.3363305819259406</v>
      </c>
      <c r="E45" s="308">
        <v>29.321999999999999</v>
      </c>
      <c r="F45" s="342">
        <v>1.9529030281146105</v>
      </c>
      <c r="G45" s="308">
        <v>8.4000000000000005E-2</v>
      </c>
      <c r="H45" s="342">
        <v>5.5945656626978828E-3</v>
      </c>
      <c r="I45" s="305">
        <v>5.673</v>
      </c>
      <c r="J45" s="348">
        <v>0.37783298814863192</v>
      </c>
      <c r="K45" s="298">
        <v>19.748999999999999</v>
      </c>
      <c r="L45" s="342">
        <v>1.3313656587680851</v>
      </c>
      <c r="M45" s="311">
        <v>1.5780000000000001</v>
      </c>
      <c r="N45" s="342">
        <v>0.10637981718244156</v>
      </c>
      <c r="O45" s="313">
        <v>0.312</v>
      </c>
      <c r="P45" s="342">
        <v>2.1033271838353462E-2</v>
      </c>
      <c r="Q45" s="313">
        <v>17.859000000000002</v>
      </c>
      <c r="R45" s="342">
        <v>1.2039525697472904</v>
      </c>
      <c r="S45" s="305">
        <v>5.6520000000000001</v>
      </c>
      <c r="T45" s="342">
        <v>0.3810258090717108</v>
      </c>
      <c r="U45" s="305">
        <v>2.2959999999999998</v>
      </c>
      <c r="V45" s="342">
        <v>0.15478330814378061</v>
      </c>
      <c r="W45" s="305">
        <v>0</v>
      </c>
      <c r="X45" s="342">
        <v>0</v>
      </c>
      <c r="Y45" s="305">
        <v>3.3559999999999999</v>
      </c>
      <c r="Z45" s="342">
        <v>0.22624250092793022</v>
      </c>
      <c r="AA45" s="298">
        <v>-0.01</v>
      </c>
      <c r="AB45" s="342">
        <v>-6.7414332815235456E-4</v>
      </c>
      <c r="AC45" s="317">
        <v>191.005</v>
      </c>
      <c r="AD45" s="345">
        <v>12.721309695281057</v>
      </c>
      <c r="AE45" s="298">
        <v>20.149000000000001</v>
      </c>
      <c r="AF45" s="342">
        <v>1.341963137353567</v>
      </c>
      <c r="AG45" s="298">
        <v>88.284999999999997</v>
      </c>
      <c r="AH45" s="342">
        <v>5.8799551134676484</v>
      </c>
      <c r="AI45" s="109" t="s">
        <v>70</v>
      </c>
    </row>
    <row r="46" spans="1:35" ht="30" customHeight="1">
      <c r="A46" s="109" t="s">
        <v>71</v>
      </c>
      <c r="B46" s="501">
        <v>105456.66099999999</v>
      </c>
      <c r="C46" s="298">
        <v>38.411999999999999</v>
      </c>
      <c r="D46" s="342">
        <v>3.6424441695532161</v>
      </c>
      <c r="E46" s="308">
        <v>31.263000000000002</v>
      </c>
      <c r="F46" s="342">
        <v>2.9645353554290899</v>
      </c>
      <c r="G46" s="308">
        <v>1.7999999999999999E-2</v>
      </c>
      <c r="H46" s="342">
        <v>1.706862310006193E-3</v>
      </c>
      <c r="I46" s="305">
        <v>7.1310000000000002</v>
      </c>
      <c r="J46" s="348">
        <v>0.67620195181412013</v>
      </c>
      <c r="K46" s="298">
        <v>34.898000000000003</v>
      </c>
      <c r="L46" s="342">
        <v>3.2290455120477408</v>
      </c>
      <c r="M46" s="311">
        <v>7.2089999999999996</v>
      </c>
      <c r="N46" s="342">
        <v>0.66703504774921663</v>
      </c>
      <c r="O46" s="313">
        <v>0</v>
      </c>
      <c r="P46" s="342">
        <v>0</v>
      </c>
      <c r="Q46" s="313">
        <v>27.689</v>
      </c>
      <c r="R46" s="342">
        <v>2.5620104642985244</v>
      </c>
      <c r="S46" s="305">
        <v>0</v>
      </c>
      <c r="T46" s="342">
        <v>0</v>
      </c>
      <c r="U46" s="305">
        <v>0</v>
      </c>
      <c r="V46" s="342">
        <v>0</v>
      </c>
      <c r="W46" s="305">
        <v>0</v>
      </c>
      <c r="X46" s="342">
        <v>0</v>
      </c>
      <c r="Y46" s="305">
        <v>0</v>
      </c>
      <c r="Z46" s="342">
        <v>0</v>
      </c>
      <c r="AA46" s="298">
        <v>0</v>
      </c>
      <c r="AB46" s="342">
        <v>0</v>
      </c>
      <c r="AC46" s="317">
        <v>226.178</v>
      </c>
      <c r="AD46" s="345">
        <v>21.447483530698928</v>
      </c>
      <c r="AE46" s="298">
        <v>29.356000000000002</v>
      </c>
      <c r="AF46" s="342">
        <v>2.7837027762523228</v>
      </c>
      <c r="AG46" s="298">
        <v>86.57</v>
      </c>
      <c r="AH46" s="342">
        <v>8.2090594542908946</v>
      </c>
      <c r="AI46" s="109" t="s">
        <v>71</v>
      </c>
    </row>
    <row r="47" spans="1:35" ht="30" customHeight="1">
      <c r="A47" s="109" t="s">
        <v>72</v>
      </c>
      <c r="B47" s="501">
        <v>151917.16899999999</v>
      </c>
      <c r="C47" s="298">
        <v>71.843000000000004</v>
      </c>
      <c r="D47" s="342">
        <v>4.7290902320592885</v>
      </c>
      <c r="E47" s="308">
        <v>62.887</v>
      </c>
      <c r="F47" s="342">
        <v>4.1395584458264887</v>
      </c>
      <c r="G47" s="308">
        <v>7.1999999999999995E-2</v>
      </c>
      <c r="H47" s="342">
        <v>4.7394248111614027E-3</v>
      </c>
      <c r="I47" s="305">
        <v>8.8840000000000003</v>
      </c>
      <c r="J47" s="348">
        <v>0.58479236142163771</v>
      </c>
      <c r="K47" s="298">
        <v>39.048999999999999</v>
      </c>
      <c r="L47" s="342">
        <v>2.5892356561843735</v>
      </c>
      <c r="M47" s="311">
        <v>10.515000000000001</v>
      </c>
      <c r="N47" s="342">
        <v>0.69722177071829472</v>
      </c>
      <c r="O47" s="313">
        <v>5.3999999999999999E-2</v>
      </c>
      <c r="P47" s="342">
        <v>3.5805968253721262E-3</v>
      </c>
      <c r="Q47" s="313">
        <v>28.48</v>
      </c>
      <c r="R47" s="342">
        <v>1.8884332886407067</v>
      </c>
      <c r="S47" s="305">
        <v>0</v>
      </c>
      <c r="T47" s="342">
        <v>0</v>
      </c>
      <c r="U47" s="305">
        <v>0</v>
      </c>
      <c r="V47" s="342">
        <v>0</v>
      </c>
      <c r="W47" s="305">
        <v>0</v>
      </c>
      <c r="X47" s="342">
        <v>0</v>
      </c>
      <c r="Y47" s="305">
        <v>0</v>
      </c>
      <c r="Z47" s="342">
        <v>0</v>
      </c>
      <c r="AA47" s="298">
        <v>0</v>
      </c>
      <c r="AB47" s="342">
        <v>0</v>
      </c>
      <c r="AC47" s="317">
        <v>296.00299999999999</v>
      </c>
      <c r="AD47" s="345">
        <v>19.484499477475122</v>
      </c>
      <c r="AE47" s="298">
        <v>15.473000000000001</v>
      </c>
      <c r="AF47" s="342">
        <v>1.0185155569875057</v>
      </c>
      <c r="AG47" s="298">
        <v>468.56400000000002</v>
      </c>
      <c r="AH47" s="342">
        <v>30.843386766903222</v>
      </c>
      <c r="AI47" s="109" t="s">
        <v>72</v>
      </c>
    </row>
    <row r="48" spans="1:35" ht="30" customHeight="1">
      <c r="A48" s="109" t="s">
        <v>73</v>
      </c>
      <c r="B48" s="501">
        <v>139468.89600000001</v>
      </c>
      <c r="C48" s="298">
        <v>49.338000000000001</v>
      </c>
      <c r="D48" s="342">
        <v>3.5375629559726347</v>
      </c>
      <c r="E48" s="308">
        <v>36.759</v>
      </c>
      <c r="F48" s="342">
        <v>2.6356414264582688</v>
      </c>
      <c r="G48" s="308">
        <v>1.915</v>
      </c>
      <c r="H48" s="342">
        <v>0.13730660060577235</v>
      </c>
      <c r="I48" s="305">
        <v>10.664</v>
      </c>
      <c r="J48" s="348">
        <v>0.76461492890859328</v>
      </c>
      <c r="K48" s="298">
        <v>38.463000000000001</v>
      </c>
      <c r="L48" s="342">
        <v>2.8115808730835186</v>
      </c>
      <c r="M48" s="311">
        <v>3.9769999999999999</v>
      </c>
      <c r="N48" s="342">
        <v>0.29071203838112342</v>
      </c>
      <c r="O48" s="313">
        <v>0.28599999999999998</v>
      </c>
      <c r="P48" s="342">
        <v>2.0906120939653331E-2</v>
      </c>
      <c r="Q48" s="313">
        <v>34.200000000000003</v>
      </c>
      <c r="R48" s="342">
        <v>2.4999627137627414</v>
      </c>
      <c r="S48" s="305">
        <v>0</v>
      </c>
      <c r="T48" s="342">
        <v>0</v>
      </c>
      <c r="U48" s="305">
        <v>0</v>
      </c>
      <c r="V48" s="342">
        <v>0</v>
      </c>
      <c r="W48" s="305">
        <v>0</v>
      </c>
      <c r="X48" s="342">
        <v>0</v>
      </c>
      <c r="Y48" s="305">
        <v>0</v>
      </c>
      <c r="Z48" s="342">
        <v>0</v>
      </c>
      <c r="AA48" s="298">
        <v>0</v>
      </c>
      <c r="AB48" s="342">
        <v>0</v>
      </c>
      <c r="AC48" s="317">
        <v>273.66399999999999</v>
      </c>
      <c r="AD48" s="345">
        <v>19.621866082599517</v>
      </c>
      <c r="AE48" s="298">
        <v>19.379000000000001</v>
      </c>
      <c r="AF48" s="342">
        <v>1.3894854376706332</v>
      </c>
      <c r="AG48" s="298">
        <v>120.123</v>
      </c>
      <c r="AH48" s="342">
        <v>8.6128881381551903</v>
      </c>
      <c r="AI48" s="109" t="s">
        <v>73</v>
      </c>
    </row>
    <row r="49" spans="1:35" ht="30" customHeight="1">
      <c r="A49" s="109" t="s">
        <v>74</v>
      </c>
      <c r="B49" s="501">
        <v>70728.736999999994</v>
      </c>
      <c r="C49" s="298">
        <v>7.77</v>
      </c>
      <c r="D49" s="342">
        <v>1.0985633746011894</v>
      </c>
      <c r="E49" s="308">
        <v>3.9529999999999998</v>
      </c>
      <c r="F49" s="342">
        <v>0.5588958841439513</v>
      </c>
      <c r="G49" s="308">
        <v>3.5999999999999997E-2</v>
      </c>
      <c r="H49" s="342">
        <v>5.0898689170711473E-3</v>
      </c>
      <c r="I49" s="305">
        <v>3.7810000000000001</v>
      </c>
      <c r="J49" s="348">
        <v>0.53457762154016697</v>
      </c>
      <c r="K49" s="298">
        <v>24.936</v>
      </c>
      <c r="L49" s="342">
        <v>3.5493075697481422</v>
      </c>
      <c r="M49" s="311">
        <v>6.6719999999999997</v>
      </c>
      <c r="N49" s="342">
        <v>0.94967036033684649</v>
      </c>
      <c r="O49" s="313">
        <v>0.217</v>
      </c>
      <c r="P49" s="342">
        <v>3.0887060580499951E-2</v>
      </c>
      <c r="Q49" s="313">
        <v>18.047000000000001</v>
      </c>
      <c r="R49" s="342">
        <v>2.5687501488307958</v>
      </c>
      <c r="S49" s="305">
        <v>0</v>
      </c>
      <c r="T49" s="342">
        <v>0</v>
      </c>
      <c r="U49" s="305">
        <v>0</v>
      </c>
      <c r="V49" s="342">
        <v>0</v>
      </c>
      <c r="W49" s="305">
        <v>0</v>
      </c>
      <c r="X49" s="342">
        <v>0</v>
      </c>
      <c r="Y49" s="305">
        <v>0</v>
      </c>
      <c r="Z49" s="342">
        <v>0</v>
      </c>
      <c r="AA49" s="298">
        <v>0</v>
      </c>
      <c r="AB49" s="342">
        <v>0</v>
      </c>
      <c r="AC49" s="317">
        <v>106.985</v>
      </c>
      <c r="AD49" s="345">
        <v>15.126100724801576</v>
      </c>
      <c r="AE49" s="298">
        <v>23.166</v>
      </c>
      <c r="AF49" s="342">
        <v>3.275330648135284</v>
      </c>
      <c r="AG49" s="298">
        <v>136.61799999999999</v>
      </c>
      <c r="AH49" s="342">
        <v>19.315769769789611</v>
      </c>
      <c r="AI49" s="109" t="s">
        <v>74</v>
      </c>
    </row>
    <row r="50" spans="1:35" ht="30" customHeight="1">
      <c r="A50" s="109" t="s">
        <v>75</v>
      </c>
      <c r="B50" s="501">
        <v>835311.96799999999</v>
      </c>
      <c r="C50" s="298">
        <v>207.042</v>
      </c>
      <c r="D50" s="342">
        <v>2.4786188625517216</v>
      </c>
      <c r="E50" s="308">
        <v>178.79599999999999</v>
      </c>
      <c r="F50" s="342">
        <v>2.1404697508176969</v>
      </c>
      <c r="G50" s="308">
        <v>1.831</v>
      </c>
      <c r="H50" s="342">
        <v>2.1919954102704774E-2</v>
      </c>
      <c r="I50" s="305">
        <v>26.414999999999999</v>
      </c>
      <c r="J50" s="348">
        <v>0.31622915763131981</v>
      </c>
      <c r="K50" s="298">
        <v>40.341000000000001</v>
      </c>
      <c r="L50" s="342">
        <v>0.48809624987185379</v>
      </c>
      <c r="M50" s="311">
        <v>9.7360000000000007</v>
      </c>
      <c r="N50" s="342">
        <v>0.11779839589381444</v>
      </c>
      <c r="O50" s="313">
        <v>5.8999999999999997E-2</v>
      </c>
      <c r="P50" s="342">
        <v>7.1385634323490666E-4</v>
      </c>
      <c r="Q50" s="313">
        <v>30.545999999999999</v>
      </c>
      <c r="R50" s="342">
        <v>0.36958399763480443</v>
      </c>
      <c r="S50" s="305">
        <v>0.92300000000000004</v>
      </c>
      <c r="T50" s="342">
        <v>1.11676170306071E-2</v>
      </c>
      <c r="U50" s="305">
        <v>0.92300000000000004</v>
      </c>
      <c r="V50" s="342">
        <v>1.11676170306071E-2</v>
      </c>
      <c r="W50" s="305">
        <v>0</v>
      </c>
      <c r="X50" s="342">
        <v>0</v>
      </c>
      <c r="Y50" s="305">
        <v>0</v>
      </c>
      <c r="Z50" s="342">
        <v>0</v>
      </c>
      <c r="AA50" s="298">
        <v>-1.087</v>
      </c>
      <c r="AB50" s="342">
        <v>-1.3151895679599044E-2</v>
      </c>
      <c r="AC50" s="317">
        <v>2052.123</v>
      </c>
      <c r="AD50" s="345">
        <v>24.567144714967142</v>
      </c>
      <c r="AE50" s="298">
        <v>200.82300000000001</v>
      </c>
      <c r="AF50" s="342">
        <v>2.4041676366834963</v>
      </c>
      <c r="AG50" s="298">
        <v>1048.396</v>
      </c>
      <c r="AH50" s="342">
        <v>12.550951502708505</v>
      </c>
      <c r="AI50" s="109" t="s">
        <v>75</v>
      </c>
    </row>
    <row r="51" spans="1:35" ht="30" customHeight="1">
      <c r="A51" s="109" t="s">
        <v>76</v>
      </c>
      <c r="B51" s="501">
        <v>105194.662</v>
      </c>
      <c r="C51" s="298">
        <v>31.649000000000001</v>
      </c>
      <c r="D51" s="342">
        <v>3.0086127374029683</v>
      </c>
      <c r="E51" s="308">
        <v>23.010999999999999</v>
      </c>
      <c r="F51" s="342">
        <v>2.1874684097563812</v>
      </c>
      <c r="G51" s="308">
        <v>0.53600000000000003</v>
      </c>
      <c r="H51" s="342">
        <v>5.0953155778950085E-2</v>
      </c>
      <c r="I51" s="305">
        <v>8.1020000000000003</v>
      </c>
      <c r="J51" s="348">
        <v>0.7701911718676373</v>
      </c>
      <c r="K51" s="298">
        <v>25.248999999999999</v>
      </c>
      <c r="L51" s="342">
        <v>2.4586777681040703</v>
      </c>
      <c r="M51" s="311">
        <v>1.891</v>
      </c>
      <c r="N51" s="342">
        <v>0.18414034850824976</v>
      </c>
      <c r="O51" s="313">
        <v>0</v>
      </c>
      <c r="P51" s="342">
        <v>0</v>
      </c>
      <c r="Q51" s="313">
        <v>23.358000000000001</v>
      </c>
      <c r="R51" s="342">
        <v>2.2745374195958212</v>
      </c>
      <c r="S51" s="305">
        <v>0</v>
      </c>
      <c r="T51" s="342">
        <v>0</v>
      </c>
      <c r="U51" s="305">
        <v>0</v>
      </c>
      <c r="V51" s="342">
        <v>0</v>
      </c>
      <c r="W51" s="305">
        <v>0</v>
      </c>
      <c r="X51" s="342">
        <v>0</v>
      </c>
      <c r="Y51" s="305">
        <v>0</v>
      </c>
      <c r="Z51" s="342">
        <v>0</v>
      </c>
      <c r="AA51" s="298">
        <v>0</v>
      </c>
      <c r="AB51" s="342">
        <v>0</v>
      </c>
      <c r="AC51" s="317">
        <v>140.15299999999999</v>
      </c>
      <c r="AD51" s="345">
        <v>13.323204555759684</v>
      </c>
      <c r="AE51" s="298">
        <v>11.151999999999999</v>
      </c>
      <c r="AF51" s="342">
        <v>1.0601298381471105</v>
      </c>
      <c r="AG51" s="298">
        <v>90.394000000000005</v>
      </c>
      <c r="AH51" s="342">
        <v>8.5930215736612183</v>
      </c>
      <c r="AI51" s="109" t="s">
        <v>76</v>
      </c>
    </row>
    <row r="52" spans="1:35" ht="30" customHeight="1">
      <c r="A52" s="109" t="s">
        <v>77</v>
      </c>
      <c r="B52" s="501">
        <v>162109.402</v>
      </c>
      <c r="C52" s="298">
        <v>88.667000000000002</v>
      </c>
      <c r="D52" s="342">
        <v>5.4695778841994622</v>
      </c>
      <c r="E52" s="308">
        <v>70.677999999999997</v>
      </c>
      <c r="F52" s="342">
        <v>4.3598951774555301</v>
      </c>
      <c r="G52" s="308">
        <v>0.73799999999999999</v>
      </c>
      <c r="H52" s="342">
        <v>4.5524811694759068E-2</v>
      </c>
      <c r="I52" s="305">
        <v>17.251000000000001</v>
      </c>
      <c r="J52" s="348">
        <v>1.0641578950491719</v>
      </c>
      <c r="K52" s="298">
        <v>21.966000000000001</v>
      </c>
      <c r="L52" s="342">
        <v>1.3517358840101403</v>
      </c>
      <c r="M52" s="311">
        <v>2.536</v>
      </c>
      <c r="N52" s="342">
        <v>0.15605946471135917</v>
      </c>
      <c r="O52" s="313">
        <v>0</v>
      </c>
      <c r="P52" s="342">
        <v>0</v>
      </c>
      <c r="Q52" s="313">
        <v>19.43</v>
      </c>
      <c r="R52" s="342">
        <v>1.1956764192987812</v>
      </c>
      <c r="S52" s="305">
        <v>0</v>
      </c>
      <c r="T52" s="342">
        <v>0</v>
      </c>
      <c r="U52" s="305">
        <v>0</v>
      </c>
      <c r="V52" s="342">
        <v>0</v>
      </c>
      <c r="W52" s="305">
        <v>0</v>
      </c>
      <c r="X52" s="342">
        <v>0</v>
      </c>
      <c r="Y52" s="305">
        <v>0</v>
      </c>
      <c r="Z52" s="342">
        <v>0</v>
      </c>
      <c r="AA52" s="298">
        <v>0</v>
      </c>
      <c r="AB52" s="342">
        <v>0</v>
      </c>
      <c r="AC52" s="317">
        <v>264.89800000000002</v>
      </c>
      <c r="AD52" s="345">
        <v>16.340693182003101</v>
      </c>
      <c r="AE52" s="298">
        <v>10.824</v>
      </c>
      <c r="AF52" s="342">
        <v>0.66769723818979965</v>
      </c>
      <c r="AG52" s="298">
        <v>118.26900000000001</v>
      </c>
      <c r="AH52" s="342">
        <v>7.2956286644003541</v>
      </c>
      <c r="AI52" s="109" t="s">
        <v>77</v>
      </c>
    </row>
    <row r="53" spans="1:35" ht="30" customHeight="1">
      <c r="A53" s="109" t="s">
        <v>78</v>
      </c>
      <c r="B53" s="501">
        <v>233819.65299999999</v>
      </c>
      <c r="C53" s="298">
        <v>133.84399999999999</v>
      </c>
      <c r="D53" s="342">
        <v>5.7242408105019305</v>
      </c>
      <c r="E53" s="308">
        <v>118.52200000000001</v>
      </c>
      <c r="F53" s="342">
        <v>5.0689494436979601</v>
      </c>
      <c r="G53" s="308">
        <v>0.13300000000000001</v>
      </c>
      <c r="H53" s="342">
        <v>5.6881446146017514E-3</v>
      </c>
      <c r="I53" s="305">
        <v>15.189</v>
      </c>
      <c r="J53" s="348">
        <v>0.64960322218936839</v>
      </c>
      <c r="K53" s="298">
        <v>32.058999999999997</v>
      </c>
      <c r="L53" s="342">
        <v>1.4261496544954244</v>
      </c>
      <c r="M53" s="311">
        <v>4.2539999999999996</v>
      </c>
      <c r="N53" s="342">
        <v>0.18923985870499813</v>
      </c>
      <c r="O53" s="313">
        <v>0</v>
      </c>
      <c r="P53" s="342">
        <v>0</v>
      </c>
      <c r="Q53" s="313">
        <v>27.805</v>
      </c>
      <c r="R53" s="342">
        <v>1.2369097957904265</v>
      </c>
      <c r="S53" s="305">
        <v>0</v>
      </c>
      <c r="T53" s="342">
        <v>0</v>
      </c>
      <c r="U53" s="305">
        <v>0</v>
      </c>
      <c r="V53" s="342">
        <v>0</v>
      </c>
      <c r="W53" s="305">
        <v>0</v>
      </c>
      <c r="X53" s="342">
        <v>0</v>
      </c>
      <c r="Y53" s="305">
        <v>0</v>
      </c>
      <c r="Z53" s="342">
        <v>0</v>
      </c>
      <c r="AA53" s="298">
        <v>-10.709</v>
      </c>
      <c r="AB53" s="342">
        <v>-0.47639154839488129</v>
      </c>
      <c r="AC53" s="317">
        <v>405.96</v>
      </c>
      <c r="AD53" s="345">
        <v>17.362099155967869</v>
      </c>
      <c r="AE53" s="298">
        <v>43.895000000000003</v>
      </c>
      <c r="AF53" s="342">
        <v>1.8773015628416831</v>
      </c>
      <c r="AG53" s="298">
        <v>448.649</v>
      </c>
      <c r="AH53" s="342">
        <v>19.187822505236547</v>
      </c>
      <c r="AI53" s="109" t="s">
        <v>78</v>
      </c>
    </row>
    <row r="54" spans="1:35" ht="30" customHeight="1">
      <c r="A54" s="109" t="s">
        <v>79</v>
      </c>
      <c r="B54" s="501">
        <v>125798.66499999999</v>
      </c>
      <c r="C54" s="298">
        <v>116.71</v>
      </c>
      <c r="D54" s="342">
        <v>9.2775229371472268</v>
      </c>
      <c r="E54" s="308">
        <v>102.664</v>
      </c>
      <c r="F54" s="342">
        <v>8.1609769070283864</v>
      </c>
      <c r="G54" s="308">
        <v>1.294</v>
      </c>
      <c r="H54" s="342">
        <v>0.1028627768029176</v>
      </c>
      <c r="I54" s="305">
        <v>12.752000000000001</v>
      </c>
      <c r="J54" s="348">
        <v>1.0136832533159237</v>
      </c>
      <c r="K54" s="298">
        <v>10.804</v>
      </c>
      <c r="L54" s="342">
        <v>0.85605421444269014</v>
      </c>
      <c r="M54" s="311">
        <v>9.2420000000000009</v>
      </c>
      <c r="N54" s="342">
        <v>0.73228924934092399</v>
      </c>
      <c r="O54" s="313">
        <v>1.0999999999999999E-2</v>
      </c>
      <c r="P54" s="342">
        <v>8.7158426128004351E-4</v>
      </c>
      <c r="Q54" s="313">
        <v>1.5509999999999999</v>
      </c>
      <c r="R54" s="342">
        <v>0.12289338084048615</v>
      </c>
      <c r="S54" s="305">
        <v>0</v>
      </c>
      <c r="T54" s="342">
        <v>0</v>
      </c>
      <c r="U54" s="305">
        <v>0</v>
      </c>
      <c r="V54" s="342">
        <v>0</v>
      </c>
      <c r="W54" s="305">
        <v>0</v>
      </c>
      <c r="X54" s="342">
        <v>0</v>
      </c>
      <c r="Y54" s="305">
        <v>0</v>
      </c>
      <c r="Z54" s="342">
        <v>0</v>
      </c>
      <c r="AA54" s="298">
        <v>0</v>
      </c>
      <c r="AB54" s="342">
        <v>0</v>
      </c>
      <c r="AC54" s="317">
        <v>267.34699999999998</v>
      </c>
      <c r="AD54" s="345">
        <v>21.251974335339728</v>
      </c>
      <c r="AE54" s="298">
        <v>23.8</v>
      </c>
      <c r="AF54" s="342">
        <v>1.8919119690181132</v>
      </c>
      <c r="AG54" s="298">
        <v>54.616999999999997</v>
      </c>
      <c r="AH54" s="342">
        <v>4.3416200004984153</v>
      </c>
      <c r="AI54" s="109" t="s">
        <v>79</v>
      </c>
    </row>
    <row r="55" spans="1:35" ht="30" customHeight="1">
      <c r="A55" s="109" t="s">
        <v>80</v>
      </c>
      <c r="B55" s="501">
        <v>126021.088</v>
      </c>
      <c r="C55" s="298">
        <v>67.927000000000007</v>
      </c>
      <c r="D55" s="342">
        <v>5.3901296265590091</v>
      </c>
      <c r="E55" s="308">
        <v>59</v>
      </c>
      <c r="F55" s="342">
        <v>4.6817561200550815</v>
      </c>
      <c r="G55" s="308">
        <v>1.2709999999999999</v>
      </c>
      <c r="H55" s="342">
        <v>0.10085613607779675</v>
      </c>
      <c r="I55" s="305">
        <v>7.6559999999999997</v>
      </c>
      <c r="J55" s="348">
        <v>0.60751737042613052</v>
      </c>
      <c r="K55" s="298">
        <v>32.125999999999998</v>
      </c>
      <c r="L55" s="342">
        <v>2.5903183646081525</v>
      </c>
      <c r="M55" s="311">
        <v>15.018000000000001</v>
      </c>
      <c r="N55" s="342">
        <v>1.2109008653329152</v>
      </c>
      <c r="O55" s="313">
        <v>0</v>
      </c>
      <c r="P55" s="342">
        <v>0</v>
      </c>
      <c r="Q55" s="313">
        <v>17.108000000000001</v>
      </c>
      <c r="R55" s="342">
        <v>1.3794174992752375</v>
      </c>
      <c r="S55" s="305">
        <v>0</v>
      </c>
      <c r="T55" s="342">
        <v>0</v>
      </c>
      <c r="U55" s="305">
        <v>0</v>
      </c>
      <c r="V55" s="342">
        <v>0</v>
      </c>
      <c r="W55" s="305">
        <v>0</v>
      </c>
      <c r="X55" s="342">
        <v>0</v>
      </c>
      <c r="Y55" s="305">
        <v>0</v>
      </c>
      <c r="Z55" s="342">
        <v>0</v>
      </c>
      <c r="AA55" s="298">
        <v>0</v>
      </c>
      <c r="AB55" s="342">
        <v>0</v>
      </c>
      <c r="AC55" s="317">
        <v>325.44200000000001</v>
      </c>
      <c r="AD55" s="345">
        <v>25.824408054626542</v>
      </c>
      <c r="AE55" s="298">
        <v>2.3370000000000002</v>
      </c>
      <c r="AF55" s="342">
        <v>0.18544515343336826</v>
      </c>
      <c r="AG55" s="298">
        <v>83.909000000000006</v>
      </c>
      <c r="AH55" s="342">
        <v>6.6583300725034213</v>
      </c>
      <c r="AI55" s="109" t="s">
        <v>80</v>
      </c>
    </row>
    <row r="56" spans="1:35" ht="30" customHeight="1">
      <c r="A56" s="109" t="s">
        <v>81</v>
      </c>
      <c r="B56" s="501">
        <v>193320.715</v>
      </c>
      <c r="C56" s="298">
        <v>132.08600000000001</v>
      </c>
      <c r="D56" s="342">
        <v>6.832480419907407</v>
      </c>
      <c r="E56" s="308">
        <v>101.949</v>
      </c>
      <c r="F56" s="342">
        <v>5.2735683291881061</v>
      </c>
      <c r="G56" s="308">
        <v>0.317</v>
      </c>
      <c r="H56" s="342">
        <v>1.63976219516879E-2</v>
      </c>
      <c r="I56" s="305">
        <v>29.82</v>
      </c>
      <c r="J56" s="348">
        <v>1.5425144687676122</v>
      </c>
      <c r="K56" s="298">
        <v>12.01</v>
      </c>
      <c r="L56" s="342">
        <v>0.71913923404805513</v>
      </c>
      <c r="M56" s="311">
        <v>1.008</v>
      </c>
      <c r="N56" s="342">
        <v>6.0357397828512876E-2</v>
      </c>
      <c r="O56" s="313">
        <v>0</v>
      </c>
      <c r="P56" s="342">
        <v>0</v>
      </c>
      <c r="Q56" s="313">
        <v>11.002000000000001</v>
      </c>
      <c r="R56" s="342">
        <v>0.65878183621954234</v>
      </c>
      <c r="S56" s="305">
        <v>0</v>
      </c>
      <c r="T56" s="342">
        <v>0</v>
      </c>
      <c r="U56" s="305">
        <v>0</v>
      </c>
      <c r="V56" s="342">
        <v>0</v>
      </c>
      <c r="W56" s="305">
        <v>0</v>
      </c>
      <c r="X56" s="342">
        <v>0</v>
      </c>
      <c r="Y56" s="305">
        <v>0</v>
      </c>
      <c r="Z56" s="342">
        <v>0</v>
      </c>
      <c r="AA56" s="298">
        <v>-0.2</v>
      </c>
      <c r="AB56" s="342">
        <v>-1.1975674172323984E-2</v>
      </c>
      <c r="AC56" s="317">
        <v>452.61200000000002</v>
      </c>
      <c r="AD56" s="345">
        <v>23.412493586111555</v>
      </c>
      <c r="AE56" s="298">
        <v>14.632</v>
      </c>
      <c r="AF56" s="342">
        <v>0.7568769854798022</v>
      </c>
      <c r="AG56" s="298">
        <v>487.1</v>
      </c>
      <c r="AH56" s="342">
        <v>25.196472090432732</v>
      </c>
      <c r="AI56" s="109" t="s">
        <v>81</v>
      </c>
    </row>
    <row r="57" spans="1:35" ht="30" customHeight="1" thickBot="1">
      <c r="A57" s="110" t="s">
        <v>82</v>
      </c>
      <c r="B57" s="299">
        <v>160525.26800000001</v>
      </c>
      <c r="C57" s="300">
        <v>77.468999999999994</v>
      </c>
      <c r="D57" s="343">
        <v>4.8259692050475183</v>
      </c>
      <c r="E57" s="309">
        <v>60.548999999999999</v>
      </c>
      <c r="F57" s="343">
        <v>3.7719295382207361</v>
      </c>
      <c r="G57" s="309">
        <v>0.84299999999999997</v>
      </c>
      <c r="H57" s="343">
        <v>5.2515096875589702E-2</v>
      </c>
      <c r="I57" s="306">
        <v>16.077000000000002</v>
      </c>
      <c r="J57" s="349">
        <v>1.001524569951193</v>
      </c>
      <c r="K57" s="300">
        <v>60.067</v>
      </c>
      <c r="L57" s="343">
        <v>3.7852431647930747</v>
      </c>
      <c r="M57" s="311">
        <v>7.6710000000000003</v>
      </c>
      <c r="N57" s="343">
        <v>0.48340353800135971</v>
      </c>
      <c r="O57" s="312">
        <v>6.8000000000000005E-2</v>
      </c>
      <c r="P57" s="343">
        <v>4.2851571612687349E-3</v>
      </c>
      <c r="Q57" s="312">
        <v>52.328000000000003</v>
      </c>
      <c r="R57" s="343">
        <v>3.2975544696304464</v>
      </c>
      <c r="S57" s="306">
        <v>0</v>
      </c>
      <c r="T57" s="343">
        <v>0</v>
      </c>
      <c r="U57" s="306">
        <v>0</v>
      </c>
      <c r="V57" s="343">
        <v>0</v>
      </c>
      <c r="W57" s="306">
        <v>0</v>
      </c>
      <c r="X57" s="343">
        <v>0</v>
      </c>
      <c r="Y57" s="306">
        <v>0</v>
      </c>
      <c r="Z57" s="343">
        <v>0</v>
      </c>
      <c r="AA57" s="300">
        <v>-0.56000000000000005</v>
      </c>
      <c r="AB57" s="343">
        <v>-3.5289529563389578E-2</v>
      </c>
      <c r="AC57" s="318">
        <v>537.50199999999995</v>
      </c>
      <c r="AD57" s="346">
        <v>33.483949704416624</v>
      </c>
      <c r="AE57" s="300">
        <v>109.584</v>
      </c>
      <c r="AF57" s="343">
        <v>6.8265888208951626</v>
      </c>
      <c r="AG57" s="300">
        <v>142.11500000000001</v>
      </c>
      <c r="AH57" s="343">
        <v>8.8531233599933934</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74" t="s">
        <v>205</v>
      </c>
      <c r="B4" s="116" t="s">
        <v>83</v>
      </c>
      <c r="C4" s="116"/>
      <c r="D4" s="116"/>
      <c r="E4" s="116"/>
      <c r="F4" s="116"/>
      <c r="G4" s="117" t="s">
        <v>84</v>
      </c>
      <c r="H4" s="118"/>
      <c r="I4" s="118"/>
      <c r="J4" s="118"/>
      <c r="K4" s="118"/>
      <c r="L4" s="118"/>
      <c r="M4" s="118"/>
      <c r="N4" s="118"/>
      <c r="O4" s="118"/>
      <c r="P4" s="119"/>
      <c r="Q4" s="119"/>
      <c r="R4" s="120"/>
      <c r="S4" s="774" t="s">
        <v>205</v>
      </c>
    </row>
    <row r="5" spans="1:19" s="53" customFormat="1" ht="24.95" customHeight="1" thickBot="1">
      <c r="A5" s="775"/>
      <c r="B5" s="782" t="s">
        <v>85</v>
      </c>
      <c r="C5" s="789" t="s">
        <v>86</v>
      </c>
      <c r="D5" s="247"/>
      <c r="E5" s="247"/>
      <c r="F5" s="248"/>
      <c r="G5" s="117" t="s">
        <v>87</v>
      </c>
      <c r="H5" s="118"/>
      <c r="I5" s="118"/>
      <c r="J5" s="118"/>
      <c r="K5" s="118"/>
      <c r="L5" s="121"/>
      <c r="M5" s="121"/>
      <c r="N5" s="121"/>
      <c r="O5" s="121"/>
      <c r="P5" s="119" t="s">
        <v>88</v>
      </c>
      <c r="Q5" s="119"/>
      <c r="R5" s="120"/>
      <c r="S5" s="775"/>
    </row>
    <row r="6" spans="1:19" s="53" customFormat="1" ht="24.95" customHeight="1" thickBot="1">
      <c r="A6" s="775"/>
      <c r="B6" s="783"/>
      <c r="C6" s="790"/>
      <c r="D6" s="249"/>
      <c r="E6" s="249"/>
      <c r="F6" s="250"/>
      <c r="G6" s="117" t="s">
        <v>89</v>
      </c>
      <c r="H6" s="118"/>
      <c r="I6" s="118"/>
      <c r="J6" s="118"/>
      <c r="K6" s="118"/>
      <c r="L6" s="361"/>
      <c r="M6" s="361"/>
      <c r="N6" s="361"/>
      <c r="O6" s="245" t="s">
        <v>90</v>
      </c>
      <c r="P6" s="244"/>
      <c r="Q6" s="123"/>
      <c r="R6" s="777" t="s">
        <v>96</v>
      </c>
      <c r="S6" s="775"/>
    </row>
    <row r="7" spans="1:19" s="53" customFormat="1" ht="24.95" customHeight="1">
      <c r="A7" s="775"/>
      <c r="B7" s="783"/>
      <c r="C7" s="790"/>
      <c r="D7" s="785" t="s">
        <v>97</v>
      </c>
      <c r="E7" s="785" t="s">
        <v>124</v>
      </c>
      <c r="F7" s="787" t="s">
        <v>98</v>
      </c>
      <c r="G7" s="772" t="s">
        <v>86</v>
      </c>
      <c r="H7" s="122"/>
      <c r="I7" s="122"/>
      <c r="J7" s="122"/>
      <c r="K7" s="780" t="s">
        <v>92</v>
      </c>
      <c r="L7" s="362"/>
      <c r="M7" s="362"/>
      <c r="N7" s="362"/>
      <c r="O7" s="772" t="s">
        <v>86</v>
      </c>
      <c r="P7" s="123" t="s">
        <v>94</v>
      </c>
      <c r="Q7" s="123" t="s">
        <v>95</v>
      </c>
      <c r="R7" s="778"/>
      <c r="S7" s="775"/>
    </row>
    <row r="8" spans="1:19" s="53" customFormat="1" ht="24.95" customHeight="1" thickBot="1">
      <c r="A8" s="776"/>
      <c r="B8" s="784"/>
      <c r="C8" s="791"/>
      <c r="D8" s="786"/>
      <c r="E8" s="786"/>
      <c r="F8" s="788"/>
      <c r="G8" s="773"/>
      <c r="H8" s="363" t="s">
        <v>97</v>
      </c>
      <c r="I8" s="363" t="s">
        <v>124</v>
      </c>
      <c r="J8" s="363" t="s">
        <v>98</v>
      </c>
      <c r="K8" s="781"/>
      <c r="L8" s="363" t="s">
        <v>97</v>
      </c>
      <c r="M8" s="363" t="s">
        <v>124</v>
      </c>
      <c r="N8" s="363" t="s">
        <v>98</v>
      </c>
      <c r="O8" s="773"/>
      <c r="P8" s="477"/>
      <c r="Q8" s="477"/>
      <c r="R8" s="779"/>
      <c r="S8" s="776"/>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7.7349891422037871</v>
      </c>
      <c r="C10" s="285">
        <v>16.79125710661242</v>
      </c>
      <c r="D10" s="286">
        <v>21.525590357268115</v>
      </c>
      <c r="E10" s="286">
        <v>-8.4252304430453364</v>
      </c>
      <c r="F10" s="364">
        <v>-4.4446987832453146</v>
      </c>
      <c r="G10" s="287">
        <v>0.49814761278506126</v>
      </c>
      <c r="H10" s="286">
        <v>4.2394753822046169</v>
      </c>
      <c r="I10" s="286">
        <v>-25.812797680679239</v>
      </c>
      <c r="J10" s="286">
        <v>-0.14314927557211377</v>
      </c>
      <c r="K10" s="286">
        <v>-5.5082871490645999</v>
      </c>
      <c r="L10" s="286">
        <v>-22.429863275824829</v>
      </c>
      <c r="M10" s="286" t="s">
        <v>22</v>
      </c>
      <c r="N10" s="364">
        <v>85.386273209549074</v>
      </c>
      <c r="O10" s="284">
        <v>-36.77658486707567</v>
      </c>
      <c r="P10" s="284">
        <v>8.7631718947209123</v>
      </c>
      <c r="Q10" s="284">
        <v>-22.334123648042308</v>
      </c>
      <c r="R10" s="284">
        <v>-28.966493880473081</v>
      </c>
      <c r="S10" s="107" t="s">
        <v>99</v>
      </c>
    </row>
    <row r="11" spans="1:19" ht="24.95" customHeight="1">
      <c r="A11" s="108" t="s">
        <v>100</v>
      </c>
      <c r="B11" s="508">
        <v>6.540175083853768</v>
      </c>
      <c r="C11" s="510">
        <v>26.710595903431923</v>
      </c>
      <c r="D11" s="290">
        <v>31.933978205865969</v>
      </c>
      <c r="E11" s="290">
        <v>30.483927940657026</v>
      </c>
      <c r="F11" s="511">
        <v>5.613501376213236</v>
      </c>
      <c r="G11" s="509">
        <v>7.8561559717531537</v>
      </c>
      <c r="H11" s="290">
        <v>-11.186967981679132</v>
      </c>
      <c r="I11" s="290">
        <v>55.86592178770951</v>
      </c>
      <c r="J11" s="290">
        <v>15.603563392906139</v>
      </c>
      <c r="K11" s="290">
        <v>-33.737658674188992</v>
      </c>
      <c r="L11" s="290">
        <v>10.714846818538888</v>
      </c>
      <c r="M11" s="290" t="s">
        <v>22</v>
      </c>
      <c r="N11" s="511" t="s">
        <v>22</v>
      </c>
      <c r="O11" s="508">
        <v>-70.757407700839806</v>
      </c>
      <c r="P11" s="508">
        <v>1.8231506770485169</v>
      </c>
      <c r="Q11" s="508">
        <v>-44.662364226509332</v>
      </c>
      <c r="R11" s="508">
        <v>-59.397292972034613</v>
      </c>
      <c r="S11" s="108" t="s">
        <v>100</v>
      </c>
    </row>
    <row r="12" spans="1:19" ht="24.95" customHeight="1">
      <c r="A12" s="109" t="s">
        <v>37</v>
      </c>
      <c r="B12" s="288">
        <v>6.1855600321819963</v>
      </c>
      <c r="C12" s="291">
        <v>-22.140007721014015</v>
      </c>
      <c r="D12" s="292">
        <v>-30.771789753825686</v>
      </c>
      <c r="E12" s="292">
        <v>-55.981941309255077</v>
      </c>
      <c r="F12" s="366">
        <v>47.142458879286323</v>
      </c>
      <c r="G12" s="291">
        <v>240.04452563077973</v>
      </c>
      <c r="H12" s="289">
        <v>37.940850861932631</v>
      </c>
      <c r="I12" s="289" t="s">
        <v>22</v>
      </c>
      <c r="J12" s="289">
        <v>352.89861545332741</v>
      </c>
      <c r="K12" s="289" t="s">
        <v>22</v>
      </c>
      <c r="L12" s="289" t="s">
        <v>22</v>
      </c>
      <c r="M12" s="289" t="s">
        <v>22</v>
      </c>
      <c r="N12" s="365" t="s">
        <v>22</v>
      </c>
      <c r="O12" s="288" t="s">
        <v>22</v>
      </c>
      <c r="P12" s="288">
        <v>-12.298695257293488</v>
      </c>
      <c r="Q12" s="288">
        <v>324.60823373173974</v>
      </c>
      <c r="R12" s="288">
        <v>-59.853782928938067</v>
      </c>
      <c r="S12" s="109" t="s">
        <v>101</v>
      </c>
    </row>
    <row r="13" spans="1:19" ht="24.95" customHeight="1">
      <c r="A13" s="109" t="s">
        <v>38</v>
      </c>
      <c r="B13" s="288">
        <v>6.4209998558346655</v>
      </c>
      <c r="C13" s="291">
        <v>74.461972136390727</v>
      </c>
      <c r="D13" s="292">
        <v>72.130795649685155</v>
      </c>
      <c r="E13" s="292">
        <v>492.51336898395721</v>
      </c>
      <c r="F13" s="366">
        <v>63.818860877684415</v>
      </c>
      <c r="G13" s="291">
        <v>-45.28139768008019</v>
      </c>
      <c r="H13" s="289">
        <v>-8.2632360217714051</v>
      </c>
      <c r="I13" s="289">
        <v>-28.900709219858157</v>
      </c>
      <c r="J13" s="289">
        <v>-52.666725243827436</v>
      </c>
      <c r="K13" s="289" t="s">
        <v>22</v>
      </c>
      <c r="L13" s="289" t="s">
        <v>22</v>
      </c>
      <c r="M13" s="289" t="s">
        <v>22</v>
      </c>
      <c r="N13" s="365" t="s">
        <v>22</v>
      </c>
      <c r="O13" s="288" t="s">
        <v>209</v>
      </c>
      <c r="P13" s="288">
        <v>-30.439779983103506</v>
      </c>
      <c r="Q13" s="288">
        <v>404.7157100511991</v>
      </c>
      <c r="R13" s="288">
        <v>-46.425798360398737</v>
      </c>
      <c r="S13" s="109" t="s">
        <v>38</v>
      </c>
    </row>
    <row r="14" spans="1:19" ht="24.95" customHeight="1">
      <c r="A14" s="109" t="s">
        <v>39</v>
      </c>
      <c r="B14" s="288">
        <v>7.4642582829089577</v>
      </c>
      <c r="C14" s="291">
        <v>-15.136130102350421</v>
      </c>
      <c r="D14" s="292">
        <v>-7.1666882193197949</v>
      </c>
      <c r="E14" s="292">
        <v>-96.7795210569777</v>
      </c>
      <c r="F14" s="366">
        <v>-28.355885522691892</v>
      </c>
      <c r="G14" s="291">
        <v>-45.379931162298114</v>
      </c>
      <c r="H14" s="289">
        <v>29.748106938649357</v>
      </c>
      <c r="I14" s="289" t="s">
        <v>22</v>
      </c>
      <c r="J14" s="289">
        <v>-54.924853134671338</v>
      </c>
      <c r="K14" s="289" t="s">
        <v>22</v>
      </c>
      <c r="L14" s="289" t="s">
        <v>22</v>
      </c>
      <c r="M14" s="289" t="s">
        <v>22</v>
      </c>
      <c r="N14" s="365" t="s">
        <v>22</v>
      </c>
      <c r="O14" s="288" t="s">
        <v>22</v>
      </c>
      <c r="P14" s="288">
        <v>19.75125824851807</v>
      </c>
      <c r="Q14" s="288">
        <v>-36.528280243536571</v>
      </c>
      <c r="R14" s="288">
        <v>-32.544527978202737</v>
      </c>
      <c r="S14" s="109" t="s">
        <v>39</v>
      </c>
    </row>
    <row r="15" spans="1:19" ht="24.95" customHeight="1">
      <c r="A15" s="109" t="s">
        <v>40</v>
      </c>
      <c r="B15" s="288">
        <v>5.0430460020911312</v>
      </c>
      <c r="C15" s="291">
        <v>67.257040939068389</v>
      </c>
      <c r="D15" s="292">
        <v>89.569071933565255</v>
      </c>
      <c r="E15" s="292">
        <v>129.41176470588235</v>
      </c>
      <c r="F15" s="366">
        <v>2.637079916385261</v>
      </c>
      <c r="G15" s="291">
        <v>-15.472531278410315</v>
      </c>
      <c r="H15" s="289">
        <v>31.382316313823168</v>
      </c>
      <c r="I15" s="289" t="s">
        <v>22</v>
      </c>
      <c r="J15" s="289">
        <v>-18.050195254515984</v>
      </c>
      <c r="K15" s="289" t="s">
        <v>22</v>
      </c>
      <c r="L15" s="289" t="s">
        <v>22</v>
      </c>
      <c r="M15" s="289" t="s">
        <v>22</v>
      </c>
      <c r="N15" s="365" t="s">
        <v>22</v>
      </c>
      <c r="O15" s="288" t="s">
        <v>22</v>
      </c>
      <c r="P15" s="288">
        <v>-12.938312345629015</v>
      </c>
      <c r="Q15" s="288" t="s">
        <v>209</v>
      </c>
      <c r="R15" s="288">
        <v>22.096890480731219</v>
      </c>
      <c r="S15" s="109" t="s">
        <v>40</v>
      </c>
    </row>
    <row r="16" spans="1:19" ht="24.95" customHeight="1">
      <c r="A16" s="109" t="s">
        <v>41</v>
      </c>
      <c r="B16" s="288">
        <v>6.2502069978696966</v>
      </c>
      <c r="C16" s="291">
        <v>52.588048170870252</v>
      </c>
      <c r="D16" s="292">
        <v>85.168233547748628</v>
      </c>
      <c r="E16" s="292">
        <v>114.0625</v>
      </c>
      <c r="F16" s="366">
        <v>-39.338298978001042</v>
      </c>
      <c r="G16" s="291">
        <v>140.79321605393446</v>
      </c>
      <c r="H16" s="289">
        <v>138.71533871533873</v>
      </c>
      <c r="I16" s="289" t="s">
        <v>22</v>
      </c>
      <c r="J16" s="289">
        <v>139.34436388424118</v>
      </c>
      <c r="K16" s="289" t="s">
        <v>22</v>
      </c>
      <c r="L16" s="289" t="s">
        <v>22</v>
      </c>
      <c r="M16" s="289" t="s">
        <v>22</v>
      </c>
      <c r="N16" s="365" t="s">
        <v>22</v>
      </c>
      <c r="O16" s="288" t="s">
        <v>22</v>
      </c>
      <c r="P16" s="288">
        <v>7.9570042203131948</v>
      </c>
      <c r="Q16" s="288">
        <v>17.877368099409253</v>
      </c>
      <c r="R16" s="288">
        <v>123.11657366546314</v>
      </c>
      <c r="S16" s="109" t="s">
        <v>41</v>
      </c>
    </row>
    <row r="17" spans="1:19" ht="24.95" customHeight="1">
      <c r="A17" s="109" t="s">
        <v>42</v>
      </c>
      <c r="B17" s="288">
        <v>4.945735906940115</v>
      </c>
      <c r="C17" s="291">
        <v>-5.0059086134453707</v>
      </c>
      <c r="D17" s="292">
        <v>-4.6433161953727478</v>
      </c>
      <c r="E17" s="292" t="s">
        <v>209</v>
      </c>
      <c r="F17" s="366">
        <v>-10.56515478761699</v>
      </c>
      <c r="G17" s="291">
        <v>-38.231183478796297</v>
      </c>
      <c r="H17" s="289">
        <v>-82.779922779922771</v>
      </c>
      <c r="I17" s="289" t="s">
        <v>22</v>
      </c>
      <c r="J17" s="289">
        <v>-27.052465164160438</v>
      </c>
      <c r="K17" s="289" t="s">
        <v>22</v>
      </c>
      <c r="L17" s="289" t="s">
        <v>22</v>
      </c>
      <c r="M17" s="289" t="s">
        <v>22</v>
      </c>
      <c r="N17" s="365" t="s">
        <v>22</v>
      </c>
      <c r="O17" s="288">
        <v>-69.444444444444443</v>
      </c>
      <c r="P17" s="288">
        <v>-7.999958870868241</v>
      </c>
      <c r="Q17" s="288">
        <v>-41.74801537813174</v>
      </c>
      <c r="R17" s="288">
        <v>-59.343375217877679</v>
      </c>
      <c r="S17" s="109" t="s">
        <v>42</v>
      </c>
    </row>
    <row r="18" spans="1:19" ht="24.95" customHeight="1">
      <c r="A18" s="109" t="s">
        <v>43</v>
      </c>
      <c r="B18" s="288">
        <v>5.9360793194161374</v>
      </c>
      <c r="C18" s="291">
        <v>14.738666045982356</v>
      </c>
      <c r="D18" s="292">
        <v>8.6640505692911347</v>
      </c>
      <c r="E18" s="292">
        <v>-60.836083608360838</v>
      </c>
      <c r="F18" s="366">
        <v>30.246213655138916</v>
      </c>
      <c r="G18" s="291">
        <v>129.52737482452034</v>
      </c>
      <c r="H18" s="289">
        <v>7.0481184454040715</v>
      </c>
      <c r="I18" s="289" t="s">
        <v>22</v>
      </c>
      <c r="J18" s="289">
        <v>153.11500425506938</v>
      </c>
      <c r="K18" s="289">
        <v>-38.785436353529732</v>
      </c>
      <c r="L18" s="289">
        <v>-65.727773406766318</v>
      </c>
      <c r="M18" s="289" t="s">
        <v>22</v>
      </c>
      <c r="N18" s="365">
        <v>164.8038049940547</v>
      </c>
      <c r="O18" s="288" t="s">
        <v>22</v>
      </c>
      <c r="P18" s="288">
        <v>-4.2340580911897234</v>
      </c>
      <c r="Q18" s="288">
        <v>-14.904747033104314</v>
      </c>
      <c r="R18" s="288">
        <v>-57.776679841897234</v>
      </c>
      <c r="S18" s="109" t="s">
        <v>43</v>
      </c>
    </row>
    <row r="19" spans="1:19" ht="24.95" customHeight="1">
      <c r="A19" s="109" t="s">
        <v>44</v>
      </c>
      <c r="B19" s="288">
        <v>6.6949461768623451</v>
      </c>
      <c r="C19" s="291">
        <v>83.759266289687673</v>
      </c>
      <c r="D19" s="292">
        <v>93.660912359435969</v>
      </c>
      <c r="E19" s="292">
        <v>139.5017793594306</v>
      </c>
      <c r="F19" s="366">
        <v>42.890533696922489</v>
      </c>
      <c r="G19" s="291">
        <v>36.18505704400539</v>
      </c>
      <c r="H19" s="289">
        <v>190.91353199804593</v>
      </c>
      <c r="I19" s="289" t="s">
        <v>22</v>
      </c>
      <c r="J19" s="289">
        <v>2.445199778024417</v>
      </c>
      <c r="K19" s="289">
        <v>-25.592208608231232</v>
      </c>
      <c r="L19" s="289">
        <v>-26.839496759435761</v>
      </c>
      <c r="M19" s="289" t="s">
        <v>22</v>
      </c>
      <c r="N19" s="365">
        <v>-19.75</v>
      </c>
      <c r="O19" s="288" t="s">
        <v>22</v>
      </c>
      <c r="P19" s="288">
        <v>81.071501791280241</v>
      </c>
      <c r="Q19" s="288">
        <v>-8.3011376977096631</v>
      </c>
      <c r="R19" s="288">
        <v>72.070857919914516</v>
      </c>
      <c r="S19" s="109" t="s">
        <v>44</v>
      </c>
    </row>
    <row r="20" spans="1:19" ht="24.95" customHeight="1">
      <c r="A20" s="109" t="s">
        <v>45</v>
      </c>
      <c r="B20" s="288">
        <v>6.7643235676689812</v>
      </c>
      <c r="C20" s="291">
        <v>17.415517893361752</v>
      </c>
      <c r="D20" s="292">
        <v>19.384176182708003</v>
      </c>
      <c r="E20" s="292">
        <v>-78.888888888888886</v>
      </c>
      <c r="F20" s="366">
        <v>20.563594821020573</v>
      </c>
      <c r="G20" s="291">
        <v>-44.413968423869413</v>
      </c>
      <c r="H20" s="289">
        <v>231.44654088050316</v>
      </c>
      <c r="I20" s="289" t="s">
        <v>22</v>
      </c>
      <c r="J20" s="289">
        <v>-62.936559372074605</v>
      </c>
      <c r="K20" s="289">
        <v>182.51582278481015</v>
      </c>
      <c r="L20" s="289">
        <v>-20.332278481012651</v>
      </c>
      <c r="M20" s="289" t="s">
        <v>22</v>
      </c>
      <c r="N20" s="365" t="s">
        <v>22</v>
      </c>
      <c r="O20" s="288">
        <v>212.5</v>
      </c>
      <c r="P20" s="288">
        <v>18.311273040777337</v>
      </c>
      <c r="Q20" s="288">
        <v>-39.069570135746609</v>
      </c>
      <c r="R20" s="288">
        <v>-14.567604006163322</v>
      </c>
      <c r="S20" s="109" t="s">
        <v>45</v>
      </c>
    </row>
    <row r="21" spans="1:19" ht="24.95" customHeight="1">
      <c r="A21" s="109" t="s">
        <v>46</v>
      </c>
      <c r="B21" s="288">
        <v>8.2855416250997962</v>
      </c>
      <c r="C21" s="291">
        <v>13.38419816036793</v>
      </c>
      <c r="D21" s="292">
        <v>22.871803499327044</v>
      </c>
      <c r="E21" s="292">
        <v>86.384199492441809</v>
      </c>
      <c r="F21" s="366">
        <v>-19.560901690375786</v>
      </c>
      <c r="G21" s="291">
        <v>24.302111309325454</v>
      </c>
      <c r="H21" s="289">
        <v>-14.954524783992724</v>
      </c>
      <c r="I21" s="289">
        <v>-55.941845764854612</v>
      </c>
      <c r="J21" s="289">
        <v>35.9971479410911</v>
      </c>
      <c r="K21" s="289" t="s">
        <v>22</v>
      </c>
      <c r="L21" s="289" t="s">
        <v>22</v>
      </c>
      <c r="M21" s="289" t="s">
        <v>22</v>
      </c>
      <c r="N21" s="365" t="s">
        <v>22</v>
      </c>
      <c r="O21" s="288">
        <v>85.675306957708045</v>
      </c>
      <c r="P21" s="288">
        <v>21.936694116978074</v>
      </c>
      <c r="Q21" s="288">
        <v>19.937206505710733</v>
      </c>
      <c r="R21" s="288">
        <v>14.123654960387853</v>
      </c>
      <c r="S21" s="109" t="s">
        <v>46</v>
      </c>
    </row>
    <row r="22" spans="1:19" ht="24.95" customHeight="1">
      <c r="A22" s="109" t="s">
        <v>47</v>
      </c>
      <c r="B22" s="288">
        <v>8.4297200830467602</v>
      </c>
      <c r="C22" s="291">
        <v>-31.082421707421702</v>
      </c>
      <c r="D22" s="292">
        <v>-34.711517547260812</v>
      </c>
      <c r="E22" s="292">
        <v>-50.020008003201283</v>
      </c>
      <c r="F22" s="366">
        <v>-20.553465878559919</v>
      </c>
      <c r="G22" s="291">
        <v>-42.458271922671202</v>
      </c>
      <c r="H22" s="289">
        <v>3.1296657861490758</v>
      </c>
      <c r="I22" s="289">
        <v>419.87179487179492</v>
      </c>
      <c r="J22" s="289">
        <v>-50.54986760050717</v>
      </c>
      <c r="K22" s="289">
        <v>-68.856733150827793</v>
      </c>
      <c r="L22" s="289">
        <v>-68.856733150827793</v>
      </c>
      <c r="M22" s="289" t="s">
        <v>22</v>
      </c>
      <c r="N22" s="365" t="s">
        <v>22</v>
      </c>
      <c r="O22" s="288" t="s">
        <v>22</v>
      </c>
      <c r="P22" s="288">
        <v>12.845271612356441</v>
      </c>
      <c r="Q22" s="288">
        <v>-0.5652250914722714</v>
      </c>
      <c r="R22" s="288">
        <v>-20.925856311567486</v>
      </c>
      <c r="S22" s="109" t="s">
        <v>47</v>
      </c>
    </row>
    <row r="23" spans="1:19" ht="24.95" customHeight="1">
      <c r="A23" s="109" t="s">
        <v>48</v>
      </c>
      <c r="B23" s="288">
        <v>7.0567492813104593</v>
      </c>
      <c r="C23" s="291">
        <v>74.936262621914182</v>
      </c>
      <c r="D23" s="292">
        <v>102.91161700274154</v>
      </c>
      <c r="E23" s="292">
        <v>-49.152400134273243</v>
      </c>
      <c r="F23" s="366">
        <v>-2.2782897397152482</v>
      </c>
      <c r="G23" s="291">
        <v>-15.967075866989404</v>
      </c>
      <c r="H23" s="289">
        <v>-1.1993692971799277</v>
      </c>
      <c r="I23" s="289">
        <v>-26.675828370743631</v>
      </c>
      <c r="J23" s="289">
        <v>-20.367490182326307</v>
      </c>
      <c r="K23" s="289">
        <v>15.144775955080931</v>
      </c>
      <c r="L23" s="289">
        <v>22.297060268013752</v>
      </c>
      <c r="M23" s="289" t="s">
        <v>22</v>
      </c>
      <c r="N23" s="365" t="s">
        <v>22</v>
      </c>
      <c r="O23" s="288">
        <v>-85.45386205600451</v>
      </c>
      <c r="P23" s="288">
        <v>-1.1616573056023753</v>
      </c>
      <c r="Q23" s="288">
        <v>-9.0929862688038554</v>
      </c>
      <c r="R23" s="288">
        <v>366.54491061822182</v>
      </c>
      <c r="S23" s="109" t="s">
        <v>48</v>
      </c>
    </row>
    <row r="24" spans="1:19" ht="24.95" customHeight="1">
      <c r="A24" s="109" t="s">
        <v>49</v>
      </c>
      <c r="B24" s="288">
        <v>9.3043235144423306</v>
      </c>
      <c r="C24" s="291">
        <v>-18.419620568427547</v>
      </c>
      <c r="D24" s="292">
        <v>-19.643135550771419</v>
      </c>
      <c r="E24" s="292">
        <v>-55.981465880370685</v>
      </c>
      <c r="F24" s="366">
        <v>1.5376574792319957</v>
      </c>
      <c r="G24" s="291">
        <v>2.4233382391483929</v>
      </c>
      <c r="H24" s="289">
        <v>-13.093368237347292</v>
      </c>
      <c r="I24" s="289">
        <v>-68.238557558945899</v>
      </c>
      <c r="J24" s="289">
        <v>6.1000795557734051</v>
      </c>
      <c r="K24" s="289">
        <v>-77.232457859662873</v>
      </c>
      <c r="L24" s="289">
        <v>-77.232457859662873</v>
      </c>
      <c r="M24" s="289" t="s">
        <v>22</v>
      </c>
      <c r="N24" s="365" t="s">
        <v>22</v>
      </c>
      <c r="O24" s="288">
        <v>252.39361702127661</v>
      </c>
      <c r="P24" s="288">
        <v>13.330690690950163</v>
      </c>
      <c r="Q24" s="288">
        <v>-11.832820029041002</v>
      </c>
      <c r="R24" s="288">
        <v>-0.43544927710787817</v>
      </c>
      <c r="S24" s="109" t="s">
        <v>49</v>
      </c>
    </row>
    <row r="25" spans="1:19" ht="24.95" customHeight="1">
      <c r="A25" s="109" t="s">
        <v>50</v>
      </c>
      <c r="B25" s="288">
        <v>7.1373881767999166</v>
      </c>
      <c r="C25" s="291">
        <v>60.41001796470465</v>
      </c>
      <c r="D25" s="292">
        <v>77.705417763613696</v>
      </c>
      <c r="E25" s="292">
        <v>279.42583732057415</v>
      </c>
      <c r="F25" s="366">
        <v>-0.37201705834316101</v>
      </c>
      <c r="G25" s="291">
        <v>64.62521663778162</v>
      </c>
      <c r="H25" s="289">
        <v>-32.367149758454104</v>
      </c>
      <c r="I25" s="289" t="s">
        <v>22</v>
      </c>
      <c r="J25" s="289">
        <v>79.846216106839336</v>
      </c>
      <c r="K25" s="289" t="s">
        <v>22</v>
      </c>
      <c r="L25" s="289" t="s">
        <v>22</v>
      </c>
      <c r="M25" s="289" t="s">
        <v>22</v>
      </c>
      <c r="N25" s="365" t="s">
        <v>22</v>
      </c>
      <c r="O25" s="288" t="s">
        <v>22</v>
      </c>
      <c r="P25" s="288">
        <v>-9.0487480513531864</v>
      </c>
      <c r="Q25" s="288">
        <v>4.9678965021562078</v>
      </c>
      <c r="R25" s="288">
        <v>-56.647170220952553</v>
      </c>
      <c r="S25" s="109" t="s">
        <v>50</v>
      </c>
    </row>
    <row r="26" spans="1:19" ht="24.95" customHeight="1">
      <c r="A26" s="109" t="s">
        <v>51</v>
      </c>
      <c r="B26" s="288">
        <v>8.4427678891135116</v>
      </c>
      <c r="C26" s="291">
        <v>21.643279560485709</v>
      </c>
      <c r="D26" s="292">
        <v>47.226098253380144</v>
      </c>
      <c r="E26" s="292">
        <v>-17.973856209150327</v>
      </c>
      <c r="F26" s="366">
        <v>-47.743055555555557</v>
      </c>
      <c r="G26" s="291">
        <v>284.07523510971788</v>
      </c>
      <c r="H26" s="289">
        <v>82.559339525283804</v>
      </c>
      <c r="I26" s="289" t="s">
        <v>22</v>
      </c>
      <c r="J26" s="289" t="s">
        <v>209</v>
      </c>
      <c r="K26" s="289" t="s">
        <v>22</v>
      </c>
      <c r="L26" s="289" t="s">
        <v>22</v>
      </c>
      <c r="M26" s="289" t="s">
        <v>22</v>
      </c>
      <c r="N26" s="365" t="s">
        <v>22</v>
      </c>
      <c r="O26" s="288" t="s">
        <v>22</v>
      </c>
      <c r="P26" s="288">
        <v>45.560743875350596</v>
      </c>
      <c r="Q26" s="288">
        <v>-88.817324745636142</v>
      </c>
      <c r="R26" s="288">
        <v>-62.486125249457949</v>
      </c>
      <c r="S26" s="109" t="s">
        <v>51</v>
      </c>
    </row>
    <row r="27" spans="1:19" ht="24.95" customHeight="1">
      <c r="A27" s="109" t="s">
        <v>52</v>
      </c>
      <c r="B27" s="288">
        <v>7.2631718824586358</v>
      </c>
      <c r="C27" s="291">
        <v>45.894896573756085</v>
      </c>
      <c r="D27" s="292">
        <v>48.075416258570044</v>
      </c>
      <c r="E27" s="292">
        <v>225.10288065843622</v>
      </c>
      <c r="F27" s="366">
        <v>14.071566731141203</v>
      </c>
      <c r="G27" s="291">
        <v>18.321205821205822</v>
      </c>
      <c r="H27" s="289" t="s">
        <v>209</v>
      </c>
      <c r="I27" s="289">
        <v>-93.75</v>
      </c>
      <c r="J27" s="289">
        <v>-17.422368782632589</v>
      </c>
      <c r="K27" s="289" t="s">
        <v>22</v>
      </c>
      <c r="L27" s="289" t="s">
        <v>22</v>
      </c>
      <c r="M27" s="289" t="s">
        <v>22</v>
      </c>
      <c r="N27" s="365" t="s">
        <v>22</v>
      </c>
      <c r="O27" s="288" t="s">
        <v>22</v>
      </c>
      <c r="P27" s="288">
        <v>-46.736929610851384</v>
      </c>
      <c r="Q27" s="288">
        <v>173.0313502838805</v>
      </c>
      <c r="R27" s="288">
        <v>-44.026050816959405</v>
      </c>
      <c r="S27" s="109" t="s">
        <v>52</v>
      </c>
    </row>
    <row r="28" spans="1:19" ht="24.95" customHeight="1">
      <c r="A28" s="109" t="s">
        <v>53</v>
      </c>
      <c r="B28" s="288">
        <v>7.0976575801600745</v>
      </c>
      <c r="C28" s="291">
        <v>-16.235546038543902</v>
      </c>
      <c r="D28" s="292">
        <v>-5.0031484343694501</v>
      </c>
      <c r="E28" s="292">
        <v>-73.312152501985707</v>
      </c>
      <c r="F28" s="366">
        <v>-43.141497187364777</v>
      </c>
      <c r="G28" s="291">
        <v>-28.497409326424872</v>
      </c>
      <c r="H28" s="289">
        <v>35.678391959799001</v>
      </c>
      <c r="I28" s="289" t="s">
        <v>22</v>
      </c>
      <c r="J28" s="289">
        <v>-32.917964693665624</v>
      </c>
      <c r="K28" s="289" t="s">
        <v>22</v>
      </c>
      <c r="L28" s="289" t="s">
        <v>22</v>
      </c>
      <c r="M28" s="289" t="s">
        <v>22</v>
      </c>
      <c r="N28" s="365" t="s">
        <v>22</v>
      </c>
      <c r="O28" s="288" t="s">
        <v>22</v>
      </c>
      <c r="P28" s="288">
        <v>5.3769740413030149</v>
      </c>
      <c r="Q28" s="288">
        <v>-39.364793106903115</v>
      </c>
      <c r="R28" s="288">
        <v>-12.261993331680031</v>
      </c>
      <c r="S28" s="109" t="s">
        <v>53</v>
      </c>
    </row>
    <row r="29" spans="1:19" ht="24.95" customHeight="1">
      <c r="A29" s="109" t="s">
        <v>54</v>
      </c>
      <c r="B29" s="288">
        <v>6.8684369937621454</v>
      </c>
      <c r="C29" s="291">
        <v>-12.9904352918212</v>
      </c>
      <c r="D29" s="292">
        <v>-34.137920859275866</v>
      </c>
      <c r="E29" s="292">
        <v>26.246334310850443</v>
      </c>
      <c r="F29" s="366">
        <v>94.589115858412612</v>
      </c>
      <c r="G29" s="291">
        <v>20.708775313404047</v>
      </c>
      <c r="H29" s="289">
        <v>170.60587882423516</v>
      </c>
      <c r="I29" s="289" t="s">
        <v>22</v>
      </c>
      <c r="J29" s="289">
        <v>-16.985970734650778</v>
      </c>
      <c r="K29" s="289" t="s">
        <v>22</v>
      </c>
      <c r="L29" s="289" t="s">
        <v>22</v>
      </c>
      <c r="M29" s="289" t="s">
        <v>22</v>
      </c>
      <c r="N29" s="365" t="s">
        <v>22</v>
      </c>
      <c r="O29" s="288" t="s">
        <v>22</v>
      </c>
      <c r="P29" s="288">
        <v>37.172613993806038</v>
      </c>
      <c r="Q29" s="288">
        <v>54.64619931045803</v>
      </c>
      <c r="R29" s="288">
        <v>-54.514312107876471</v>
      </c>
      <c r="S29" s="109" t="s">
        <v>54</v>
      </c>
    </row>
    <row r="30" spans="1:19" ht="24.95" customHeight="1">
      <c r="A30" s="109" t="s">
        <v>55</v>
      </c>
      <c r="B30" s="288">
        <v>6.0720452372931248</v>
      </c>
      <c r="C30" s="291">
        <v>6.0025340513145409</v>
      </c>
      <c r="D30" s="292">
        <v>14.627050448777482</v>
      </c>
      <c r="E30" s="292">
        <v>147.71505376344086</v>
      </c>
      <c r="F30" s="366">
        <v>-42.0871416051083</v>
      </c>
      <c r="G30" s="291">
        <v>4.7028715767083185</v>
      </c>
      <c r="H30" s="289">
        <v>108.07830162668873</v>
      </c>
      <c r="I30" s="289" t="s">
        <v>22</v>
      </c>
      <c r="J30" s="289">
        <v>-11.273194512679041</v>
      </c>
      <c r="K30" s="289" t="s">
        <v>22</v>
      </c>
      <c r="L30" s="289" t="s">
        <v>22</v>
      </c>
      <c r="M30" s="289" t="s">
        <v>22</v>
      </c>
      <c r="N30" s="365" t="s">
        <v>22</v>
      </c>
      <c r="O30" s="288" t="s">
        <v>22</v>
      </c>
      <c r="P30" s="288">
        <v>35.188635212172244</v>
      </c>
      <c r="Q30" s="288">
        <v>-25.414044984450712</v>
      </c>
      <c r="R30" s="288">
        <v>-4.0384485209503822</v>
      </c>
      <c r="S30" s="109" t="s">
        <v>55</v>
      </c>
    </row>
    <row r="31" spans="1:19" ht="24.95" customHeight="1">
      <c r="A31" s="109" t="s">
        <v>56</v>
      </c>
      <c r="B31" s="288">
        <v>7.459196580742784</v>
      </c>
      <c r="C31" s="291">
        <v>-56.849601788903072</v>
      </c>
      <c r="D31" s="292">
        <v>-57.302276990288959</v>
      </c>
      <c r="E31" s="292">
        <v>24.663299663299654</v>
      </c>
      <c r="F31" s="366">
        <v>-57.497548218372017</v>
      </c>
      <c r="G31" s="291">
        <v>3.9218431573871015</v>
      </c>
      <c r="H31" s="289">
        <v>-28.351860802319962</v>
      </c>
      <c r="I31" s="289">
        <v>-73.616600790513843</v>
      </c>
      <c r="J31" s="289">
        <v>11.713022447282896</v>
      </c>
      <c r="K31" s="289" t="s">
        <v>22</v>
      </c>
      <c r="L31" s="289" t="s">
        <v>22</v>
      </c>
      <c r="M31" s="289" t="s">
        <v>22</v>
      </c>
      <c r="N31" s="365" t="s">
        <v>22</v>
      </c>
      <c r="O31" s="288">
        <v>-96.806346623270954</v>
      </c>
      <c r="P31" s="288">
        <v>28.354370976088774</v>
      </c>
      <c r="Q31" s="288">
        <v>-57.916462067272278</v>
      </c>
      <c r="R31" s="288">
        <v>32.848106261346089</v>
      </c>
      <c r="S31" s="109" t="s">
        <v>56</v>
      </c>
    </row>
    <row r="32" spans="1:19" ht="24.95" customHeight="1">
      <c r="A32" s="109" t="s">
        <v>57</v>
      </c>
      <c r="B32" s="288">
        <v>6.91687963223076</v>
      </c>
      <c r="C32" s="291">
        <v>-19.626937026927422</v>
      </c>
      <c r="D32" s="292">
        <v>-20.093052392542759</v>
      </c>
      <c r="E32" s="292">
        <v>-43.449419568822556</v>
      </c>
      <c r="F32" s="366">
        <v>-15.541397235957916</v>
      </c>
      <c r="G32" s="291">
        <v>8.9632970552668638</v>
      </c>
      <c r="H32" s="289">
        <v>157.37907206317868</v>
      </c>
      <c r="I32" s="289">
        <v>344.69273743016765</v>
      </c>
      <c r="J32" s="289">
        <v>-29.192165210094359</v>
      </c>
      <c r="K32" s="289">
        <v>17.732724157624219</v>
      </c>
      <c r="L32" s="289" t="s">
        <v>22</v>
      </c>
      <c r="M32" s="289" t="s">
        <v>22</v>
      </c>
      <c r="N32" s="365" t="s">
        <v>22</v>
      </c>
      <c r="O32" s="288" t="s">
        <v>209</v>
      </c>
      <c r="P32" s="288">
        <v>18.731141664380814</v>
      </c>
      <c r="Q32" s="288">
        <v>-26.464056965626099</v>
      </c>
      <c r="R32" s="288">
        <v>239.60474807894627</v>
      </c>
      <c r="S32" s="109" t="s">
        <v>57</v>
      </c>
    </row>
    <row r="33" spans="1:19" ht="24.95" customHeight="1">
      <c r="A33" s="109" t="s">
        <v>58</v>
      </c>
      <c r="B33" s="288">
        <v>8.267631861129928</v>
      </c>
      <c r="C33" s="291">
        <v>59.385764427393667</v>
      </c>
      <c r="D33" s="292">
        <v>52.470277685400731</v>
      </c>
      <c r="E33" s="292">
        <v>164.73229706390327</v>
      </c>
      <c r="F33" s="366">
        <v>80.03703927370816</v>
      </c>
      <c r="G33" s="291">
        <v>38.523912123427351</v>
      </c>
      <c r="H33" s="289">
        <v>29.152416356877325</v>
      </c>
      <c r="I33" s="289">
        <v>-47.778172769285462</v>
      </c>
      <c r="J33" s="289">
        <v>46.98364324005243</v>
      </c>
      <c r="K33" s="289">
        <v>-49.266745937376143</v>
      </c>
      <c r="L33" s="289" t="s">
        <v>22</v>
      </c>
      <c r="M33" s="289" t="s">
        <v>22</v>
      </c>
      <c r="N33" s="365">
        <v>-23.730075971994637</v>
      </c>
      <c r="O33" s="288">
        <v>-12.074303405572749</v>
      </c>
      <c r="P33" s="288">
        <v>11.623406237453565</v>
      </c>
      <c r="Q33" s="288">
        <v>-58.639149438296947</v>
      </c>
      <c r="R33" s="288">
        <v>94.00611257257242</v>
      </c>
      <c r="S33" s="109" t="s">
        <v>58</v>
      </c>
    </row>
    <row r="34" spans="1:19" ht="24.95" customHeight="1">
      <c r="A34" s="109" t="s">
        <v>59</v>
      </c>
      <c r="B34" s="288">
        <v>10.753767466931421</v>
      </c>
      <c r="C34" s="291">
        <v>48.157183008962193</v>
      </c>
      <c r="D34" s="292">
        <v>37.434372825605664</v>
      </c>
      <c r="E34" s="292">
        <v>-84.684684684684683</v>
      </c>
      <c r="F34" s="366">
        <v>118.57749469214437</v>
      </c>
      <c r="G34" s="291">
        <v>-53.486451612903224</v>
      </c>
      <c r="H34" s="289">
        <v>-96.089760816984679</v>
      </c>
      <c r="I34" s="289">
        <v>138.58267716535434</v>
      </c>
      <c r="J34" s="289">
        <v>-44.100574067541132</v>
      </c>
      <c r="K34" s="289" t="s">
        <v>22</v>
      </c>
      <c r="L34" s="289" t="s">
        <v>22</v>
      </c>
      <c r="M34" s="289" t="s">
        <v>22</v>
      </c>
      <c r="N34" s="365" t="s">
        <v>22</v>
      </c>
      <c r="O34" s="288" t="s">
        <v>22</v>
      </c>
      <c r="P34" s="288">
        <v>17.556286456724408</v>
      </c>
      <c r="Q34" s="288">
        <v>50.427719071238585</v>
      </c>
      <c r="R34" s="288">
        <v>398.63572488094309</v>
      </c>
      <c r="S34" s="109" t="s">
        <v>59</v>
      </c>
    </row>
    <row r="35" spans="1:19" ht="24.95" customHeight="1">
      <c r="A35" s="109" t="s">
        <v>60</v>
      </c>
      <c r="B35" s="288">
        <v>8.8151535033195216</v>
      </c>
      <c r="C35" s="291">
        <v>47.579258814296367</v>
      </c>
      <c r="D35" s="292">
        <v>47.384901283765657</v>
      </c>
      <c r="E35" s="292">
        <v>29.246001523229239</v>
      </c>
      <c r="F35" s="366">
        <v>56.861032954949707</v>
      </c>
      <c r="G35" s="291" t="s">
        <v>209</v>
      </c>
      <c r="H35" s="289" t="s">
        <v>209</v>
      </c>
      <c r="I35" s="289" t="s">
        <v>22</v>
      </c>
      <c r="J35" s="289" t="s">
        <v>209</v>
      </c>
      <c r="K35" s="289" t="s">
        <v>22</v>
      </c>
      <c r="L35" s="289" t="s">
        <v>22</v>
      </c>
      <c r="M35" s="289" t="s">
        <v>22</v>
      </c>
      <c r="N35" s="365" t="s">
        <v>22</v>
      </c>
      <c r="O35" s="288" t="s">
        <v>209</v>
      </c>
      <c r="P35" s="288">
        <v>18.963806724232967</v>
      </c>
      <c r="Q35" s="288">
        <v>205.0224528055108</v>
      </c>
      <c r="R35" s="288">
        <v>12.275608688203164</v>
      </c>
      <c r="S35" s="109" t="s">
        <v>60</v>
      </c>
    </row>
    <row r="36" spans="1:19" ht="24.95" customHeight="1">
      <c r="A36" s="109" t="s">
        <v>61</v>
      </c>
      <c r="B36" s="288">
        <v>6.6007601104144413</v>
      </c>
      <c r="C36" s="291">
        <v>3.8099044193559166</v>
      </c>
      <c r="D36" s="292">
        <v>38.240411668887901</v>
      </c>
      <c r="E36" s="292">
        <v>-45.644768856447691</v>
      </c>
      <c r="F36" s="366">
        <v>-47.906005529086528</v>
      </c>
      <c r="G36" s="291">
        <v>-77.904044335128731</v>
      </c>
      <c r="H36" s="289">
        <v>-37.939958592132506</v>
      </c>
      <c r="I36" s="289">
        <v>-66.25</v>
      </c>
      <c r="J36" s="289">
        <v>-84.12232716446384</v>
      </c>
      <c r="K36" s="289">
        <v>-33.769633507853399</v>
      </c>
      <c r="L36" s="289">
        <v>-33.769633507853399</v>
      </c>
      <c r="M36" s="289" t="s">
        <v>22</v>
      </c>
      <c r="N36" s="365" t="s">
        <v>22</v>
      </c>
      <c r="O36" s="288">
        <v>31.958762886597924</v>
      </c>
      <c r="P36" s="288">
        <v>13.636922251890908</v>
      </c>
      <c r="Q36" s="288">
        <v>-72.970033832769445</v>
      </c>
      <c r="R36" s="288">
        <v>42.85215412383269</v>
      </c>
      <c r="S36" s="109" t="s">
        <v>61</v>
      </c>
    </row>
    <row r="37" spans="1:19" ht="24.95" customHeight="1">
      <c r="A37" s="109" t="s">
        <v>62</v>
      </c>
      <c r="B37" s="288">
        <v>8.0877810789884705</v>
      </c>
      <c r="C37" s="291">
        <v>-25.918266567401389</v>
      </c>
      <c r="D37" s="292">
        <v>-25.498699045967044</v>
      </c>
      <c r="E37" s="292">
        <v>-57.398339365552481</v>
      </c>
      <c r="F37" s="366">
        <v>-25.713272431546642</v>
      </c>
      <c r="G37" s="291">
        <v>18.949461539975985</v>
      </c>
      <c r="H37" s="289">
        <v>14.33807097523912</v>
      </c>
      <c r="I37" s="289">
        <v>-28.274173806609554</v>
      </c>
      <c r="J37" s="289">
        <v>22.050257772386445</v>
      </c>
      <c r="K37" s="289">
        <v>38.251198857259482</v>
      </c>
      <c r="L37" s="289">
        <v>9.2949699010305125</v>
      </c>
      <c r="M37" s="289" t="s">
        <v>22</v>
      </c>
      <c r="N37" s="365" t="s">
        <v>22</v>
      </c>
      <c r="O37" s="288">
        <v>-90.931037624123164</v>
      </c>
      <c r="P37" s="288">
        <v>10.731571753511759</v>
      </c>
      <c r="Q37" s="288">
        <v>-18.863793408859152</v>
      </c>
      <c r="R37" s="288">
        <v>-83.591064476859401</v>
      </c>
      <c r="S37" s="109" t="s">
        <v>62</v>
      </c>
    </row>
    <row r="38" spans="1:19" ht="24.95" customHeight="1">
      <c r="A38" s="109" t="s">
        <v>63</v>
      </c>
      <c r="B38" s="288">
        <v>7.3685103244534673</v>
      </c>
      <c r="C38" s="291">
        <v>31.538621390308464</v>
      </c>
      <c r="D38" s="292">
        <v>29.855933711709213</v>
      </c>
      <c r="E38" s="292">
        <v>-14.636591478696744</v>
      </c>
      <c r="F38" s="366">
        <v>39.317899735578209</v>
      </c>
      <c r="G38" s="291">
        <v>7.3119164514572788</v>
      </c>
      <c r="H38" s="289">
        <v>41.394587962647392</v>
      </c>
      <c r="I38" s="289">
        <v>-32.278481012658233</v>
      </c>
      <c r="J38" s="289">
        <v>3.6216677704282318</v>
      </c>
      <c r="K38" s="289">
        <v>268.37083452007977</v>
      </c>
      <c r="L38" s="289">
        <v>62.702702702702709</v>
      </c>
      <c r="M38" s="289" t="s">
        <v>22</v>
      </c>
      <c r="N38" s="365">
        <v>363.4527280299875</v>
      </c>
      <c r="O38" s="288">
        <v>4.0100250626566378</v>
      </c>
      <c r="P38" s="288">
        <v>-1.5539029736004295E-2</v>
      </c>
      <c r="Q38" s="288">
        <v>-19.472322037604556</v>
      </c>
      <c r="R38" s="288">
        <v>-63.446571017911744</v>
      </c>
      <c r="S38" s="109" t="s">
        <v>63</v>
      </c>
    </row>
    <row r="39" spans="1:19" ht="24.95" customHeight="1">
      <c r="A39" s="109" t="s">
        <v>64</v>
      </c>
      <c r="B39" s="288">
        <v>12.665227180521541</v>
      </c>
      <c r="C39" s="291">
        <v>-48.026188018112869</v>
      </c>
      <c r="D39" s="292">
        <v>-57.938949361097961</v>
      </c>
      <c r="E39" s="292">
        <v>-87.47922437673131</v>
      </c>
      <c r="F39" s="366">
        <v>22.363702300842164</v>
      </c>
      <c r="G39" s="291">
        <v>151.93158168574402</v>
      </c>
      <c r="H39" s="289">
        <v>-67.338807051436845</v>
      </c>
      <c r="I39" s="289" t="s">
        <v>22</v>
      </c>
      <c r="J39" s="289">
        <v>408.42387470015524</v>
      </c>
      <c r="K39" s="289">
        <v>-36.009732360097324</v>
      </c>
      <c r="L39" s="289">
        <v>-36.009732360097324</v>
      </c>
      <c r="M39" s="289" t="s">
        <v>22</v>
      </c>
      <c r="N39" s="365" t="s">
        <v>22</v>
      </c>
      <c r="O39" s="288" t="s">
        <v>22</v>
      </c>
      <c r="P39" s="288">
        <v>-15.998857239598763</v>
      </c>
      <c r="Q39" s="288">
        <v>-75.256529850746261</v>
      </c>
      <c r="R39" s="288">
        <v>-33.189049688020646</v>
      </c>
      <c r="S39" s="109" t="s">
        <v>64</v>
      </c>
    </row>
    <row r="40" spans="1:19" ht="24.95" customHeight="1">
      <c r="A40" s="109" t="s">
        <v>65</v>
      </c>
      <c r="B40" s="288">
        <v>6.1451956031137058</v>
      </c>
      <c r="C40" s="291">
        <v>-20.444691677164968</v>
      </c>
      <c r="D40" s="292">
        <v>-19.916684121110578</v>
      </c>
      <c r="E40" s="292">
        <v>88.607594936708864</v>
      </c>
      <c r="F40" s="366">
        <v>-22.663109925530733</v>
      </c>
      <c r="G40" s="291">
        <v>23.12966081308636</v>
      </c>
      <c r="H40" s="289">
        <v>68.801004394224748</v>
      </c>
      <c r="I40" s="289" t="s">
        <v>22</v>
      </c>
      <c r="J40" s="289">
        <v>15.501147666411612</v>
      </c>
      <c r="K40" s="289" t="s">
        <v>22</v>
      </c>
      <c r="L40" s="289" t="s">
        <v>22</v>
      </c>
      <c r="M40" s="289" t="s">
        <v>22</v>
      </c>
      <c r="N40" s="365" t="s">
        <v>22</v>
      </c>
      <c r="O40" s="288" t="s">
        <v>22</v>
      </c>
      <c r="P40" s="288">
        <v>30.703505342783245</v>
      </c>
      <c r="Q40" s="288">
        <v>11.536855293380668</v>
      </c>
      <c r="R40" s="288">
        <v>-47.399315180172842</v>
      </c>
      <c r="S40" s="109" t="s">
        <v>65</v>
      </c>
    </row>
    <row r="41" spans="1:19" ht="24.95" customHeight="1">
      <c r="A41" s="109" t="s">
        <v>66</v>
      </c>
      <c r="B41" s="288">
        <v>7.3283693908731635</v>
      </c>
      <c r="C41" s="291">
        <v>371.57161930192643</v>
      </c>
      <c r="D41" s="292">
        <v>471.77959791511546</v>
      </c>
      <c r="E41" s="292">
        <v>-71.462829736211035</v>
      </c>
      <c r="F41" s="366">
        <v>61.909497762307325</v>
      </c>
      <c r="G41" s="291">
        <v>196.04352126607318</v>
      </c>
      <c r="H41" s="289">
        <v>-41.490340386384553</v>
      </c>
      <c r="I41" s="289">
        <v>-59.127625201938613</v>
      </c>
      <c r="J41" s="289" t="s">
        <v>209</v>
      </c>
      <c r="K41" s="289" t="s">
        <v>22</v>
      </c>
      <c r="L41" s="289" t="s">
        <v>22</v>
      </c>
      <c r="M41" s="289" t="s">
        <v>22</v>
      </c>
      <c r="N41" s="365" t="s">
        <v>22</v>
      </c>
      <c r="O41" s="288" t="s">
        <v>22</v>
      </c>
      <c r="P41" s="288">
        <v>-10.614592220431646</v>
      </c>
      <c r="Q41" s="288">
        <v>-76.416659390552695</v>
      </c>
      <c r="R41" s="288">
        <v>-98.229556135770238</v>
      </c>
      <c r="S41" s="109" t="s">
        <v>66</v>
      </c>
    </row>
    <row r="42" spans="1:19" ht="24.95" customHeight="1">
      <c r="A42" s="109" t="s">
        <v>67</v>
      </c>
      <c r="B42" s="288">
        <v>6.6119662280969465</v>
      </c>
      <c r="C42" s="291">
        <v>-3.1921514075484225</v>
      </c>
      <c r="D42" s="292">
        <v>10.330015715034051</v>
      </c>
      <c r="E42" s="292">
        <v>-30.413625304136247</v>
      </c>
      <c r="F42" s="366">
        <v>-34.787615148413508</v>
      </c>
      <c r="G42" s="291">
        <v>-36.745340034353333</v>
      </c>
      <c r="H42" s="289">
        <v>-7.3886959267445462</v>
      </c>
      <c r="I42" s="289" t="s">
        <v>22</v>
      </c>
      <c r="J42" s="289">
        <v>-49.139579349904395</v>
      </c>
      <c r="K42" s="289" t="s">
        <v>22</v>
      </c>
      <c r="L42" s="289" t="s">
        <v>22</v>
      </c>
      <c r="M42" s="289" t="s">
        <v>22</v>
      </c>
      <c r="N42" s="365" t="s">
        <v>22</v>
      </c>
      <c r="O42" s="288" t="s">
        <v>22</v>
      </c>
      <c r="P42" s="288">
        <v>106.00779773156899</v>
      </c>
      <c r="Q42" s="288">
        <v>-94.235588972431074</v>
      </c>
      <c r="R42" s="288">
        <v>-2.3222544757566084</v>
      </c>
      <c r="S42" s="109" t="s">
        <v>67</v>
      </c>
    </row>
    <row r="43" spans="1:19" ht="24.95" customHeight="1">
      <c r="A43" s="109" t="s">
        <v>68</v>
      </c>
      <c r="B43" s="288">
        <v>9.1742592981581765</v>
      </c>
      <c r="C43" s="291">
        <v>-24.90182421718707</v>
      </c>
      <c r="D43" s="292">
        <v>-11.156393275598575</v>
      </c>
      <c r="E43" s="292">
        <v>-85.585585585585591</v>
      </c>
      <c r="F43" s="366">
        <v>-61.40475539764963</v>
      </c>
      <c r="G43" s="291">
        <v>32.984491799620656</v>
      </c>
      <c r="H43" s="289">
        <v>31.229685807150588</v>
      </c>
      <c r="I43" s="289">
        <v>211.92660550458714</v>
      </c>
      <c r="J43" s="289">
        <v>31.756683915480806</v>
      </c>
      <c r="K43" s="289" t="s">
        <v>22</v>
      </c>
      <c r="L43" s="289" t="s">
        <v>22</v>
      </c>
      <c r="M43" s="289" t="s">
        <v>22</v>
      </c>
      <c r="N43" s="365" t="s">
        <v>22</v>
      </c>
      <c r="O43" s="288" t="s">
        <v>22</v>
      </c>
      <c r="P43" s="288">
        <v>43.200516866094006</v>
      </c>
      <c r="Q43" s="288">
        <v>-46.558890769276452</v>
      </c>
      <c r="R43" s="288">
        <v>53.925492610837438</v>
      </c>
      <c r="S43" s="109" t="s">
        <v>68</v>
      </c>
    </row>
    <row r="44" spans="1:19" ht="24.95" customHeight="1">
      <c r="A44" s="109" t="s">
        <v>69</v>
      </c>
      <c r="B44" s="288">
        <v>8.0312637056329805</v>
      </c>
      <c r="C44" s="291">
        <v>3.6773229604059878</v>
      </c>
      <c r="D44" s="292">
        <v>3.0102814764874495</v>
      </c>
      <c r="E44" s="292">
        <v>-71.810089020771514</v>
      </c>
      <c r="F44" s="366">
        <v>8.8068504026312695</v>
      </c>
      <c r="G44" s="291">
        <v>-19.540978858963214</v>
      </c>
      <c r="H44" s="289">
        <v>130.2501302761855</v>
      </c>
      <c r="I44" s="289" t="s">
        <v>22</v>
      </c>
      <c r="J44" s="289">
        <v>-34.584579239641172</v>
      </c>
      <c r="K44" s="289">
        <v>-45.364705882352943</v>
      </c>
      <c r="L44" s="289">
        <v>-45.364705882352943</v>
      </c>
      <c r="M44" s="289" t="s">
        <v>22</v>
      </c>
      <c r="N44" s="365" t="s">
        <v>22</v>
      </c>
      <c r="O44" s="288" t="s">
        <v>22</v>
      </c>
      <c r="P44" s="288">
        <v>-12.295224753230357</v>
      </c>
      <c r="Q44" s="288">
        <v>-72.554841779681183</v>
      </c>
      <c r="R44" s="288">
        <v>14.096180281360589</v>
      </c>
      <c r="S44" s="109" t="s">
        <v>69</v>
      </c>
    </row>
    <row r="45" spans="1:19" ht="24.95" customHeight="1">
      <c r="A45" s="109" t="s">
        <v>70</v>
      </c>
      <c r="B45" s="288">
        <v>6.0707177849421043</v>
      </c>
      <c r="C45" s="291">
        <v>31.431247658298986</v>
      </c>
      <c r="D45" s="292">
        <v>31.042188058634252</v>
      </c>
      <c r="E45" s="292">
        <v>-84.299065420560751</v>
      </c>
      <c r="F45" s="366">
        <v>50.119079121460686</v>
      </c>
      <c r="G45" s="291">
        <v>2.8915286026883251</v>
      </c>
      <c r="H45" s="289">
        <v>-3.3680342927127924</v>
      </c>
      <c r="I45" s="289">
        <v>-70.621468926553675</v>
      </c>
      <c r="J45" s="289">
        <v>8.2429238135644596</v>
      </c>
      <c r="K45" s="289" t="s">
        <v>209</v>
      </c>
      <c r="L45" s="289">
        <v>180</v>
      </c>
      <c r="M45" s="289" t="s">
        <v>22</v>
      </c>
      <c r="N45" s="365" t="s">
        <v>22</v>
      </c>
      <c r="O45" s="288">
        <v>0</v>
      </c>
      <c r="P45" s="288">
        <v>-20.24410510800169</v>
      </c>
      <c r="Q45" s="288">
        <v>-36.652309240104373</v>
      </c>
      <c r="R45" s="288">
        <v>-88.759531512399079</v>
      </c>
      <c r="S45" s="109" t="s">
        <v>70</v>
      </c>
    </row>
    <row r="46" spans="1:19" ht="24.95" customHeight="1">
      <c r="A46" s="109" t="s">
        <v>71</v>
      </c>
      <c r="B46" s="288">
        <v>5.6394690447873188</v>
      </c>
      <c r="C46" s="291">
        <v>-0.66461506633220324</v>
      </c>
      <c r="D46" s="292">
        <v>36.257845188284534</v>
      </c>
      <c r="E46" s="292">
        <v>-25</v>
      </c>
      <c r="F46" s="366">
        <v>-54.582510668110309</v>
      </c>
      <c r="G46" s="291">
        <v>35.452569476789307</v>
      </c>
      <c r="H46" s="289">
        <v>-2.3567655424624121</v>
      </c>
      <c r="I46" s="289" t="s">
        <v>22</v>
      </c>
      <c r="J46" s="289">
        <v>50.639247048582774</v>
      </c>
      <c r="K46" s="289" t="s">
        <v>22</v>
      </c>
      <c r="L46" s="289" t="s">
        <v>22</v>
      </c>
      <c r="M46" s="289" t="s">
        <v>22</v>
      </c>
      <c r="N46" s="365" t="s">
        <v>22</v>
      </c>
      <c r="O46" s="288" t="s">
        <v>22</v>
      </c>
      <c r="P46" s="288">
        <v>15.667222387006376</v>
      </c>
      <c r="Q46" s="288">
        <v>80.596739464780086</v>
      </c>
      <c r="R46" s="288">
        <v>-29.06075356048315</v>
      </c>
      <c r="S46" s="109" t="s">
        <v>71</v>
      </c>
    </row>
    <row r="47" spans="1:19" ht="24.95" customHeight="1">
      <c r="A47" s="109" t="s">
        <v>72</v>
      </c>
      <c r="B47" s="288">
        <v>9.1178520621086818</v>
      </c>
      <c r="C47" s="291">
        <v>71.610452895088855</v>
      </c>
      <c r="D47" s="292">
        <v>90.907987007073245</v>
      </c>
      <c r="E47" s="292">
        <v>-80</v>
      </c>
      <c r="F47" s="366">
        <v>3.7486862081046439</v>
      </c>
      <c r="G47" s="291">
        <v>181.86083441605314</v>
      </c>
      <c r="H47" s="289">
        <v>198.55195911413966</v>
      </c>
      <c r="I47" s="289">
        <v>-63.758389261744966</v>
      </c>
      <c r="J47" s="289">
        <v>179.68182264558578</v>
      </c>
      <c r="K47" s="289" t="s">
        <v>22</v>
      </c>
      <c r="L47" s="289" t="s">
        <v>22</v>
      </c>
      <c r="M47" s="289" t="s">
        <v>22</v>
      </c>
      <c r="N47" s="365" t="s">
        <v>22</v>
      </c>
      <c r="O47" s="288" t="s">
        <v>22</v>
      </c>
      <c r="P47" s="288">
        <v>55.002173150334869</v>
      </c>
      <c r="Q47" s="288">
        <v>-58.884489676613612</v>
      </c>
      <c r="R47" s="288">
        <v>162.7481326963192</v>
      </c>
      <c r="S47" s="109" t="s">
        <v>72</v>
      </c>
    </row>
    <row r="48" spans="1:19" ht="24.95" customHeight="1">
      <c r="A48" s="109" t="s">
        <v>73</v>
      </c>
      <c r="B48" s="288">
        <v>6.6927857855290114</v>
      </c>
      <c r="C48" s="291">
        <v>56.078580241055306</v>
      </c>
      <c r="D48" s="292">
        <v>52.349966843501335</v>
      </c>
      <c r="E48" s="292">
        <v>-26.261070465922216</v>
      </c>
      <c r="F48" s="366">
        <v>118.25624232501025</v>
      </c>
      <c r="G48" s="291">
        <v>-13.989579373420696</v>
      </c>
      <c r="H48" s="289">
        <v>11.965090090090087</v>
      </c>
      <c r="I48" s="289">
        <v>-41.152263374485599</v>
      </c>
      <c r="J48" s="289">
        <v>-15.931270126103087</v>
      </c>
      <c r="K48" s="289" t="s">
        <v>22</v>
      </c>
      <c r="L48" s="289" t="s">
        <v>22</v>
      </c>
      <c r="M48" s="289" t="s">
        <v>22</v>
      </c>
      <c r="N48" s="365" t="s">
        <v>22</v>
      </c>
      <c r="O48" s="288" t="s">
        <v>22</v>
      </c>
      <c r="P48" s="288">
        <v>73.243440002532196</v>
      </c>
      <c r="Q48" s="288">
        <v>-56.952774445777244</v>
      </c>
      <c r="R48" s="288">
        <v>-29.65472411894919</v>
      </c>
      <c r="S48" s="109" t="s">
        <v>73</v>
      </c>
    </row>
    <row r="49" spans="1:19" ht="24.95" customHeight="1">
      <c r="A49" s="109" t="s">
        <v>74</v>
      </c>
      <c r="B49" s="288">
        <v>6.9814840225828902</v>
      </c>
      <c r="C49" s="291">
        <v>37.279151943462892</v>
      </c>
      <c r="D49" s="292">
        <v>22.081531809759113</v>
      </c>
      <c r="E49" s="292">
        <v>-82.857142857142861</v>
      </c>
      <c r="F49" s="366">
        <v>70.931283905967462</v>
      </c>
      <c r="G49" s="291">
        <v>-46.427190306363599</v>
      </c>
      <c r="H49" s="289">
        <v>53.874538745387468</v>
      </c>
      <c r="I49" s="289">
        <v>-48.941176470588232</v>
      </c>
      <c r="J49" s="289">
        <v>-56.8098599976068</v>
      </c>
      <c r="K49" s="289" t="s">
        <v>22</v>
      </c>
      <c r="L49" s="289" t="s">
        <v>22</v>
      </c>
      <c r="M49" s="289" t="s">
        <v>22</v>
      </c>
      <c r="N49" s="365" t="s">
        <v>22</v>
      </c>
      <c r="O49" s="288" t="s">
        <v>22</v>
      </c>
      <c r="P49" s="288">
        <v>-30.510720386596432</v>
      </c>
      <c r="Q49" s="288">
        <v>10.314285714285717</v>
      </c>
      <c r="R49" s="288">
        <v>19.4860851160594</v>
      </c>
      <c r="S49" s="109" t="s">
        <v>74</v>
      </c>
    </row>
    <row r="50" spans="1:19" ht="24.95" customHeight="1">
      <c r="A50" s="109" t="s">
        <v>75</v>
      </c>
      <c r="B50" s="288">
        <v>6.7888214756486747</v>
      </c>
      <c r="C50" s="291">
        <v>8.5444365222497254</v>
      </c>
      <c r="D50" s="292">
        <v>21.774902094330002</v>
      </c>
      <c r="E50" s="292">
        <v>17.296604740550919</v>
      </c>
      <c r="F50" s="366">
        <v>-37.638698710987292</v>
      </c>
      <c r="G50" s="291">
        <v>-11.707156927117538</v>
      </c>
      <c r="H50" s="289">
        <v>106.05291005291005</v>
      </c>
      <c r="I50" s="289">
        <v>-79.003558718861214</v>
      </c>
      <c r="J50" s="289">
        <v>-24.918887031756952</v>
      </c>
      <c r="K50" s="289">
        <v>-84.458663074591684</v>
      </c>
      <c r="L50" s="289">
        <v>-84.458663074591684</v>
      </c>
      <c r="M50" s="289" t="s">
        <v>22</v>
      </c>
      <c r="N50" s="365" t="s">
        <v>22</v>
      </c>
      <c r="O50" s="288">
        <v>-19.12202380952381</v>
      </c>
      <c r="P50" s="288">
        <v>21.192040073655789</v>
      </c>
      <c r="Q50" s="288">
        <v>-25.874784072285948</v>
      </c>
      <c r="R50" s="288">
        <v>40.306952741911317</v>
      </c>
      <c r="S50" s="109" t="s">
        <v>75</v>
      </c>
    </row>
    <row r="51" spans="1:19" ht="24.95" customHeight="1">
      <c r="A51" s="109" t="s">
        <v>76</v>
      </c>
      <c r="B51" s="288">
        <v>4.9464719894626796</v>
      </c>
      <c r="C51" s="291">
        <v>-25.58429343992475</v>
      </c>
      <c r="D51" s="292">
        <v>-24.482294640806018</v>
      </c>
      <c r="E51" s="292">
        <v>16.775599128540293</v>
      </c>
      <c r="F51" s="366">
        <v>-30.15517241379311</v>
      </c>
      <c r="G51" s="291">
        <v>128.72542802790105</v>
      </c>
      <c r="H51" s="289">
        <v>-32.246506628448586</v>
      </c>
      <c r="I51" s="289" t="s">
        <v>22</v>
      </c>
      <c r="J51" s="289">
        <v>183.19592628516006</v>
      </c>
      <c r="K51" s="289" t="s">
        <v>22</v>
      </c>
      <c r="L51" s="289" t="s">
        <v>22</v>
      </c>
      <c r="M51" s="289" t="s">
        <v>22</v>
      </c>
      <c r="N51" s="365" t="s">
        <v>22</v>
      </c>
      <c r="O51" s="288" t="s">
        <v>22</v>
      </c>
      <c r="P51" s="288">
        <v>-24.983674998661883</v>
      </c>
      <c r="Q51" s="288">
        <v>-66.266372243564547</v>
      </c>
      <c r="R51" s="288">
        <v>-12.385143255922145</v>
      </c>
      <c r="S51" s="109" t="s">
        <v>76</v>
      </c>
    </row>
    <row r="52" spans="1:19" ht="24.95" customHeight="1">
      <c r="A52" s="109" t="s">
        <v>77</v>
      </c>
      <c r="B52" s="288">
        <v>3.5956309488625493</v>
      </c>
      <c r="C52" s="291">
        <v>-56.209718442718085</v>
      </c>
      <c r="D52" s="292">
        <v>-60.182978699431573</v>
      </c>
      <c r="E52" s="292">
        <v>25.510204081632651</v>
      </c>
      <c r="F52" s="366">
        <v>-29.258590994833099</v>
      </c>
      <c r="G52" s="291">
        <v>-35.342772201454096</v>
      </c>
      <c r="H52" s="289">
        <v>-20</v>
      </c>
      <c r="I52" s="289" t="s">
        <v>22</v>
      </c>
      <c r="J52" s="289">
        <v>-35.628147362841247</v>
      </c>
      <c r="K52" s="289" t="s">
        <v>22</v>
      </c>
      <c r="L52" s="289" t="s">
        <v>22</v>
      </c>
      <c r="M52" s="289" t="s">
        <v>22</v>
      </c>
      <c r="N52" s="365" t="s">
        <v>22</v>
      </c>
      <c r="O52" s="288" t="s">
        <v>22</v>
      </c>
      <c r="P52" s="288">
        <v>17.923742960803082</v>
      </c>
      <c r="Q52" s="288">
        <v>-88.146785374026749</v>
      </c>
      <c r="R52" s="288">
        <v>-32.150192186334692</v>
      </c>
      <c r="S52" s="109" t="s">
        <v>77</v>
      </c>
    </row>
    <row r="53" spans="1:19" ht="24.95" customHeight="1">
      <c r="A53" s="109" t="s">
        <v>78</v>
      </c>
      <c r="B53" s="288">
        <v>15.18085702152699</v>
      </c>
      <c r="C53" s="291">
        <v>83.869328094734385</v>
      </c>
      <c r="D53" s="292">
        <v>109.1515493753088</v>
      </c>
      <c r="E53" s="292">
        <v>-73.453093812375243</v>
      </c>
      <c r="F53" s="366">
        <v>-2.7841781874039953</v>
      </c>
      <c r="G53" s="291">
        <v>-49.996880556508714</v>
      </c>
      <c r="H53" s="289">
        <v>-74.311594202898547</v>
      </c>
      <c r="I53" s="289" t="s">
        <v>22</v>
      </c>
      <c r="J53" s="289">
        <v>-40.831613218990057</v>
      </c>
      <c r="K53" s="289" t="s">
        <v>22</v>
      </c>
      <c r="L53" s="289" t="s">
        <v>22</v>
      </c>
      <c r="M53" s="289" t="s">
        <v>22</v>
      </c>
      <c r="N53" s="365" t="s">
        <v>22</v>
      </c>
      <c r="O53" s="288" t="s">
        <v>209</v>
      </c>
      <c r="P53" s="288">
        <v>16.442363955529558</v>
      </c>
      <c r="Q53" s="288">
        <v>-36.836273635133963</v>
      </c>
      <c r="R53" s="288">
        <v>-31.642979467708415</v>
      </c>
      <c r="S53" s="109" t="s">
        <v>78</v>
      </c>
    </row>
    <row r="54" spans="1:19" ht="24.95" customHeight="1">
      <c r="A54" s="109" t="s">
        <v>79</v>
      </c>
      <c r="B54" s="288">
        <v>4.9234351473166953</v>
      </c>
      <c r="C54" s="291">
        <v>155.34382042137963</v>
      </c>
      <c r="D54" s="292">
        <v>201.2441314553991</v>
      </c>
      <c r="E54" s="292">
        <v>32.446264073694977</v>
      </c>
      <c r="F54" s="366">
        <v>19.737089201877936</v>
      </c>
      <c r="G54" s="291">
        <v>-68.921873202163155</v>
      </c>
      <c r="H54" s="289">
        <v>-27.638584403382396</v>
      </c>
      <c r="I54" s="289" t="s">
        <v>22</v>
      </c>
      <c r="J54" s="289">
        <v>-92.947435431065841</v>
      </c>
      <c r="K54" s="289" t="s">
        <v>22</v>
      </c>
      <c r="L54" s="289" t="s">
        <v>22</v>
      </c>
      <c r="M54" s="289" t="s">
        <v>22</v>
      </c>
      <c r="N54" s="365" t="s">
        <v>22</v>
      </c>
      <c r="O54" s="288" t="s">
        <v>22</v>
      </c>
      <c r="P54" s="288">
        <v>31.2873523706632</v>
      </c>
      <c r="Q54" s="288">
        <v>0.47705492464220356</v>
      </c>
      <c r="R54" s="288">
        <v>3.1716347425289939</v>
      </c>
      <c r="S54" s="109" t="s">
        <v>79</v>
      </c>
    </row>
    <row r="55" spans="1:19" ht="24.95" customHeight="1">
      <c r="A55" s="109" t="s">
        <v>80</v>
      </c>
      <c r="B55" s="288">
        <v>1.8086635225495087</v>
      </c>
      <c r="C55" s="291">
        <v>52.446249831680035</v>
      </c>
      <c r="D55" s="292">
        <v>77.092087885700579</v>
      </c>
      <c r="E55" s="292">
        <v>43.778280542986437</v>
      </c>
      <c r="F55" s="366">
        <v>-26.086117011005982</v>
      </c>
      <c r="G55" s="291">
        <v>-2.4148719662221652</v>
      </c>
      <c r="H55" s="289">
        <v>-6.8766664599739613</v>
      </c>
      <c r="I55" s="289" t="s">
        <v>22</v>
      </c>
      <c r="J55" s="289">
        <v>1.8697153745385293</v>
      </c>
      <c r="K55" s="289" t="s">
        <v>22</v>
      </c>
      <c r="L55" s="289" t="s">
        <v>22</v>
      </c>
      <c r="M55" s="289" t="s">
        <v>22</v>
      </c>
      <c r="N55" s="365" t="s">
        <v>22</v>
      </c>
      <c r="O55" s="288" t="s">
        <v>22</v>
      </c>
      <c r="P55" s="288">
        <v>6.8666244159051075</v>
      </c>
      <c r="Q55" s="288">
        <v>-95.472334159950407</v>
      </c>
      <c r="R55" s="288">
        <v>134.46782351133092</v>
      </c>
      <c r="S55" s="109" t="s">
        <v>80</v>
      </c>
    </row>
    <row r="56" spans="1:19" ht="24.95" customHeight="1">
      <c r="A56" s="109" t="s">
        <v>81</v>
      </c>
      <c r="B56" s="288">
        <v>21.36256040004649</v>
      </c>
      <c r="C56" s="291">
        <v>-17.402370009067312</v>
      </c>
      <c r="D56" s="292">
        <v>-27.098052115214102</v>
      </c>
      <c r="E56" s="292">
        <v>-79.062087186261564</v>
      </c>
      <c r="F56" s="366">
        <v>60.694077706525832</v>
      </c>
      <c r="G56" s="291">
        <v>145.75404133415182</v>
      </c>
      <c r="H56" s="289">
        <v>-48.780487804878049</v>
      </c>
      <c r="I56" s="289" t="s">
        <v>22</v>
      </c>
      <c r="J56" s="289">
        <v>276.90990065090784</v>
      </c>
      <c r="K56" s="289" t="s">
        <v>22</v>
      </c>
      <c r="L56" s="289" t="s">
        <v>22</v>
      </c>
      <c r="M56" s="289" t="s">
        <v>22</v>
      </c>
      <c r="N56" s="365" t="s">
        <v>22</v>
      </c>
      <c r="O56" s="288">
        <v>400</v>
      </c>
      <c r="P56" s="288">
        <v>-9.3327136764549721</v>
      </c>
      <c r="Q56" s="288">
        <v>-48.522375457359978</v>
      </c>
      <c r="R56" s="288">
        <v>79.823978499387181</v>
      </c>
      <c r="S56" s="109" t="s">
        <v>81</v>
      </c>
    </row>
    <row r="57" spans="1:19" ht="24.95" customHeight="1" thickBot="1">
      <c r="A57" s="110" t="s">
        <v>82</v>
      </c>
      <c r="B57" s="284">
        <v>6.8756085041909785</v>
      </c>
      <c r="C57" s="294">
        <v>-15.558680226284295</v>
      </c>
      <c r="D57" s="293">
        <v>-10.187341471735607</v>
      </c>
      <c r="E57" s="293">
        <v>-32.234726688102896</v>
      </c>
      <c r="F57" s="367">
        <v>-30.348323368858857</v>
      </c>
      <c r="G57" s="287">
        <v>-10.346423080941506</v>
      </c>
      <c r="H57" s="286">
        <v>-35.602753525856272</v>
      </c>
      <c r="I57" s="286" t="s">
        <v>22</v>
      </c>
      <c r="J57" s="286">
        <v>-5.0084411930219517</v>
      </c>
      <c r="K57" s="286" t="s">
        <v>22</v>
      </c>
      <c r="L57" s="286" t="s">
        <v>22</v>
      </c>
      <c r="M57" s="286" t="s">
        <v>22</v>
      </c>
      <c r="N57" s="364" t="s">
        <v>22</v>
      </c>
      <c r="O57" s="284">
        <v>-74.694984184365111</v>
      </c>
      <c r="P57" s="284">
        <v>-2.0043901869840397</v>
      </c>
      <c r="Q57" s="284">
        <v>174.69480861303992</v>
      </c>
      <c r="R57" s="284">
        <v>-14.629238051757696</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E04B1-705A-4ADF-A45C-0D282598CF45}">
  <sheetPr>
    <pageSetUpPr fitToPage="1"/>
  </sheetPr>
  <dimension ref="A1:Q22"/>
  <sheetViews>
    <sheetView showGridLines="0" zoomScaleNormal="100" zoomScaleSheetLayoutView="100" workbookViewId="0"/>
  </sheetViews>
  <sheetFormatPr defaultRowHeight="13.5"/>
  <cols>
    <col min="1" max="1" width="4.625" style="540" customWidth="1"/>
    <col min="2" max="2" width="4.625" style="538" customWidth="1"/>
    <col min="3" max="3" width="3.125" style="538" customWidth="1"/>
    <col min="4" max="4" width="10.5" style="539" bestFit="1" customWidth="1"/>
    <col min="5" max="5" width="11.625" style="539" customWidth="1"/>
    <col min="6" max="6" width="9.625" style="539" customWidth="1"/>
    <col min="7" max="7" width="11.625" style="539" customWidth="1"/>
    <col min="8" max="8" width="9.625" style="539" customWidth="1"/>
    <col min="9" max="9" width="11.625" style="539" customWidth="1"/>
    <col min="10" max="10" width="9.625" style="539" customWidth="1"/>
    <col min="11" max="11" width="11.625" style="539" customWidth="1"/>
    <col min="12" max="12" width="9.625" style="539" customWidth="1"/>
    <col min="13" max="15" width="10.625" style="539" customWidth="1"/>
    <col min="16" max="16" width="10.625" style="538" customWidth="1"/>
    <col min="17" max="16384" width="9" style="538"/>
  </cols>
  <sheetData>
    <row r="1" spans="1:17" s="541" customFormat="1" ht="41.1" customHeight="1">
      <c r="A1" s="633" t="s">
        <v>328</v>
      </c>
      <c r="B1" s="630"/>
      <c r="C1" s="630"/>
      <c r="D1" s="630"/>
      <c r="E1" s="630"/>
      <c r="F1" s="630"/>
      <c r="G1" s="630"/>
      <c r="H1" s="630"/>
      <c r="I1" s="630"/>
      <c r="J1" s="630"/>
      <c r="K1" s="630"/>
      <c r="L1" s="630"/>
    </row>
    <row r="2" spans="1:17" s="541" customFormat="1" ht="32.25" customHeight="1">
      <c r="A2" s="632" t="s">
        <v>327</v>
      </c>
      <c r="B2" s="630"/>
      <c r="C2" s="630"/>
      <c r="D2" s="630"/>
      <c r="E2" s="630"/>
      <c r="F2" s="630"/>
      <c r="G2" s="630"/>
      <c r="H2" s="630"/>
      <c r="I2" s="630"/>
      <c r="J2" s="630"/>
      <c r="K2" s="630"/>
      <c r="L2" s="630"/>
    </row>
    <row r="3" spans="1:17" s="541" customFormat="1" ht="32.25" customHeight="1">
      <c r="A3" s="631" t="s">
        <v>326</v>
      </c>
      <c r="B3" s="630"/>
      <c r="C3" s="630"/>
      <c r="D3" s="630"/>
      <c r="E3" s="630"/>
      <c r="F3" s="630"/>
      <c r="G3" s="630"/>
      <c r="H3" s="630"/>
      <c r="I3" s="630"/>
      <c r="J3" s="630"/>
      <c r="K3" s="630"/>
      <c r="L3" s="630"/>
    </row>
    <row r="4" spans="1:17" s="541" customFormat="1" ht="32.25" customHeight="1">
      <c r="D4" s="630"/>
    </row>
    <row r="5" spans="1:17" s="541" customFormat="1" ht="32.25" customHeight="1">
      <c r="B5" s="629"/>
      <c r="C5" s="629"/>
      <c r="D5" s="629"/>
      <c r="E5" s="629"/>
      <c r="F5" s="629"/>
      <c r="G5" s="629"/>
      <c r="H5" s="629"/>
      <c r="I5" s="629"/>
      <c r="Q5" s="620"/>
    </row>
    <row r="6" spans="1:17" s="625" customFormat="1" ht="18.75" customHeight="1" thickBot="1">
      <c r="A6" s="625" t="s">
        <v>325</v>
      </c>
      <c r="B6" s="628"/>
      <c r="C6" s="628"/>
      <c r="D6" s="628"/>
      <c r="E6" s="628"/>
      <c r="F6" s="628"/>
      <c r="G6" s="628"/>
      <c r="H6" s="628"/>
      <c r="I6" s="628"/>
      <c r="L6" s="627" t="str">
        <f>A2</f>
        <v>令和7年6月審査分</v>
      </c>
      <c r="Q6" s="626"/>
    </row>
    <row r="7" spans="1:17" s="541" customFormat="1" ht="23.25" customHeight="1">
      <c r="A7" s="801" t="s">
        <v>324</v>
      </c>
      <c r="B7" s="802"/>
      <c r="C7" s="802"/>
      <c r="D7" s="803"/>
      <c r="E7" s="807" t="s">
        <v>320</v>
      </c>
      <c r="F7" s="809" t="s">
        <v>323</v>
      </c>
      <c r="G7" s="811" t="s">
        <v>318</v>
      </c>
      <c r="H7" s="813" t="s">
        <v>322</v>
      </c>
      <c r="I7" s="815" t="s">
        <v>321</v>
      </c>
      <c r="J7" s="816"/>
      <c r="K7" s="816"/>
      <c r="L7" s="817"/>
      <c r="Q7" s="620"/>
    </row>
    <row r="8" spans="1:17" s="541" customFormat="1" ht="36.75" customHeight="1" thickBot="1">
      <c r="A8" s="804"/>
      <c r="B8" s="805"/>
      <c r="C8" s="805"/>
      <c r="D8" s="806"/>
      <c r="E8" s="808"/>
      <c r="F8" s="810"/>
      <c r="G8" s="812"/>
      <c r="H8" s="814"/>
      <c r="I8" s="624" t="s">
        <v>320</v>
      </c>
      <c r="J8" s="623" t="s">
        <v>319</v>
      </c>
      <c r="K8" s="622" t="s">
        <v>318</v>
      </c>
      <c r="L8" s="621" t="s">
        <v>317</v>
      </c>
      <c r="Q8" s="620"/>
    </row>
    <row r="9" spans="1:17" s="541" customFormat="1" ht="12" customHeight="1" thickTop="1">
      <c r="A9" s="818" t="s">
        <v>316</v>
      </c>
      <c r="B9" s="619"/>
      <c r="C9" s="619"/>
      <c r="D9" s="619"/>
      <c r="E9" s="617" t="s">
        <v>315</v>
      </c>
      <c r="F9" s="616" t="s">
        <v>15</v>
      </c>
      <c r="G9" s="616" t="s">
        <v>314</v>
      </c>
      <c r="H9" s="618" t="s">
        <v>129</v>
      </c>
      <c r="I9" s="617" t="s">
        <v>313</v>
      </c>
      <c r="J9" s="616" t="s">
        <v>313</v>
      </c>
      <c r="K9" s="616" t="s">
        <v>313</v>
      </c>
      <c r="L9" s="615" t="s">
        <v>313</v>
      </c>
    </row>
    <row r="10" spans="1:17" s="541" customFormat="1" ht="33.75" customHeight="1">
      <c r="A10" s="819"/>
      <c r="B10" s="614" t="s">
        <v>312</v>
      </c>
      <c r="C10" s="613"/>
      <c r="D10" s="612"/>
      <c r="E10" s="611">
        <v>170</v>
      </c>
      <c r="F10" s="610" t="s">
        <v>22</v>
      </c>
      <c r="G10" s="609">
        <v>43143.983999999997</v>
      </c>
      <c r="H10" s="563" t="s">
        <v>22</v>
      </c>
      <c r="I10" s="608">
        <v>29.770992366412202</v>
      </c>
      <c r="J10" s="607" t="s">
        <v>22</v>
      </c>
      <c r="K10" s="606">
        <v>29.33736758308649</v>
      </c>
      <c r="L10" s="605" t="s">
        <v>22</v>
      </c>
    </row>
    <row r="11" spans="1:17" s="541" customFormat="1" ht="33.75" customHeight="1" thickBot="1">
      <c r="A11" s="820"/>
      <c r="B11" s="604" t="s">
        <v>311</v>
      </c>
      <c r="C11" s="604"/>
      <c r="D11" s="604"/>
      <c r="E11" s="603">
        <v>48</v>
      </c>
      <c r="F11" s="602">
        <v>2823.5294117647059</v>
      </c>
      <c r="G11" s="601">
        <v>612.43700000000001</v>
      </c>
      <c r="H11" s="600">
        <v>141.95188835597568</v>
      </c>
      <c r="I11" s="599">
        <v>-12.727272727272734</v>
      </c>
      <c r="J11" s="598">
        <v>-32.748663101604279</v>
      </c>
      <c r="K11" s="598">
        <v>28.593535436675097</v>
      </c>
      <c r="L11" s="597">
        <v>-0.57511000904943899</v>
      </c>
      <c r="O11" s="570"/>
      <c r="P11" s="570"/>
    </row>
    <row r="12" spans="1:17" s="541" customFormat="1" ht="33.75" customHeight="1">
      <c r="A12" s="792" t="s">
        <v>310</v>
      </c>
      <c r="B12" s="795" t="s">
        <v>5</v>
      </c>
      <c r="C12" s="596" t="s">
        <v>6</v>
      </c>
      <c r="D12" s="595"/>
      <c r="E12" s="594">
        <v>39</v>
      </c>
      <c r="F12" s="591">
        <v>2294.1176470588234</v>
      </c>
      <c r="G12" s="590" t="s">
        <v>22</v>
      </c>
      <c r="H12" s="593" t="s">
        <v>22</v>
      </c>
      <c r="I12" s="592">
        <v>30</v>
      </c>
      <c r="J12" s="591">
        <v>0.17647058823528994</v>
      </c>
      <c r="K12" s="590" t="s">
        <v>22</v>
      </c>
      <c r="L12" s="589" t="s">
        <v>22</v>
      </c>
      <c r="O12" s="588"/>
      <c r="P12" s="587"/>
    </row>
    <row r="13" spans="1:17" s="541" customFormat="1" ht="33.75" customHeight="1">
      <c r="A13" s="793"/>
      <c r="B13" s="796"/>
      <c r="C13" s="586" t="s">
        <v>3</v>
      </c>
      <c r="D13" s="585"/>
      <c r="E13" s="578">
        <v>4</v>
      </c>
      <c r="F13" s="573">
        <v>235.29411764705881</v>
      </c>
      <c r="G13" s="584">
        <v>5.0129999999999999</v>
      </c>
      <c r="H13" s="571">
        <v>1.1619232938710529</v>
      </c>
      <c r="I13" s="583">
        <v>33.333333333333314</v>
      </c>
      <c r="J13" s="573">
        <v>2.7450980392156765</v>
      </c>
      <c r="K13" s="582">
        <v>193.15789473684208</v>
      </c>
      <c r="L13" s="577">
        <v>126.66140514149328</v>
      </c>
      <c r="O13" s="581"/>
      <c r="P13" s="581"/>
    </row>
    <row r="14" spans="1:17" s="541" customFormat="1" ht="33.75" customHeight="1">
      <c r="A14" s="793"/>
      <c r="B14" s="796"/>
      <c r="C14" s="580"/>
      <c r="D14" s="579" t="s">
        <v>7</v>
      </c>
      <c r="E14" s="578">
        <v>3</v>
      </c>
      <c r="F14" s="573">
        <v>176.47058823529412</v>
      </c>
      <c r="G14" s="572">
        <v>4.9130000000000003</v>
      </c>
      <c r="H14" s="571">
        <v>1.1387450913202639</v>
      </c>
      <c r="I14" s="553">
        <v>0</v>
      </c>
      <c r="J14" s="573">
        <v>-22.941176470588246</v>
      </c>
      <c r="K14" s="573">
        <v>187.30994152046787</v>
      </c>
      <c r="L14" s="577">
        <v>122.13993286657819</v>
      </c>
      <c r="P14" s="576"/>
    </row>
    <row r="15" spans="1:17" s="541" customFormat="1" ht="33.75" customHeight="1">
      <c r="A15" s="793"/>
      <c r="B15" s="796"/>
      <c r="C15" s="566"/>
      <c r="D15" s="575" t="s">
        <v>8</v>
      </c>
      <c r="E15" s="574">
        <v>1</v>
      </c>
      <c r="F15" s="573">
        <v>58.823529411764703</v>
      </c>
      <c r="G15" s="572">
        <v>9.9999999999999645E-2</v>
      </c>
      <c r="H15" s="571">
        <v>2.3178202550788927E-2</v>
      </c>
      <c r="I15" s="553" t="s">
        <v>22</v>
      </c>
      <c r="J15" s="552" t="s">
        <v>22</v>
      </c>
      <c r="K15" s="552" t="s">
        <v>22</v>
      </c>
      <c r="L15" s="551" t="s">
        <v>22</v>
      </c>
      <c r="O15" s="570"/>
    </row>
    <row r="16" spans="1:17" s="541" customFormat="1" ht="33.75" customHeight="1" thickBot="1">
      <c r="A16" s="793"/>
      <c r="B16" s="797"/>
      <c r="C16" s="550" t="s">
        <v>9</v>
      </c>
      <c r="D16" s="569"/>
      <c r="E16" s="568">
        <v>43</v>
      </c>
      <c r="F16" s="545">
        <v>2529.4117647058824</v>
      </c>
      <c r="G16" s="544" t="s">
        <v>22</v>
      </c>
      <c r="H16" s="547" t="s">
        <v>22</v>
      </c>
      <c r="I16" s="567">
        <v>30.303030303030312</v>
      </c>
      <c r="J16" s="545">
        <v>0.40998217468806786</v>
      </c>
      <c r="K16" s="544" t="s">
        <v>22</v>
      </c>
      <c r="L16" s="543" t="s">
        <v>22</v>
      </c>
    </row>
    <row r="17" spans="1:12" s="541" customFormat="1" ht="33.75" customHeight="1">
      <c r="A17" s="793"/>
      <c r="B17" s="798" t="s">
        <v>10</v>
      </c>
      <c r="C17" s="566" t="s">
        <v>6</v>
      </c>
      <c r="D17" s="565"/>
      <c r="E17" s="564">
        <v>4</v>
      </c>
      <c r="F17" s="561">
        <v>235.29411764705881</v>
      </c>
      <c r="G17" s="560" t="s">
        <v>22</v>
      </c>
      <c r="H17" s="563" t="s">
        <v>22</v>
      </c>
      <c r="I17" s="562">
        <v>0</v>
      </c>
      <c r="J17" s="561">
        <v>-22.941176470588232</v>
      </c>
      <c r="K17" s="560" t="s">
        <v>22</v>
      </c>
      <c r="L17" s="559" t="s">
        <v>22</v>
      </c>
    </row>
    <row r="18" spans="1:12" s="541" customFormat="1" ht="33.75" customHeight="1">
      <c r="A18" s="793"/>
      <c r="B18" s="799"/>
      <c r="C18" s="558" t="s">
        <v>3</v>
      </c>
      <c r="D18" s="557"/>
      <c r="E18" s="556">
        <v>0</v>
      </c>
      <c r="F18" s="552">
        <v>0</v>
      </c>
      <c r="G18" s="555">
        <v>0</v>
      </c>
      <c r="H18" s="554">
        <v>0</v>
      </c>
      <c r="I18" s="553" t="s">
        <v>22</v>
      </c>
      <c r="J18" s="552" t="s">
        <v>22</v>
      </c>
      <c r="K18" s="552" t="s">
        <v>22</v>
      </c>
      <c r="L18" s="551" t="s">
        <v>22</v>
      </c>
    </row>
    <row r="19" spans="1:12" s="541" customFormat="1" ht="33.75" customHeight="1" thickBot="1">
      <c r="A19" s="794"/>
      <c r="B19" s="800"/>
      <c r="C19" s="550" t="s">
        <v>9</v>
      </c>
      <c r="D19" s="549"/>
      <c r="E19" s="548">
        <v>4</v>
      </c>
      <c r="F19" s="545">
        <v>235.29411764705881</v>
      </c>
      <c r="G19" s="544" t="s">
        <v>22</v>
      </c>
      <c r="H19" s="547" t="s">
        <v>22</v>
      </c>
      <c r="I19" s="546">
        <v>0</v>
      </c>
      <c r="J19" s="545">
        <v>-22.941176470588232</v>
      </c>
      <c r="K19" s="544" t="s">
        <v>22</v>
      </c>
      <c r="L19" s="543" t="s">
        <v>22</v>
      </c>
    </row>
    <row r="20" spans="1:12" s="541" customFormat="1" ht="18.75" customHeight="1">
      <c r="A20" s="542"/>
    </row>
    <row r="21" spans="1:12" s="541" customFormat="1" ht="18.75" customHeight="1">
      <c r="A21" s="541" t="s">
        <v>309</v>
      </c>
    </row>
    <row r="22" spans="1:12" ht="14.25">
      <c r="A22" s="541" t="s">
        <v>308</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23" t="s">
        <v>207</v>
      </c>
      <c r="O5" s="825" t="s">
        <v>206</v>
      </c>
      <c r="P5" s="133"/>
      <c r="Q5" s="133"/>
      <c r="R5" s="134"/>
    </row>
    <row r="6" spans="1:18" ht="14.25" thickBot="1">
      <c r="L6" s="132"/>
      <c r="M6" s="138"/>
      <c r="N6" s="824"/>
      <c r="O6" s="826"/>
      <c r="P6" s="133"/>
      <c r="Q6" s="133"/>
      <c r="R6" s="134"/>
    </row>
    <row r="7" spans="1:18" ht="14.25" thickTop="1">
      <c r="L7" s="132"/>
      <c r="M7" s="139" t="s">
        <v>139</v>
      </c>
      <c r="N7" s="140">
        <v>27308</v>
      </c>
      <c r="O7" s="141">
        <v>32697</v>
      </c>
      <c r="P7" s="133"/>
      <c r="Q7" s="133"/>
      <c r="R7" s="134"/>
    </row>
    <row r="8" spans="1:18">
      <c r="L8" s="132"/>
      <c r="M8" s="139" t="s">
        <v>140</v>
      </c>
      <c r="N8" s="140">
        <v>9813</v>
      </c>
      <c r="O8" s="141">
        <v>1835</v>
      </c>
      <c r="P8" s="133"/>
      <c r="Q8" s="133"/>
      <c r="R8" s="134"/>
    </row>
    <row r="9" spans="1:18">
      <c r="L9" s="132"/>
      <c r="M9" s="139" t="s">
        <v>141</v>
      </c>
      <c r="N9" s="140">
        <v>5259</v>
      </c>
      <c r="O9" s="141">
        <v>5694</v>
      </c>
      <c r="P9" s="133"/>
      <c r="Q9" s="133"/>
      <c r="R9" s="134"/>
    </row>
    <row r="10" spans="1:18">
      <c r="L10" s="132"/>
      <c r="M10" s="142" t="s">
        <v>194</v>
      </c>
      <c r="N10" s="140">
        <v>12894</v>
      </c>
      <c r="O10" s="141">
        <v>14788</v>
      </c>
      <c r="P10" s="133"/>
      <c r="Q10" s="133"/>
      <c r="R10" s="134"/>
    </row>
    <row r="11" spans="1:18">
      <c r="L11" s="132"/>
      <c r="M11" s="142" t="s">
        <v>144</v>
      </c>
      <c r="N11" s="140">
        <v>4544</v>
      </c>
      <c r="O11" s="141">
        <v>792</v>
      </c>
      <c r="P11" s="133"/>
      <c r="Q11" s="133"/>
      <c r="R11" s="134"/>
    </row>
    <row r="12" spans="1:18">
      <c r="L12" s="132"/>
      <c r="M12" s="142" t="s">
        <v>145</v>
      </c>
      <c r="N12" s="140">
        <v>2407</v>
      </c>
      <c r="O12" s="141">
        <v>2607</v>
      </c>
      <c r="P12" s="133"/>
      <c r="Q12" s="133"/>
      <c r="R12" s="134"/>
    </row>
    <row r="13" spans="1:18">
      <c r="L13" s="132"/>
      <c r="M13" s="142" t="s">
        <v>146</v>
      </c>
      <c r="N13" s="140">
        <v>33</v>
      </c>
      <c r="O13" s="141">
        <v>38</v>
      </c>
      <c r="P13" s="133"/>
      <c r="Q13" s="133"/>
      <c r="R13" s="134"/>
    </row>
    <row r="14" spans="1:18">
      <c r="L14" s="132"/>
      <c r="M14" s="142" t="s">
        <v>147</v>
      </c>
      <c r="N14" s="140">
        <v>13</v>
      </c>
      <c r="O14" s="141">
        <v>3</v>
      </c>
      <c r="P14" s="133"/>
      <c r="Q14" s="133"/>
      <c r="R14" s="134"/>
    </row>
    <row r="15" spans="1:18">
      <c r="L15" s="132"/>
      <c r="M15" s="142" t="s">
        <v>148</v>
      </c>
      <c r="N15" s="140">
        <v>10</v>
      </c>
      <c r="O15" s="141">
        <v>10</v>
      </c>
      <c r="P15" s="133"/>
      <c r="Q15" s="133"/>
      <c r="R15" s="134"/>
    </row>
    <row r="16" spans="1:18">
      <c r="L16" s="132"/>
      <c r="M16" s="142" t="s">
        <v>149</v>
      </c>
      <c r="N16" s="140">
        <v>2694</v>
      </c>
      <c r="O16" s="141">
        <v>3183</v>
      </c>
      <c r="P16" s="133"/>
      <c r="Q16" s="133"/>
      <c r="R16" s="134"/>
    </row>
    <row r="17" spans="2:28">
      <c r="L17" s="132"/>
      <c r="M17" s="142" t="s">
        <v>150</v>
      </c>
      <c r="N17" s="140">
        <v>954</v>
      </c>
      <c r="O17" s="141">
        <v>179</v>
      </c>
      <c r="P17" s="133"/>
      <c r="Q17" s="133"/>
      <c r="R17" s="134"/>
    </row>
    <row r="18" spans="2:28">
      <c r="L18" s="132"/>
      <c r="M18" s="142" t="s">
        <v>151</v>
      </c>
      <c r="N18" s="140">
        <v>489</v>
      </c>
      <c r="O18" s="141">
        <v>555</v>
      </c>
      <c r="P18" s="133"/>
      <c r="Q18" s="133"/>
      <c r="R18" s="134"/>
    </row>
    <row r="19" spans="2:28">
      <c r="L19" s="132"/>
      <c r="M19" s="142" t="s">
        <v>152</v>
      </c>
      <c r="N19" s="140">
        <v>7631</v>
      </c>
      <c r="O19" s="141">
        <v>9686</v>
      </c>
      <c r="P19" s="133"/>
      <c r="Q19" s="133"/>
      <c r="R19" s="134"/>
    </row>
    <row r="20" spans="2:28">
      <c r="L20" s="132"/>
      <c r="M20" s="142" t="s">
        <v>153</v>
      </c>
      <c r="N20" s="140">
        <v>3538</v>
      </c>
      <c r="O20" s="141">
        <v>638</v>
      </c>
      <c r="P20" s="133"/>
      <c r="Q20" s="133"/>
      <c r="R20" s="134"/>
    </row>
    <row r="21" spans="2:28">
      <c r="L21" s="132"/>
      <c r="M21" s="142" t="s">
        <v>154</v>
      </c>
      <c r="N21" s="140">
        <v>1501</v>
      </c>
      <c r="O21" s="141">
        <v>1601</v>
      </c>
      <c r="P21" s="133"/>
      <c r="Q21" s="133"/>
      <c r="R21" s="134"/>
    </row>
    <row r="22" spans="2:28">
      <c r="L22" s="132"/>
      <c r="M22" s="368" t="s">
        <v>155</v>
      </c>
      <c r="N22" s="512">
        <v>4056</v>
      </c>
      <c r="O22" s="144">
        <v>5002</v>
      </c>
      <c r="P22" s="133"/>
      <c r="Q22" s="133"/>
      <c r="R22" s="134"/>
    </row>
    <row r="23" spans="2:28">
      <c r="L23" s="132"/>
      <c r="M23" s="368" t="s">
        <v>156</v>
      </c>
      <c r="N23" s="513">
        <v>764</v>
      </c>
      <c r="O23" s="141">
        <v>223</v>
      </c>
      <c r="P23" s="133"/>
      <c r="Q23" s="133"/>
      <c r="R23" s="134"/>
    </row>
    <row r="24" spans="2:28" ht="14.25" thickBot="1">
      <c r="L24" s="132"/>
      <c r="M24" s="145" t="s">
        <v>157</v>
      </c>
      <c r="N24" s="514">
        <v>852</v>
      </c>
      <c r="O24" s="515">
        <v>921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23" t="str">
        <f>N5</f>
        <v>令和6年6月審査分</v>
      </c>
      <c r="O27" s="827" t="str">
        <f>O5</f>
        <v>令和7年6月審査分</v>
      </c>
      <c r="P27" s="821" t="s">
        <v>113</v>
      </c>
      <c r="Q27" s="152"/>
      <c r="R27" s="134"/>
    </row>
    <row r="28" spans="2:28" ht="14.25" thickBot="1">
      <c r="B28" s="167"/>
      <c r="C28" s="167"/>
      <c r="L28" s="132"/>
      <c r="M28" s="138"/>
      <c r="N28" s="824"/>
      <c r="O28" s="828"/>
      <c r="P28" s="822"/>
      <c r="Q28" s="133"/>
      <c r="R28" s="134"/>
      <c r="AB28" s="485"/>
    </row>
    <row r="29" spans="2:28" ht="14.25" thickTop="1">
      <c r="L29" s="132"/>
      <c r="M29" s="139" t="s">
        <v>110</v>
      </c>
      <c r="N29" s="153">
        <v>0</v>
      </c>
      <c r="O29" s="154">
        <v>0</v>
      </c>
      <c r="P29" s="483" t="s">
        <v>18</v>
      </c>
      <c r="Q29" s="152"/>
      <c r="R29" s="134"/>
    </row>
    <row r="30" spans="2:28">
      <c r="L30" s="132"/>
      <c r="M30" s="142" t="s">
        <v>110</v>
      </c>
      <c r="N30" s="155">
        <v>4.2380000000000004</v>
      </c>
      <c r="O30" s="156">
        <v>4.0225999999999997</v>
      </c>
      <c r="P30" s="516">
        <v>-5.0825861255309235</v>
      </c>
      <c r="Q30" s="157"/>
      <c r="R30" s="134"/>
    </row>
    <row r="31" spans="2:28">
      <c r="L31" s="132"/>
      <c r="M31" s="142" t="s">
        <v>142</v>
      </c>
      <c r="N31" s="155">
        <v>1.2894000000000001</v>
      </c>
      <c r="O31" s="156">
        <v>1.4787999999999999</v>
      </c>
      <c r="P31" s="516">
        <v>14.689002636885348</v>
      </c>
      <c r="Q31" s="157"/>
      <c r="R31" s="134"/>
    </row>
    <row r="32" spans="2:28">
      <c r="L32" s="132"/>
      <c r="M32" s="142" t="s">
        <v>144</v>
      </c>
      <c r="N32" s="155">
        <v>0.45440000000000003</v>
      </c>
      <c r="O32" s="156">
        <v>7.9200000000000007E-2</v>
      </c>
      <c r="P32" s="516">
        <v>-82.570422535211264</v>
      </c>
      <c r="Q32" s="157"/>
      <c r="R32" s="134"/>
    </row>
    <row r="33" spans="12:18" ht="13.5" customHeight="1">
      <c r="L33" s="132"/>
      <c r="M33" s="142" t="s">
        <v>145</v>
      </c>
      <c r="N33" s="155">
        <v>0.2407</v>
      </c>
      <c r="O33" s="156">
        <v>0.26069999999999999</v>
      </c>
      <c r="P33" s="516">
        <v>8.3090984628167774</v>
      </c>
      <c r="Q33" s="157"/>
      <c r="R33" s="134"/>
    </row>
    <row r="34" spans="12:18">
      <c r="L34" s="132"/>
      <c r="M34" s="142" t="s">
        <v>149</v>
      </c>
      <c r="N34" s="518">
        <v>0.26939999999999997</v>
      </c>
      <c r="O34" s="156">
        <v>0.31830000000000003</v>
      </c>
      <c r="P34" s="516">
        <v>18.151447661469973</v>
      </c>
      <c r="Q34" s="157"/>
      <c r="R34" s="134"/>
    </row>
    <row r="35" spans="12:18">
      <c r="L35" s="132"/>
      <c r="M35" s="142" t="s">
        <v>150</v>
      </c>
      <c r="N35" s="518">
        <v>9.5399999999999999E-2</v>
      </c>
      <c r="O35" s="156">
        <v>1.7899999999999999E-2</v>
      </c>
      <c r="P35" s="516">
        <v>-81.236897274633122</v>
      </c>
      <c r="Q35" s="157"/>
      <c r="R35" s="134"/>
    </row>
    <row r="36" spans="12:18">
      <c r="L36" s="132"/>
      <c r="M36" s="142" t="s">
        <v>151</v>
      </c>
      <c r="N36" s="518">
        <v>4.8899999999999999E-2</v>
      </c>
      <c r="O36" s="156">
        <v>5.5500000000000001E-2</v>
      </c>
      <c r="P36" s="516">
        <v>13.496932515337434</v>
      </c>
      <c r="Q36" s="157"/>
      <c r="R36" s="134"/>
    </row>
    <row r="37" spans="12:18">
      <c r="L37" s="132"/>
      <c r="M37" s="142" t="s">
        <v>152</v>
      </c>
      <c r="N37" s="518">
        <v>0.7631</v>
      </c>
      <c r="O37" s="156">
        <v>0.96860000000000002</v>
      </c>
      <c r="P37" s="516">
        <v>26.929629144279914</v>
      </c>
      <c r="Q37" s="157"/>
      <c r="R37" s="134"/>
    </row>
    <row r="38" spans="12:18">
      <c r="L38" s="132"/>
      <c r="M38" s="368" t="s">
        <v>153</v>
      </c>
      <c r="N38" s="518">
        <v>0.3538</v>
      </c>
      <c r="O38" s="156">
        <v>6.3799999999999996E-2</v>
      </c>
      <c r="P38" s="516">
        <v>-81.967213114754102</v>
      </c>
      <c r="Q38" s="157"/>
      <c r="R38" s="134"/>
    </row>
    <row r="39" spans="12:18">
      <c r="L39" s="132"/>
      <c r="M39" s="368" t="s">
        <v>154</v>
      </c>
      <c r="N39" s="518">
        <v>0.15010000000000001</v>
      </c>
      <c r="O39" s="156">
        <v>0.16009999999999999</v>
      </c>
      <c r="P39" s="516">
        <v>6.6622251832111772</v>
      </c>
      <c r="Q39" s="157"/>
      <c r="R39" s="134"/>
    </row>
    <row r="40" spans="12:18">
      <c r="L40" s="132"/>
      <c r="M40" s="368" t="s">
        <v>155</v>
      </c>
      <c r="N40" s="518">
        <v>0.40889999999999999</v>
      </c>
      <c r="O40" s="155">
        <v>0.504</v>
      </c>
      <c r="P40" s="516">
        <v>23.257520176082181</v>
      </c>
      <c r="Q40" s="157"/>
      <c r="R40" s="134"/>
    </row>
    <row r="41" spans="12:18">
      <c r="L41" s="132"/>
      <c r="M41" s="368" t="s">
        <v>156</v>
      </c>
      <c r="N41" s="518">
        <v>7.7700000000000005E-2</v>
      </c>
      <c r="O41" s="155">
        <v>2.2599999999999999E-2</v>
      </c>
      <c r="P41" s="516">
        <v>-70.913770913770918</v>
      </c>
      <c r="Q41" s="157"/>
      <c r="R41" s="134"/>
    </row>
    <row r="42" spans="12:18" ht="14.25" thickBot="1">
      <c r="L42" s="132"/>
      <c r="M42" s="145" t="s">
        <v>157</v>
      </c>
      <c r="N42" s="519">
        <v>8.6199999999999999E-2</v>
      </c>
      <c r="O42" s="158">
        <v>9.3100000000000002E-2</v>
      </c>
      <c r="P42" s="517">
        <v>8.0046403712296978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令和6年6月審査分</v>
      </c>
      <c r="O45" s="162"/>
      <c r="P45" s="163" t="str">
        <f>O5</f>
        <v>令和7年6月審査分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令和6年6月審査分</v>
      </c>
      <c r="N61" s="170"/>
      <c r="O61" s="171" t="str">
        <f>O5</f>
        <v>令和7年6月審査分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23" t="s">
        <v>207</v>
      </c>
      <c r="O5" s="825" t="s">
        <v>206</v>
      </c>
      <c r="P5" s="133"/>
      <c r="Q5" s="133"/>
      <c r="R5" s="134"/>
    </row>
    <row r="6" spans="1:18" ht="14.25" thickBot="1">
      <c r="L6" s="132"/>
      <c r="M6" s="138"/>
      <c r="N6" s="824"/>
      <c r="O6" s="826"/>
      <c r="P6" s="133"/>
      <c r="Q6" s="133"/>
      <c r="R6" s="134"/>
    </row>
    <row r="7" spans="1:18" ht="14.25" thickTop="1">
      <c r="L7" s="132"/>
      <c r="M7" s="139" t="s">
        <v>139</v>
      </c>
      <c r="N7" s="140">
        <v>5075.74</v>
      </c>
      <c r="O7" s="141">
        <v>6168.3230000000003</v>
      </c>
      <c r="P7" s="133"/>
      <c r="Q7" s="133"/>
      <c r="R7" s="134"/>
    </row>
    <row r="8" spans="1:18">
      <c r="L8" s="132"/>
      <c r="M8" s="139" t="s">
        <v>140</v>
      </c>
      <c r="N8" s="140">
        <v>77.350999999999999</v>
      </c>
      <c r="O8" s="141">
        <v>70.834000000000003</v>
      </c>
      <c r="P8" s="133"/>
      <c r="Q8" s="133"/>
      <c r="R8" s="134"/>
    </row>
    <row r="9" spans="1:18">
      <c r="L9" s="132"/>
      <c r="M9" s="139" t="s">
        <v>141</v>
      </c>
      <c r="N9" s="140">
        <v>1039.7329999999999</v>
      </c>
      <c r="O9" s="141">
        <v>993.52</v>
      </c>
      <c r="P9" s="133"/>
      <c r="Q9" s="133"/>
      <c r="R9" s="134"/>
    </row>
    <row r="10" spans="1:18">
      <c r="L10" s="132"/>
      <c r="M10" s="142" t="s">
        <v>142</v>
      </c>
      <c r="N10" s="140">
        <v>2941.5549999999998</v>
      </c>
      <c r="O10" s="141">
        <v>3249.3180000000002</v>
      </c>
      <c r="P10" s="133"/>
      <c r="Q10" s="133"/>
      <c r="R10" s="134"/>
    </row>
    <row r="11" spans="1:18">
      <c r="L11" s="132"/>
      <c r="M11" s="142" t="s">
        <v>144</v>
      </c>
      <c r="N11" s="140">
        <v>38.54</v>
      </c>
      <c r="O11" s="141">
        <v>31.251999999999999</v>
      </c>
      <c r="P11" s="133"/>
      <c r="Q11" s="133"/>
      <c r="R11" s="134"/>
    </row>
    <row r="12" spans="1:18">
      <c r="L12" s="132"/>
      <c r="M12" s="142" t="s">
        <v>145</v>
      </c>
      <c r="N12" s="140">
        <v>499.52100000000002</v>
      </c>
      <c r="O12" s="141">
        <v>459.08699999999999</v>
      </c>
      <c r="P12" s="133"/>
      <c r="Q12" s="133"/>
      <c r="R12" s="134"/>
    </row>
    <row r="13" spans="1:18">
      <c r="L13" s="132"/>
      <c r="M13" s="142" t="s">
        <v>146</v>
      </c>
      <c r="N13" s="140">
        <v>2.98</v>
      </c>
      <c r="O13" s="141">
        <v>4.226</v>
      </c>
      <c r="P13" s="133"/>
      <c r="Q13" s="133"/>
      <c r="R13" s="134"/>
    </row>
    <row r="14" spans="1:18">
      <c r="L14" s="132"/>
      <c r="M14" s="142" t="s">
        <v>147</v>
      </c>
      <c r="N14" s="140">
        <v>4.7E-2</v>
      </c>
      <c r="O14" s="141">
        <v>0.156</v>
      </c>
      <c r="P14" s="133"/>
      <c r="Q14" s="133"/>
      <c r="R14" s="134"/>
    </row>
    <row r="15" spans="1:18">
      <c r="L15" s="132"/>
      <c r="M15" s="142" t="s">
        <v>148</v>
      </c>
      <c r="N15" s="140">
        <v>1.494</v>
      </c>
      <c r="O15" s="141">
        <v>1.276</v>
      </c>
      <c r="P15" s="133"/>
      <c r="Q15" s="133"/>
      <c r="R15" s="134"/>
    </row>
    <row r="16" spans="1:18">
      <c r="L16" s="132"/>
      <c r="M16" s="142" t="s">
        <v>149</v>
      </c>
      <c r="N16" s="140">
        <v>399.67599999999999</v>
      </c>
      <c r="O16" s="141">
        <v>521.96600000000001</v>
      </c>
      <c r="P16" s="133"/>
      <c r="Q16" s="133"/>
      <c r="R16" s="134"/>
    </row>
    <row r="17" spans="2:28">
      <c r="L17" s="132"/>
      <c r="M17" s="142" t="s">
        <v>150</v>
      </c>
      <c r="N17" s="140">
        <v>5.4880000000000004</v>
      </c>
      <c r="O17" s="141">
        <v>6.681</v>
      </c>
      <c r="P17" s="133"/>
      <c r="Q17" s="133"/>
      <c r="R17" s="134"/>
    </row>
    <row r="18" spans="2:28">
      <c r="L18" s="132"/>
      <c r="M18" s="142" t="s">
        <v>151</v>
      </c>
      <c r="N18" s="140">
        <v>92.46</v>
      </c>
      <c r="O18" s="141">
        <v>99.363</v>
      </c>
      <c r="P18" s="133"/>
      <c r="Q18" s="133"/>
      <c r="R18" s="134"/>
    </row>
    <row r="19" spans="2:28">
      <c r="L19" s="132"/>
      <c r="M19" s="142" t="s">
        <v>152</v>
      </c>
      <c r="N19" s="140">
        <v>1120.04</v>
      </c>
      <c r="O19" s="141">
        <v>1407.116</v>
      </c>
      <c r="P19" s="133"/>
      <c r="Q19" s="133"/>
      <c r="R19" s="134"/>
    </row>
    <row r="20" spans="2:28">
      <c r="L20" s="132"/>
      <c r="M20" s="368" t="s">
        <v>153</v>
      </c>
      <c r="N20" s="140">
        <v>23.175000000000001</v>
      </c>
      <c r="O20" s="141">
        <v>22.792999999999999</v>
      </c>
      <c r="P20" s="133"/>
      <c r="Q20" s="133"/>
      <c r="R20" s="134"/>
    </row>
    <row r="21" spans="2:28">
      <c r="L21" s="132"/>
      <c r="M21" s="368" t="s">
        <v>154</v>
      </c>
      <c r="N21" s="140">
        <v>292.73700000000002</v>
      </c>
      <c r="O21" s="141">
        <v>285.90499999999997</v>
      </c>
      <c r="P21" s="133"/>
      <c r="Q21" s="133"/>
      <c r="R21" s="134"/>
    </row>
    <row r="22" spans="2:28">
      <c r="L22" s="132"/>
      <c r="M22" s="368" t="s">
        <v>155</v>
      </c>
      <c r="N22" s="512">
        <v>611.48900000000003</v>
      </c>
      <c r="O22" s="144">
        <v>985.697</v>
      </c>
      <c r="P22" s="133"/>
      <c r="Q22" s="133"/>
      <c r="R22" s="134"/>
    </row>
    <row r="23" spans="2:28">
      <c r="L23" s="132"/>
      <c r="M23" s="368" t="s">
        <v>156</v>
      </c>
      <c r="N23" s="513">
        <v>10.100999999999999</v>
      </c>
      <c r="O23" s="141">
        <v>9.952</v>
      </c>
      <c r="P23" s="133"/>
      <c r="Q23" s="133"/>
      <c r="R23" s="134"/>
    </row>
    <row r="24" spans="2:28" ht="14.25" thickBot="1">
      <c r="L24" s="132"/>
      <c r="M24" s="145" t="s">
        <v>157</v>
      </c>
      <c r="N24" s="514">
        <v>153.52099999999999</v>
      </c>
      <c r="O24" s="515">
        <v>147.88900000000001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23" t="str">
        <f>N5</f>
        <v>令和6年6月審査分</v>
      </c>
      <c r="O27" s="827" t="str">
        <f>O5</f>
        <v>令和7年6月審査分</v>
      </c>
      <c r="P27" s="821" t="s">
        <v>113</v>
      </c>
      <c r="Q27" s="152"/>
      <c r="R27" s="134"/>
    </row>
    <row r="28" spans="2:28" ht="14.25" thickBot="1">
      <c r="B28" s="167"/>
      <c r="C28" s="167"/>
      <c r="L28" s="132"/>
      <c r="M28" s="138"/>
      <c r="N28" s="824"/>
      <c r="O28" s="828"/>
      <c r="P28" s="822"/>
      <c r="Q28" s="133"/>
      <c r="R28" s="134"/>
      <c r="AB28" s="485"/>
    </row>
    <row r="29" spans="2:28" ht="14.25" thickTop="1">
      <c r="L29" s="132"/>
      <c r="M29" s="139" t="s">
        <v>110</v>
      </c>
      <c r="N29" s="153">
        <v>0</v>
      </c>
      <c r="O29" s="154">
        <v>0</v>
      </c>
      <c r="P29" s="483" t="s">
        <v>18</v>
      </c>
      <c r="Q29" s="152"/>
      <c r="R29" s="134"/>
    </row>
    <row r="30" spans="2:28">
      <c r="L30" s="132"/>
      <c r="M30" s="142" t="s">
        <v>110</v>
      </c>
      <c r="N30" s="521">
        <v>6.1928239999999999</v>
      </c>
      <c r="O30" s="156">
        <v>7.2326769999999998</v>
      </c>
      <c r="P30" s="516">
        <v>16.79125710661242</v>
      </c>
      <c r="Q30" s="157"/>
      <c r="R30" s="134"/>
    </row>
    <row r="31" spans="2:28">
      <c r="L31" s="132"/>
      <c r="M31" s="142" t="s">
        <v>142</v>
      </c>
      <c r="N31" s="521">
        <v>2.9415549999999997</v>
      </c>
      <c r="O31" s="156">
        <v>3.2493180000000002</v>
      </c>
      <c r="P31" s="516">
        <v>10.462595463963794</v>
      </c>
      <c r="Q31" s="157"/>
      <c r="R31" s="134"/>
    </row>
    <row r="32" spans="2:28">
      <c r="L32" s="132"/>
      <c r="M32" s="142" t="s">
        <v>144</v>
      </c>
      <c r="N32" s="521">
        <v>3.8539999999999998E-2</v>
      </c>
      <c r="O32" s="156">
        <v>3.1252000000000002E-2</v>
      </c>
      <c r="P32" s="516">
        <v>-18.910223144784638</v>
      </c>
      <c r="Q32" s="157"/>
      <c r="R32" s="134"/>
    </row>
    <row r="33" spans="12:18" ht="13.5" customHeight="1">
      <c r="L33" s="132"/>
      <c r="M33" s="142" t="s">
        <v>145</v>
      </c>
      <c r="N33" s="521">
        <v>0.49952099999999999</v>
      </c>
      <c r="O33" s="156">
        <v>0.45908699999999997</v>
      </c>
      <c r="P33" s="516">
        <v>-8.094554583290801</v>
      </c>
      <c r="Q33" s="157"/>
      <c r="R33" s="134"/>
    </row>
    <row r="34" spans="12:18">
      <c r="L34" s="132"/>
      <c r="M34" s="142" t="s">
        <v>149</v>
      </c>
      <c r="N34" s="522">
        <v>0.39967599999999998</v>
      </c>
      <c r="O34" s="156">
        <v>0.52196600000000004</v>
      </c>
      <c r="P34" s="516">
        <v>30.597283799877914</v>
      </c>
      <c r="Q34" s="157"/>
      <c r="R34" s="134"/>
    </row>
    <row r="35" spans="12:18">
      <c r="L35" s="132"/>
      <c r="M35" s="142" t="s">
        <v>150</v>
      </c>
      <c r="N35" s="522">
        <v>5.4880000000000007E-3</v>
      </c>
      <c r="O35" s="156">
        <v>6.6810000000000003E-3</v>
      </c>
      <c r="P35" s="516">
        <v>21.738338192419818</v>
      </c>
      <c r="Q35" s="157"/>
      <c r="R35" s="134"/>
    </row>
    <row r="36" spans="12:18">
      <c r="L36" s="132"/>
      <c r="M36" s="142" t="s">
        <v>151</v>
      </c>
      <c r="N36" s="522">
        <v>9.2460000000000001E-2</v>
      </c>
      <c r="O36" s="156">
        <v>9.9362999999999993E-2</v>
      </c>
      <c r="P36" s="516">
        <v>7.4659312134977256</v>
      </c>
      <c r="Q36" s="157"/>
      <c r="R36" s="134"/>
    </row>
    <row r="37" spans="12:18">
      <c r="L37" s="132"/>
      <c r="M37" s="142" t="s">
        <v>152</v>
      </c>
      <c r="N37" s="522">
        <v>1.1200399999999999</v>
      </c>
      <c r="O37" s="156">
        <v>1.407116</v>
      </c>
      <c r="P37" s="516">
        <v>25.630870326059792</v>
      </c>
      <c r="Q37" s="157"/>
      <c r="R37" s="134"/>
    </row>
    <row r="38" spans="12:18">
      <c r="L38" s="132"/>
      <c r="M38" s="368" t="s">
        <v>153</v>
      </c>
      <c r="N38" s="522">
        <v>2.3175000000000001E-2</v>
      </c>
      <c r="O38" s="156">
        <v>2.2793000000000001E-2</v>
      </c>
      <c r="P38" s="516">
        <v>-1.6483279395900752</v>
      </c>
      <c r="Q38" s="157"/>
      <c r="R38" s="134"/>
    </row>
    <row r="39" spans="12:18">
      <c r="L39" s="132"/>
      <c r="M39" s="368" t="s">
        <v>154</v>
      </c>
      <c r="N39" s="522">
        <v>0.29273700000000002</v>
      </c>
      <c r="O39" s="156">
        <v>0.28590499999999996</v>
      </c>
      <c r="P39" s="516">
        <v>-2.3338354905598067</v>
      </c>
      <c r="Q39" s="157"/>
      <c r="R39" s="134"/>
    </row>
    <row r="40" spans="12:18">
      <c r="L40" s="132"/>
      <c r="M40" s="368" t="s">
        <v>155</v>
      </c>
      <c r="N40" s="518">
        <v>0.61446900000000004</v>
      </c>
      <c r="O40" s="156">
        <v>0.989923</v>
      </c>
      <c r="P40" s="516">
        <v>61.10218741710321</v>
      </c>
      <c r="Q40" s="157"/>
      <c r="R40" s="134"/>
    </row>
    <row r="41" spans="12:18">
      <c r="L41" s="132"/>
      <c r="M41" s="368" t="s">
        <v>156</v>
      </c>
      <c r="N41" s="518">
        <v>1.0147999999999999E-2</v>
      </c>
      <c r="O41" s="156">
        <v>1.0108000000000001E-2</v>
      </c>
      <c r="P41" s="516">
        <v>-0.39416633819470803</v>
      </c>
      <c r="Q41" s="157"/>
      <c r="R41" s="134"/>
    </row>
    <row r="42" spans="12:18" ht="14.25" thickBot="1">
      <c r="L42" s="132"/>
      <c r="M42" s="145" t="s">
        <v>157</v>
      </c>
      <c r="N42" s="519">
        <v>0.15501499999999999</v>
      </c>
      <c r="O42" s="159">
        <v>0.14916500000000002</v>
      </c>
      <c r="P42" s="517">
        <v>-3.7738283391929599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令和6年6月審査分</v>
      </c>
      <c r="O45" s="162"/>
      <c r="P45" s="163" t="str">
        <f>O5</f>
        <v>令和7年6月審査分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令和6年6月審査分</v>
      </c>
      <c r="N61" s="170"/>
      <c r="O61" s="171" t="str">
        <f>O5</f>
        <v>令和7年6月審査分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2025-07-31T01:31:24Z</cp:lastPrinted>
  <dcterms:created xsi:type="dcterms:W3CDTF">2005-07-22T00:33:45Z</dcterms:created>
  <dcterms:modified xsi:type="dcterms:W3CDTF">2025-08-01T03:54:21Z</dcterms:modified>
</cp:coreProperties>
</file>