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新しいフォルダー (2)\"/>
    </mc:Choice>
  </mc:AlternateContent>
  <xr:revisionPtr revIDLastSave="0" documentId="13_ncr:1_{94CAF663-5E2C-4C91-9B29-07015B3374DF}"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<sst xmlns="http://schemas.openxmlformats.org/spreadsheetml/2006/main" count="1587" uniqueCount="336">
  <si>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</si>
  <si>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</si>
  <si>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</si>
  <si>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</si>
  <si>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</si>
  <si>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</si>
  <si>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</si>
  <si>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</si>
  <si>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</si>
  <si>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</si>
  <si>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</si>
  <si>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</si>
  <si>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</si>
  <si>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</si>
  <si>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</si>
  <si>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</si>
  <si>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</si>
  <si>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</si>
  <si>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</si>
  <si>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</si>
  <si>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</si>
  <si>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</si>
  <si>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</si>
  <si>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</si>
  <si>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</si>
  <si>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</si>
  <si>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</si>
  <si>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</si>
  <si>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</si>
  <si>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</si>
  <si>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</si>
  <si>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</si>
  <si>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</si>
  <si>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</si>
  <si>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</si>
  <si>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</si>
  <si>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</si>
  <si>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</si>
  <si>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</si>
  <si>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</si>
  <si>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</si>
  <si>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</si>
  <si>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</si>
  <si>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</si>
  <si>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</si>
  <si>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</si>
  <si>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</si>
  <si>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</si>
  <si>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</si>
  <si>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</si>
  <si>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</si>
  <si>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</si>
  <si>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</si>
  <si>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</si>
  <si>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</si>
  <si>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</si>
  <si>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</si>
  <si>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</si>
  <si>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</si>
  <si>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</si>
  <si>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</si>
  <si>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</si>
  <si>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</si>
  <si>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</si>
  <si>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</si>
  <si>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</si>
  <si>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</si>
  <si>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</si>
  <si>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</si>
  <si>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</si>
  <si>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</si>
  <si>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</si>
  <si>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</si>
  <si>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</si>
  <si>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</si>
  <si>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</si>
  <si>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</si>
  <si>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</si>
  <si>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</si>
  <si>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</si>
  <si>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</si>
  <si>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</si>
  <si>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</si>
  <si>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</si>
  <si>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</si>
  <si>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</si>
  <si>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</si>
  <si>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</si>
  <si>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</si>
  <si>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</si>
  <si>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</si>
  <si>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</si>
  <si>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</si>
  <si>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</si>
  <si>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</si>
  <si>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</si>
  <si>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</si>
  <si>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</si>
  <si>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</si>
  <si>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</si>
  <si>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</si>
  <si>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</si>
  <si>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</si>
  <si>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</si>
  <si>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</si>
  <si>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</si>
  <si>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</si>
  <si>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</si>
  <si>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</si>
  <si>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</si>
  <si>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</si>
  <si>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</si>
  <si>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</si>
  <si>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</si>
  <si>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</si>
  <si>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</si>
  <si>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</si>
  <si>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</si>
  <si>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</si>
  <si>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</si>
  <si>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</si>
  <si>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</si>
  <si>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</si>
  <si>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</si>
  <si>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</si>
  <si>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</si>
  <si>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</si>
  <si>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</si>
  <si>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</si>
  <si>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</si>
  <si>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</si>
  <si>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</si>
  <si>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</si>
  <si>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</si>
  <si>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</si>
  <si>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</si>
  <si>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</si>
  <si>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</si>
  <si>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</si>
  <si>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</si>
  <si>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</si>
  <si>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</si>
  <si>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</si>
  <si>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</si>
  <si>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</si>
  <si>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</si>
  <si>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</si>
  <si>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</si>
  <si>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</si>
  <si>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</si>
  <si>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</si>
  <si>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</si>
  <si>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</si>
  <si>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</si>
  <si>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</si>
  <si>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</si>
  <si>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</si>
  <si>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</si>
  <si>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</si>
  <si>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</si>
  <si>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</si>
  <si>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</si>
  <si>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</si>
  <si>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</si>
  <si>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</si>
  <si>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</si>
  <si>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</si>
  <si>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</si>
  <si>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</si>
  <si>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</si>
  <si>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</si>
  <si>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</si>
  <si>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</si>
  <si>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</si>
  <si>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</si>
  <si>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</si>
  <si>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</si>
  <si>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</si>
  <si>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</si>
  <si>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</si>
  <si>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</si>
  <si>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</si>
  <si>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</si>
  <si>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</si>
  <si>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</si>
  <si>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</si>
  <si>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</si>
  <si>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</si>
  <si>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</si>
  <si>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</si>
  <si>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</si>
  <si>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</si>
  <si>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</si>
  <si>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</si>
  <si>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</si>
  <si>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</si>
  <si>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</si>
  <si>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</si>
  <si>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</si>
  <si>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</si>
  <si>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</si>
  <si>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</si>
  <si>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</si>
  <si>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</si>
  <si>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</si>
  <si>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</si>
  <si>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令和7年6月審査分</t>
    <phoneticPr fontId="2"/>
  </si>
  <si>
    <t>令和6年6月審査分</t>
    <phoneticPr fontId="2"/>
  </si>
  <si>
    <t>：令和7年6月審査分の（　）内の数値は、令和6年6月審査分に対する増減率である。</t>
    <phoneticPr fontId="2"/>
  </si>
  <si>
    <t>…</t>
  </si>
  <si>
    <t>全管掌
88.4万件</t>
  </si>
  <si>
    <t>97.6万件
（+10.4％）</t>
  </si>
  <si>
    <t>協会けんぽ（単月）
23.2万件</t>
  </si>
  <si>
    <t>24.8万件
（+6.6％）</t>
  </si>
  <si>
    <t>協会けんぽ（突合）
7.2万件</t>
  </si>
  <si>
    <t>7.6万件
（+5.6％）</t>
  </si>
  <si>
    <t>協会けんぽ（縦覧）
4.8万件</t>
  </si>
  <si>
    <t>6.5万件
（+35.5％）</t>
  </si>
  <si>
    <t>共済組合（単月）
5.1万件</t>
  </si>
  <si>
    <t>5.4万件
（+6.7％）</t>
  </si>
  <si>
    <t>共済組合（突合）
1.6万件</t>
  </si>
  <si>
    <t>1.7万件
（+6.3％）</t>
  </si>
  <si>
    <t>共済組合（縦覧）
1.0万件</t>
  </si>
  <si>
    <t>1.4万件
（+38.9％）</t>
  </si>
  <si>
    <t>健保組合（単月）
15.1万件</t>
  </si>
  <si>
    <t>16.3万件
（+7.6％）</t>
  </si>
  <si>
    <t>健保組合（突合）
4.8万件</t>
  </si>
  <si>
    <t>4.9万件
（+2.0％）</t>
  </si>
  <si>
    <t>健保組合（縦覧）
3.3万件</t>
  </si>
  <si>
    <t>4.5万件
（+34.6％）</t>
  </si>
  <si>
    <t>その他（単月）
14.0万件</t>
  </si>
  <si>
    <t>14.9万件
（+6.6％）</t>
  </si>
  <si>
    <t>その他（突合）
5.0万件</t>
  </si>
  <si>
    <t>5.4万件
（+9.7％）</t>
  </si>
  <si>
    <t>その他（縦覧）
3.4万件</t>
  </si>
  <si>
    <t>4.3万件
（+28.3％）</t>
  </si>
  <si>
    <t>全管掌
411.7百万点</t>
  </si>
  <si>
    <t>488.5百万点
（+18.7％）</t>
  </si>
  <si>
    <t>協会けんぽ（単月）
137.5百万点</t>
  </si>
  <si>
    <t>162.2百万点
（+18.0％）</t>
  </si>
  <si>
    <t>協会けんぽ（突合）
13.5百万点</t>
  </si>
  <si>
    <t>16.8百万点
（+24.8％）</t>
  </si>
  <si>
    <t>協会けんぽ（縦覧）
13.8百万点</t>
  </si>
  <si>
    <t>16.1百万点
（+16.6％）</t>
  </si>
  <si>
    <t>共済組合（単月）
26.6百万点</t>
  </si>
  <si>
    <t>32.8百万点
（+23.4％）</t>
  </si>
  <si>
    <t>共済組合（突合）
2.9百万点</t>
  </si>
  <si>
    <t>3.3百万点
（+13.8％）</t>
  </si>
  <si>
    <t>共済組合（縦覧）
2.9百万点</t>
  </si>
  <si>
    <t>3.8百万点
（+34.3％）</t>
  </si>
  <si>
    <t>健保組合（単月）
85.3百万点</t>
  </si>
  <si>
    <t>100.2百万点
（+17.4％）</t>
  </si>
  <si>
    <t>健保組合（突合）
8.7百万点</t>
  </si>
  <si>
    <t>9.3百万点
（+7.2％）</t>
  </si>
  <si>
    <t>健保組合（縦覧）
9.2百万点</t>
  </si>
  <si>
    <t>11.3百万点
（+23.3％）</t>
  </si>
  <si>
    <t>その他（単月）
89.4百万点</t>
  </si>
  <si>
    <t>106.3百万点
（+18.9％）</t>
  </si>
  <si>
    <t>その他（突合）
12.7百万点</t>
  </si>
  <si>
    <t>14.9百万点
（+17.1％）</t>
  </si>
  <si>
    <t>その他（縦覧）
9.3百万点</t>
  </si>
  <si>
    <t>11.5百万点
（+23.1％）</t>
  </si>
  <si>
    <t>全管掌
18.9万件</t>
  </si>
  <si>
    <t>21.5万件
（+14.0％）</t>
  </si>
  <si>
    <t>協会けんぽ（単月）
3.2万件</t>
  </si>
  <si>
    <t>3.5万件
（+7.2％）</t>
  </si>
  <si>
    <t>協会けんぽ（突合）
1.7万件</t>
  </si>
  <si>
    <t>1.7万件
（+2.0％）</t>
  </si>
  <si>
    <t>協会けんぽ（縦覧）
2.6万件</t>
  </si>
  <si>
    <t>2.4万件
（▲7.3％）</t>
  </si>
  <si>
    <t>共済組合（単月）
1.1万件</t>
  </si>
  <si>
    <t>1.2万件
（+9.7％）</t>
  </si>
  <si>
    <t>共済組合（突合）
0.4万件</t>
  </si>
  <si>
    <t>0.5万件
（+27.3％）</t>
  </si>
  <si>
    <t>共済組合（縦覧）
0.5万件</t>
  </si>
  <si>
    <t>0.9万件
（+69.0％）</t>
  </si>
  <si>
    <t>健保組合（単月）
3.8万件</t>
  </si>
  <si>
    <t>4.2万件
（+11.4％）</t>
  </si>
  <si>
    <t>健保組合（突合）
1.1万件</t>
  </si>
  <si>
    <t>1.4万件
（+30.2％）</t>
  </si>
  <si>
    <t>健保組合（縦覧）
2.3万件</t>
  </si>
  <si>
    <t>3.3万件
（+42.3％）</t>
  </si>
  <si>
    <t>その他（単月）
1.0万件</t>
  </si>
  <si>
    <t>1.0万件
（+2.7％）</t>
  </si>
  <si>
    <t>その他（突合）
0.6万件</t>
  </si>
  <si>
    <t>0.7万件
（+16.1％）</t>
  </si>
  <si>
    <t>その他（縦覧）
0.6万件</t>
  </si>
  <si>
    <t>0.8万件
（+18.8％）</t>
  </si>
  <si>
    <t>全管掌
103.1百万点</t>
  </si>
  <si>
    <t>108.6百万点
（+5.4％）</t>
  </si>
  <si>
    <t>協会けんぽ（単月）
34.8百万点</t>
  </si>
  <si>
    <t>30.8百万点
（▲11.6％）</t>
  </si>
  <si>
    <t>協会けんぽ（突合）
12.0百万点</t>
  </si>
  <si>
    <t>13.9百万点
（+15.7％）</t>
  </si>
  <si>
    <t>協会けんぽ（縦覧）
24.6百万点</t>
  </si>
  <si>
    <t>28.7百万点
（+16.6％）</t>
  </si>
  <si>
    <t>共済組合（単月）
2.9百万点</t>
  </si>
  <si>
    <t>3.0百万点
（+5.1％）</t>
  </si>
  <si>
    <t>共済組合（突合）
0.8百万点</t>
  </si>
  <si>
    <t>0.9百万点
（+7.9％）</t>
  </si>
  <si>
    <t>共済組合（縦覧）
1.2百万点</t>
  </si>
  <si>
    <t>1.6百万点
（+27.5％）</t>
  </si>
  <si>
    <t>健保組合（単月）
11.5百万点</t>
  </si>
  <si>
    <t>12.4百万点
（+7.5％）</t>
  </si>
  <si>
    <t>健保組合（突合）
2.7百万点</t>
  </si>
  <si>
    <t>3.0百万点
（+10.4％）</t>
  </si>
  <si>
    <t>健保組合（縦覧）
5.6百万点</t>
  </si>
  <si>
    <t>6.7百万点
（+20.4％）</t>
  </si>
  <si>
    <t>その他（単月）
3.7百万点</t>
  </si>
  <si>
    <t>3.6百万点
（▲3.7％）</t>
  </si>
  <si>
    <t>その他（突合）
1.3百万点</t>
  </si>
  <si>
    <t>1.7百万点
（+28.3％）</t>
  </si>
  <si>
    <t>その他（縦覧）
1.8百万点</t>
  </si>
  <si>
    <t>2.3百万点
（+31.2％）</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</si>
  <si>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</si>
  <si>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</si>
  <si>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</si>
  <si>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</si>
  <si>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</si>
  <si>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</si>
  <si>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</si>
  <si>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</si>
  <si>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</si>
  <si>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</si>
  <si>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</si>
  <si>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</si>
  <si>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</si>
  <si>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</si>
  <si>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</si>
  <si>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</si>
  <si>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</si>
  <si>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</si>
  <si>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</si>
  <si>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令和7年6月審査分</t>
    <phoneticPr fontId="46"/>
  </si>
  <si>
    <t>支払基金における審査状況</t>
    <rPh sb="0" eb="2">
      <t>シハライ</t>
    </rPh>
    <rPh sb="2" eb="4">
      <t>キキン</t>
    </rPh>
    <rPh sb="8" eb="10">
      <t>シンサ</t>
    </rPh>
    <rPh sb="10" eb="12">
      <t>ジョウキョウ</t>
    </rPh>
    <phoneticPr fontId="45"/>
  </si>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</sst>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B4D9378-1102-47BE-A90D-2056F1C4F60E}"/>
    <cellStyle name="標準_特審newレイアウト（歯科）" xfId="12" xr:uid="{FBADD82D-CF41-4C6A-9A3B-BB04D30B767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2294652047175008E-2"/>
                </c:manualLayout>
              </c:layout>
              <c:tx>
                <c:strRef>
                  <c:f>⑦査定件!$N$58</c:f>
                  <c:strCache>
                    <c:ptCount val="1"/>
                    <c:pt idx="0">
                      <c:v>その他（縦覧）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{8823E39E-C265-47A3-B381-E7DDD6E19E32}</c15:txfldGUID>
                      <c15:f>⑦査定件!$N$58</c15:f>
                      <c15:dlblFieldTableCache>
                        <c:ptCount val="1"/>
                        <c:pt idx="0">
                          <c:v>その他（縦覧）
3.4万件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4.3万件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{42988CB2-946E-4006-A2D7-3195E0C3D6FB}</c15:txfldGUID>
                      <c15:f>⑦査定件!$P$58</c15:f>
                      <c15:dlblFieldTableCache>
                        <c:ptCount val="1"/>
                        <c:pt idx="0">
                          <c:v>4.3万件
（+28.3％）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3.3572000000000002</c:v>
                </c:pt>
                <c:pt idx="1">
                  <c:v>4.3082000000000003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{524B8085-1238-461D-8958-2A866FF06FBF}</c15:txfldGUID>
                      <c15:f>⑦査定件!$N$57</c15:f>
                      <c15:dlblFieldTableCache>
                        <c:ptCount val="1"/>
                        <c:pt idx="0">
                          <c:v>その他（突合）
5.0万件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5.4万件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{ADB30DFE-84E5-45E3-95BA-16961F0EFD4F}</c15:txfldGUID>
                      <c15:f>⑦査定件!$P$57</c15:f>
                      <c15:dlblFieldTableCache>
                        <c:ptCount val="1"/>
                        <c:pt idx="0">
                          <c:v>5.4万件
（+9.7％）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4.9511000000000003</c:v>
                </c:pt>
                <c:pt idx="1">
                  <c:v>5.4321000000000002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{F8B84CD8-7740-4F1D-8FCB-16D3A49F42C0}</c15:txfldGUID>
                      <c15:f>⑦査定件!$N$56</c15:f>
                      <c15:dlblFieldTableCache>
                        <c:ptCount val="1"/>
                        <c:pt idx="0">
                          <c:v>その他（単月）
14.0万件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14.9万件
（+6.6％）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{5A680881-0756-49F3-A18C-8D19ED12B7AA}</c15:txfldGUID>
                      <c15:f>⑦査定件!$P$56</c15:f>
                      <c15:dlblFieldTableCache>
                        <c:ptCount val="1"/>
                        <c:pt idx="0">
                          <c:v>14.9万件
（+6.6％）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令和6年6月審査分</c:v>
                </c:pt>
                <c:pt idx="1">
                  <c:v>令和7年6月審査分</c:v>
                </c:pt>
              </c:strCache>
            </c:strRef>
          </c:cat>
          <c:val>
            <c:numRef>
              <c:f>⑦査定件!$N$40:$O$40</c:f>
              <c:numCache>
                <c:formatCode>#,##0.0;[Red]\-#,##0.0</c:formatCode>
                <c:ptCount val="2"/>
                <c:pt idx="0">
                  <c:v>13.9903</c:v>
                </c:pt>
                <c:pt idx="1">
                  <c:v>14.9072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3289448563303881E-3"/>
                </c:manualLayout>
              </c:layout>
              <c:tx>
                <c:strRef>
                  <c:f>⑦査定件!$N$55</c:f>
                  <c:strCache>
                    <c:ptCount val="1"/>
                    <c:pt idx="0">
                      <c:v>健保組合（縦覧）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{233CB9FC-62DD-41EB-BD4B-F7A90508B998}</c15:txfldGUID>
                      <c15:f>⑦査定件!$N$55</c15:f>
                      <c15:dlblFieldTableCache>
                        <c:ptCount val="1"/>
                        <c:pt idx="0">
                          <c:v>健保組合（縦覧）
3.3万件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4.5万件
（+34.6％）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{B0384BAB-F6AD-4CFE-B674-80B4C91F95C9}</c15:txfldGUID>
                      <c15:f>⑦査定件!$P$55</c15:f>
                      <c15:dlblFieldTableCache>
                        <c:ptCount val="1"/>
                        <c:pt idx="0">
                          <c:v>4.5万件
（+34.6％）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3.3167</c:v>
                </c:pt>
                <c:pt idx="1">
                  <c:v>4.4633000000000003</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1.3322362140826946E-3"/>
                </c:manualLayout>
              </c:layout>
              <c:tx>
                <c:strRef>
                  <c:f>⑦査定件!$N$54</c:f>
                  <c:strCache>
                    <c:ptCount val="1"/>
                    <c:pt idx="0">
                      <c:v>健保組合（突合）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{F41EBBEE-6780-414D-991D-C60C8056ECC8}</c15:txfldGUID>
                      <c15:f>⑦査定件!$N$54</c15:f>
                      <c15:dlblFieldTableCache>
                        <c:ptCount val="1"/>
                        <c:pt idx="0">
                          <c:v>健保組合（突合）
4.8万件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4.9万件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{79C161CC-6893-4F4F-9B1A-3BCE5E4E759D}</c15:txfldGUID>
                      <c15:f>⑦査定件!$P$54</c15:f>
                      <c15:dlblFieldTableCache>
                        <c:ptCount val="1"/>
                        <c:pt idx="0">
                          <c:v>4.9万件
（+2.0％）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4.7550999999999997</c:v>
                </c:pt>
                <c:pt idx="1">
                  <c:v>4.8503999999999996</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{787DB10A-DD0C-48C0-8066-0B402C9BD69B}</c15:txfldGUID>
                      <c15:f>⑦査定件!$N$53</c15:f>
                      <c15:dlblFieldTableCache>
                        <c:ptCount val="1"/>
                        <c:pt idx="0">
                          <c:v>健保組合（単月）
15.1万件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16.3万件
（+7.6％）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{9E447300-52F5-4D36-8BE9-0E098AA5C386}</c15:txfldGUID>
                      <c15:f>⑦査定件!$P$53</c15:f>
                      <c15:dlblFieldTableCache>
                        <c:ptCount val="1"/>
                        <c:pt idx="0">
                          <c:v>16.3万件
（+7.6％）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令和6年6月審査分</c:v>
                </c:pt>
                <c:pt idx="1">
                  <c:v>令和7年6月審査分</c:v>
                </c:pt>
              </c:strCache>
            </c:strRef>
          </c:cat>
          <c:val>
            <c:numRef>
              <c:f>⑦査定件!$N$37:$O$37</c:f>
              <c:numCache>
                <c:formatCode>#,##0.0;[Red]\-#,##0.0</c:formatCode>
                <c:ptCount val="2"/>
                <c:pt idx="0">
                  <c:v>15.110300000000001</c:v>
                </c:pt>
                <c:pt idx="1">
                  <c:v>16.257999999999999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{A5E3B8FD-EDAF-4464-B6F6-B8325061A503}</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1.4万件
（+38.9％）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{CB1F8A05-D2B5-4CE3-AF96-8028A089826C}</c15:txfldGUID>
                      <c15:f>⑦査定件!$P$52</c15:f>
                      <c15:dlblFieldTableCache>
                        <c:ptCount val="1"/>
                        <c:pt idx="0">
                          <c:v>1.4万件
（+38.9％）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1.0222</c:v>
                </c:pt>
                <c:pt idx="1">
                  <c:v>1.4196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{99E9C9B0-77A9-4CEB-9D4D-0A091B2E79DD}</c15:txfldGUID>
                      <c15:f>⑦査定件!$N$51</c15:f>
                      <c15:dlblFieldTableCache>
                        <c:ptCount val="1"/>
                        <c:pt idx="0">
                          <c:v>共済組合（突合）
1.6万件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{55C33808-E36D-4B9A-9FC0-14657AC3E5BF}</c15:txfldGUID>
                      <c15:f>⑦査定件!$P$51</c15:f>
                      <c15:dlblFieldTableCache>
                        <c:ptCount val="1"/>
                        <c:pt idx="0">
                          <c:v>1.7万件
（+6.3％）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1.5652999999999999</c:v>
                </c:pt>
                <c:pt idx="1">
                  <c:v>1.6633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{B16133DB-6CF0-4E01-B12B-317BFE249080}</c15:txfldGUID>
                      <c15:f>⑦査定件!$N$50</c15:f>
                      <c15:dlblFieldTableCache>
                        <c:ptCount val="1"/>
                        <c:pt idx="0">
                          <c:v>共済組合（単月）
5.1万件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5.4万件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{673B2E12-7C08-4BF9-840F-239A3B3C696F}</c15:txfldGUID>
                      <c15:f>⑦査定件!$P$50</c15:f>
                      <c15:dlblFieldTableCache>
                        <c:ptCount val="1"/>
                        <c:pt idx="0">
                          <c:v>5.4万件
（+6.7％）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令和6年6月審査分</c:v>
                </c:pt>
                <c:pt idx="1">
                  <c:v>令和7年6月審査分</c:v>
                </c:pt>
              </c:strCache>
            </c:strRef>
          </c:cat>
          <c:val>
            <c:numRef>
              <c:f>⑦査定件!$N$34:$O$34</c:f>
              <c:numCache>
                <c:formatCode>#,##0.0;[Red]\-#,##0.0</c:formatCode>
                <c:ptCount val="2"/>
                <c:pt idx="0">
                  <c:v>5.0643000000000002</c:v>
                </c:pt>
                <c:pt idx="1">
                  <c:v>5.4032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{8AE7C0CD-593E-46CD-AB37-E7A68A59208D}</c15:txfldGUID>
                      <c15:f>⑦査定件!$N$49</c15:f>
                      <c15:dlblFieldTableCache>
                        <c:ptCount val="1"/>
                        <c:pt idx="0">
                          <c:v>協会けんぽ（縦覧）
4.8万件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6.5万件
（+35.5％）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{DDF12D21-CEF0-4BBC-9666-69DAC43C3DD1}</c15:txfldGUID>
                      <c15:f>⑦査定件!$P$49</c15:f>
                      <c15:dlblFieldTableCache>
                        <c:ptCount val="1"/>
                        <c:pt idx="0">
                          <c:v>6.5万件
（+35.5％）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4.8102999999999998</c:v>
                </c:pt>
                <c:pt idx="1">
                  <c:v>6.5171000000000001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{2F0E1AD7-449F-4F72-B019-274A8C947138}</c15:txfldGUID>
                      <c15:f>⑦査定件!$N$48</c15:f>
                      <c15:dlblFieldTableCache>
                        <c:ptCount val="1"/>
                        <c:pt idx="0">
                          <c:v>協会けんぽ（突合）
7.2万件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7.6万件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{4C7698DF-360C-44C9-BE4E-FA7846944AFB}</c15:txfldGUID>
                      <c15:f>⑦査定件!$P$48</c15:f>
                      <c15:dlblFieldTableCache>
                        <c:ptCount val="1"/>
                        <c:pt idx="0">
                          <c:v>7.6万件
（+5.6％）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7.1723999999999997</c:v>
                </c:pt>
                <c:pt idx="1">
                  <c:v>7.5724999999999998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{EEB24B0B-E9A7-4AA8-B90F-982FB8E5998A}</c15:txfldGUID>
                      <c15:f>⑦査定件!$N$47</c15:f>
                      <c15:dlblFieldTableCache>
                        <c:ptCount val="1"/>
                        <c:pt idx="0">
                          <c:v>協会けんぽ（単月）
23.2万件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24.8万件
（+6.6％）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{FC1F2E55-7DDA-4271-BDDF-BB147AF32FB6}</c15:txfldGUID>
                      <c15:f>⑦査定件!$P$47</c15:f>
                      <c15:dlblFieldTableCache>
                        <c:ptCount val="1"/>
                        <c:pt idx="0">
                          <c:v>24.8万件
（+6.6％）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令和6年6月審査分</c:v>
                </c:pt>
                <c:pt idx="1">
                  <c:v>令和7年6月審査分</c:v>
                </c:pt>
              </c:strCache>
            </c:strRef>
          </c:cat>
          <c:val>
            <c:numRef>
              <c:f>⑦査定件!$N$31:$O$31</c:f>
              <c:numCache>
                <c:formatCode>#,##0.0;[Red]\-#,##0.0</c:formatCode>
                <c:ptCount val="2"/>
                <c:pt idx="0">
                  <c:v>23.2376</c:v>
                </c:pt>
                <c:pt idx="1">
                  <c:v>24.7608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88.4万件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{C0FBFAC5-B65D-4FC9-82FC-8C0886D0BDA8}</c15:txfldGUID>
                      <c15:f>⑦査定件!$N$46</c15:f>
                      <c15:dlblFieldTableCache>
                        <c:ptCount val="1"/>
                        <c:pt idx="0">
                          <c:v>全管掌
88.4万件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97.6万件
（+10.4％）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{CC910F98-A0FA-4633-B55C-D5CA49493903}</c15:txfldGUID>
                      <c15:f>⑦査定件!$P$46</c15:f>
                      <c15:dlblFieldTableCache>
                        <c:ptCount val="1"/>
                        <c:pt idx="0">
                          <c:v>97.6万件
（+10.4％）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88.352800000000002</c:v>
                </c:pt>
                <c:pt idx="1">
                  <c:v>97.555700000000002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4912331762725464E-2"/>
                </c:manualLayout>
              </c:layout>
              <c:tx>
                <c:strRef>
                  <c:f>⑧査定点!$N$58</c:f>
                  <c:strCache>
                    <c:ptCount val="1"/>
                    <c:pt idx="0">
                      <c:v>その他（縦覧）
9.3百万点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{C03B9DEE-97FE-4B37-9265-9524E326901E}</c15:txfldGUID>
                      <c15:f>⑧査定点!$N$58</c15:f>
                      <c15:dlblFieldTableCache>
                        <c:ptCount val="1"/>
                        <c:pt idx="0">
                          <c:v>その他（縦覧）
9.3百万点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5874465277475661"/>
                  <c:y val="-1.8931934207524759E-2"/>
                </c:manualLayout>
              </c:layout>
              <c:tx>
                <c:strRef>
                  <c:f>⑧査定点!$P$58</c:f>
                  <c:strCache>
                    <c:ptCount val="1"/>
                    <c:pt idx="0">
                      <c:v>11.5百万点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{AC2974E5-A177-4842-92CD-52A674DCB96C}</c15:txfldGUID>
                      <c15:f>⑧査定点!$P$58</c15:f>
                      <c15:dlblFieldTableCache>
                        <c:ptCount val="1"/>
                        <c:pt idx="0">
                          <c:v>11.5百万点
（+23.1％）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9.3454310000000014</c:v>
                </c:pt>
                <c:pt idx="1">
                  <c:v>11.508415000000001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{90955E9B-0C4D-4AD1-875C-9CA512E6A856}</c15:txfldGUID>
                      <c15:f>⑧査定点!$N$57</c15:f>
                      <c15:dlblFieldTableCache>
                        <c:ptCount val="1"/>
                        <c:pt idx="0">
                          <c:v>その他（突合）
12.7百万点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14.9百万点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{CF5C2B67-8840-4F58-A5CA-5BA7C6552EC0}</c15:txfldGUID>
                      <c15:f>⑧査定点!$P$57</c15:f>
                      <c15:dlblFieldTableCache>
                        <c:ptCount val="1"/>
                        <c:pt idx="0">
                          <c:v>14.9百万点
（+17.1％）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12.733163999999999</c:v>
                </c:pt>
                <c:pt idx="1">
                  <c:v>14.905501999999998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89.4百万点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{ECFB8D01-16D0-46C8-A191-6DFF046A7753}</c15:txfldGUID>
                      <c15:f>⑧査定点!$N$56</c15:f>
                      <c15:dlblFieldTableCache>
                        <c:ptCount val="1"/>
                        <c:pt idx="0">
                          <c:v>その他（単月）
89.4百万点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106.3百万点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{74B2FF94-1064-40F8-ABC9-EC722D7080A2}</c15:txfldGUID>
                      <c15:f>⑧査定点!$P$56</c15:f>
                      <c15:dlblFieldTableCache>
                        <c:ptCount val="1"/>
                        <c:pt idx="0">
                          <c:v>106.3百万点
（+18.9％）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令和6年6月審査分</c:v>
                </c:pt>
                <c:pt idx="1">
                  <c:v>令和7年6月審査分</c:v>
                </c:pt>
              </c:strCache>
            </c:strRef>
          </c:cat>
          <c:val>
            <c:numRef>
              <c:f>⑧査定点!$N$40:$O$40</c:f>
              <c:numCache>
                <c:formatCode>#,##0.0;[Red]\-#,##0.0</c:formatCode>
                <c:ptCount val="2"/>
                <c:pt idx="0">
                  <c:v>89.367281999999989</c:v>
                </c:pt>
                <c:pt idx="1">
                  <c:v>106.287176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9.2百万点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{0CC5257C-7D4C-4CA7-AD75-508803F21325}</c15:txfldGUID>
                      <c15:f>⑧査定点!$N$55</c15:f>
                      <c15:dlblFieldTableCache>
                        <c:ptCount val="1"/>
                        <c:pt idx="0">
                          <c:v>健保組合（縦覧）
9.2百万点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11.3百万点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{B950A70F-4FC3-4A47-9AF3-D849FAA289FD}</c15:txfldGUID>
                      <c15:f>⑧査定点!$P$55</c15:f>
                      <c15:dlblFieldTableCache>
                        <c:ptCount val="1"/>
                        <c:pt idx="0">
                          <c:v>11.3百万点
（+23.3％）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9.1551980000000004</c:v>
                </c:pt>
                <c:pt idx="1">
                  <c:v>11.287527000000001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{D140B0B7-7110-4E37-8A66-8E01D03D7136}</c15:txfldGUID>
                      <c15:f>⑧査定点!$N$54</c15:f>
                      <c15:dlblFieldTableCache>
                        <c:ptCount val="1"/>
                        <c:pt idx="0">
                          <c:v>健保組合（突合）
8.7百万点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9.3百万点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{A41DEAE7-10C2-4F9E-9123-844E8697E556}</c15:txfldGUID>
                      <c15:f>⑧査定点!$P$54</c15:f>
                      <c15:dlblFieldTableCache>
                        <c:ptCount val="1"/>
                        <c:pt idx="0">
                          <c:v>9.3百万点
（+7.2％）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8.6914660000000001</c:v>
                </c:pt>
                <c:pt idx="1">
                  <c:v>9.3133089999999985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85.3百万点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{EB02289E-CC94-4B8A-B3CE-B46332ACD0CB}</c15:txfldGUID>
                      <c15:f>⑧査定点!$N$53</c15:f>
                      <c15:dlblFieldTableCache>
                        <c:ptCount val="1"/>
                        <c:pt idx="0">
                          <c:v>健保組合（単月）
85.3百万点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100.2百万点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{78392199-2086-4AA3-9698-B9002901FD9E}</c15:txfldGUID>
                      <c15:f>⑧査定点!$P$53</c15:f>
                      <c15:dlblFieldTableCache>
                        <c:ptCount val="1"/>
                        <c:pt idx="0">
                          <c:v>100.2百万点
（+17.4％）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令和6年6月審査分</c:v>
                </c:pt>
                <c:pt idx="1">
                  <c:v>令和7年6月審査分</c:v>
                </c:pt>
              </c:strCache>
            </c:strRef>
          </c:cat>
          <c:val>
            <c:numRef>
              <c:f>⑧査定点!$N$37:$O$37</c:f>
              <c:numCache>
                <c:formatCode>#,##0.0;[Red]\-#,##0.0</c:formatCode>
                <c:ptCount val="2"/>
                <c:pt idx="0">
                  <c:v>85.330251999999987</c:v>
                </c:pt>
                <c:pt idx="1">
                  <c:v>100.197962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{14D86276-4149-4132-8DDB-28D4FE8CEB2E}</c15:txfldGUID>
                      <c15:f>⑧査定点!$N$52</c15:f>
                      <c15:dlblFieldTableCache>
                        <c:ptCount val="1"/>
                        <c:pt idx="0">
                          <c:v>共済組合（縦覧）
2.9百万点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3.8百万点
（+34.3％）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{1E18EA78-826A-44CD-97B6-E30D4062B701}</c15:txfldGUID>
                      <c15:f>⑧査定点!$P$52</c15:f>
                      <c15:dlblFieldTableCache>
                        <c:ptCount val="1"/>
                        <c:pt idx="0">
                          <c:v>3.8百万点
（+34.3％）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2.8573209999999998</c:v>
                </c:pt>
                <c:pt idx="1">
                  <c:v>3.8360279999999998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{409A5CD2-B87C-4E07-9869-F68D87CBF458}</c15:txfldGUID>
                      <c15:f>⑧査定点!$N$51</c15:f>
                      <c15:dlblFieldTableCache>
                        <c:ptCount val="1"/>
                        <c:pt idx="0">
                          <c:v>共済組合（突合）
2.9百万点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3.3百万点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{2EFCF9C3-E9CC-4FE4-B246-1E67E032D4DE}</c15:txfldGUID>
                      <c15:f>⑧査定点!$P$51</c15:f>
                      <c15:dlblFieldTableCache>
                        <c:ptCount val="1"/>
                        <c:pt idx="0">
                          <c:v>3.3百万点
（+13.8％）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2.9078760000000003</c:v>
                </c:pt>
                <c:pt idx="1">
                  <c:v>3.3103539999999998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26.6百万点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{150ED62F-1FDA-47EA-8F07-433FF463266D}</c15:txfldGUID>
                      <c15:f>⑧査定点!$N$50</c15:f>
                      <c15:dlblFieldTableCache>
                        <c:ptCount val="1"/>
                        <c:pt idx="0">
                          <c:v>共済組合（単月）
26.6百万点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32.8百万点
（+23.4％）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{08B4A4E1-9AF9-4234-9213-B2A4123A2CCA}</c15:txfldGUID>
                      <c15:f>⑧査定点!$P$50</c15:f>
                      <c15:dlblFieldTableCache>
                        <c:ptCount val="1"/>
                        <c:pt idx="0">
                          <c:v>32.8百万点
（+23.4％）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令和6年6月審査分</c:v>
                </c:pt>
                <c:pt idx="1">
                  <c:v>令和7年6月審査分</c:v>
                </c:pt>
              </c:strCache>
            </c:strRef>
          </c:cat>
          <c:val>
            <c:numRef>
              <c:f>⑧査定点!$N$34:$O$34</c:f>
              <c:numCache>
                <c:formatCode>#,##0.0;[Red]\-#,##0.0</c:formatCode>
                <c:ptCount val="2"/>
                <c:pt idx="0">
                  <c:v>26.607773000000002</c:v>
                </c:pt>
                <c:pt idx="1">
                  <c:v>32.835923999999999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1.4030064423766189E-3"/>
                </c:manualLayout>
              </c:layout>
              <c:tx>
                <c:strRef>
                  <c:f>⑧査定点!$N$49</c:f>
                  <c:strCache>
                    <c:ptCount val="1"/>
                    <c:pt idx="0">
                      <c:v>協会けんぽ（縦覧）
13.8百万点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{73B0C62B-2815-43A0-8FF3-850A5D24DBDD}</c15:txfldGUID>
                      <c15:f>⑧査定点!$N$49</c15:f>
                      <c15:dlblFieldTableCache>
                        <c:ptCount val="1"/>
                        <c:pt idx="0">
                          <c:v>協会けんぽ（縦覧）
13.8百万点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16.1百万点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{F4C343EF-7093-4B06-BBD9-D68DB75E6E34}</c15:txfldGUID>
                      <c15:f>⑧査定点!$P$49</c15:f>
                      <c15:dlblFieldTableCache>
                        <c:ptCount val="1"/>
                        <c:pt idx="0">
                          <c:v>16.1百万点
（+16.6％）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13.793721</c:v>
                </c:pt>
                <c:pt idx="1">
                  <c:v>16.085325000000001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{217AD560-AD57-4B9A-BC95-8113BB1873A8}</c15:txfldGUID>
                      <c15:f>⑧査定点!$N$48</c15:f>
                      <c15:dlblFieldTableCache>
                        <c:ptCount val="1"/>
                        <c:pt idx="0">
                          <c:v>協会けんぽ（突合）
13.5百万点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16.8百万点
（+24.8％）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{06E7A7CC-281F-4A7D-89BC-80A2120C95B9}</c15:txfldGUID>
                      <c15:f>⑧査定点!$P$48</c15:f>
                      <c15:dlblFieldTableCache>
                        <c:ptCount val="1"/>
                        <c:pt idx="0">
                          <c:v>16.8百万点
（+24.8％）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13.478273999999999</c:v>
                </c:pt>
                <c:pt idx="1">
                  <c:v>16.814782999999998</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137.5百万点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{B640E45B-57E8-40FE-8DD7-45A720FBEAFB}</c15:txfldGUID>
                      <c15:f>⑧査定点!$N$47</c15:f>
                      <c15:dlblFieldTableCache>
                        <c:ptCount val="1"/>
                        <c:pt idx="0">
                          <c:v>協会けんぽ（単月）
137.5百万点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162.2百万点
（+18.0％）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{3CBC0EA5-AD85-470B-A9EA-E68D4BD588F1}</c15:txfldGUID>
                      <c15:f>⑧査定点!$P$47</c15:f>
                      <c15:dlblFieldTableCache>
                        <c:ptCount val="1"/>
                        <c:pt idx="0">
                          <c:v>162.2百万点
（+18.0％）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令和6年6月審査分</c:v>
                </c:pt>
                <c:pt idx="1">
                  <c:v>令和7年6月審査分</c:v>
                </c:pt>
              </c:strCache>
            </c:strRef>
          </c:cat>
          <c:val>
            <c:numRef>
              <c:f>⑧査定点!$N$31:$O$31</c:f>
              <c:numCache>
                <c:formatCode>#,##0.0;[Red]\-#,##0.0</c:formatCode>
                <c:ptCount val="2"/>
                <c:pt idx="0">
                  <c:v>137.463177</c:v>
                </c:pt>
                <c:pt idx="1">
                  <c:v>162.16345000000001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411.7百万点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{08145A12-8426-4DD9-96ED-FCEC4512CCD1}</c15:txfldGUID>
                      <c15:f>⑧査定点!$N$46</c15:f>
                      <c15:dlblFieldTableCache>
                        <c:ptCount val="1"/>
                        <c:pt idx="0">
                          <c:v>全管掌
411.7百万点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488.5百万点
（+18.7％）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{34048127-C8A5-464D-9830-42C03AF08E5C}</c15:txfldGUID>
                      <c15:f>⑧査定点!$P$46</c15:f>
                      <c15:dlblFieldTableCache>
                        <c:ptCount val="1"/>
                        <c:pt idx="0">
                          <c:v>488.5百万点
（+18.7％）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411.73093499999993</c:v>
                </c:pt>
                <c:pt idx="1">
                  <c:v>488.54575499999993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{4F945FB0-2B39-471C-8ACA-61E1D6DC4AC3}</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0.8万件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{6342AD7E-5B9D-40C6-A562-AFA92BF3F3A7}</c15:txfldGUID>
                      <c15:f>⑨再審件!$P$58</c15:f>
                      <c15:dlblFieldTableCache>
                        <c:ptCount val="1"/>
                        <c:pt idx="0">
                          <c:v>0.8万件
（+18.8％）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0.64749999999999996</c:v>
                </c:pt>
                <c:pt idx="1">
                  <c:v>0.76919999999999999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{D9CAE102-8BD9-4531-BD33-164531B54BCC}</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0.7万件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{5D3F1D7D-EA83-4C09-AD8E-CBC3C658612E}</c15:txfldGUID>
                      <c15:f>⑨再審件!$P$57</c15:f>
                      <c15:dlblFieldTableCache>
                        <c:ptCount val="1"/>
                        <c:pt idx="0">
                          <c:v>0.7万件
（+16.1％）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0.56189999999999996</c:v>
                </c:pt>
                <c:pt idx="1">
                  <c:v>0.65210000000000001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{EFAFCA65-5864-4C68-9766-89AB7D622D4C}</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{751FB4F7-7EC1-4CD7-8AF3-BC25A7AF8E46}</c15:txfldGUID>
                      <c15:f>⑨再審件!$P$56</c15:f>
                      <c15:dlblFieldTableCache>
                        <c:ptCount val="1"/>
                        <c:pt idx="0">
                          <c:v>1.0万件
（+2.7％）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令和6年6月審査分</c:v>
                </c:pt>
                <c:pt idx="1">
                  <c:v>令和7年6月審査分</c:v>
                </c:pt>
              </c:strCache>
            </c:strRef>
          </c:cat>
          <c:val>
            <c:numRef>
              <c:f>⑨再審件!$N$40:$O$40</c:f>
              <c:numCache>
                <c:formatCode>#,##0.0;[Red]\-#,##0.0</c:formatCode>
                <c:ptCount val="2"/>
                <c:pt idx="0">
                  <c:v>0.98660000000000003</c:v>
                </c:pt>
                <c:pt idx="1">
                  <c:v>1.0128999999999999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{E3C03D8B-0017-4287-AAC9-053675D3B292}</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3.3万件
（+42.3％）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{A53278E4-6D24-4455-94B4-D38A3D675149}</c15:txfldGUID>
                      <c15:f>⑨再審件!$P$55</c15:f>
                      <c15:dlblFieldTableCache>
                        <c:ptCount val="1"/>
                        <c:pt idx="0">
                          <c:v>3.3万件
（+42.3％）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2.3359000000000001</c:v>
                </c:pt>
                <c:pt idx="1">
                  <c:v>3.3241999999999998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{B1413D34-2724-4CFE-855C-6767C79A6ABF}</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1.4万件
（+30.2％）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{F68F24AE-EE6A-4A9B-AFD8-0CE6137EC7D1}</c15:txfldGUID>
                      <c15:f>⑨再審件!$P$54</c15:f>
                      <c15:dlblFieldTableCache>
                        <c:ptCount val="1"/>
                        <c:pt idx="0">
                          <c:v>1.4万件
（+30.2％）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1.0978000000000001</c:v>
                </c:pt>
                <c:pt idx="1">
                  <c:v>1.4294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{92399089-EFD7-46E7-BD35-1445CE143044}</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（+11.4％）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{61B34EF0-9E5B-44BD-A09C-DE884C55B1E8}</c15:txfldGUID>
                      <c15:f>⑨再審件!$P$53</c15:f>
                      <c15:dlblFieldTableCache>
                        <c:ptCount val="1"/>
                        <c:pt idx="0">
                          <c:v>4.2万件
（+11.4％）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令和6年6月審査分</c:v>
                </c:pt>
                <c:pt idx="1">
                  <c:v>令和7年6月審査分</c:v>
                </c:pt>
              </c:strCache>
            </c:strRef>
          </c:cat>
          <c:val>
            <c:numRef>
              <c:f>⑨再審件!$N$37:$O$37</c:f>
              <c:numCache>
                <c:formatCode>#,##0.0;[Red]\-#,##0.0</c:formatCode>
                <c:ptCount val="2"/>
                <c:pt idx="0">
                  <c:v>3.7856999999999998</c:v>
                </c:pt>
                <c:pt idx="1">
                  <c:v>4.2160000000000002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{D465D199-7A73-472C-B7EF-889EEF0E2E61}</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0.9万件
（+69.0％）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{BBCED288-CAB6-498F-91AC-54C66763A935}</c15:txfldGUID>
                      <c15:f>⑨再審件!$P$52</c15:f>
                      <c15:dlblFieldTableCache>
                        <c:ptCount val="1"/>
                        <c:pt idx="0">
                          <c:v>0.9万件
（+69.0％）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0.54869999999999997</c:v>
                </c:pt>
                <c:pt idx="1">
                  <c:v>0.92749999999999999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{CC1C8972-EBF8-4B32-A202-B9F06B5D9022}</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0.5万件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{323EBF9C-F8BC-49C0-B701-29065DEFE3E2}</c15:txfldGUID>
                      <c15:f>⑨再審件!$P$51</c15:f>
                      <c15:dlblFieldTableCache>
                        <c:ptCount val="1"/>
                        <c:pt idx="0">
                          <c:v>0.5万件
（+27.3％）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0.35510000000000003</c:v>
                </c:pt>
                <c:pt idx="1">
                  <c:v>0.45200000000000001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{8AEB27CB-A650-4807-8BF1-3F56FFBE23E7}</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1.2万件
（+9.7％）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{6D5122D2-4D8A-4CEA-B174-5C7F2833B29A}</c15:txfldGUID>
                      <c15:f>⑨再審件!$P$50</c15:f>
                      <c15:dlblFieldTableCache>
                        <c:ptCount val="1"/>
                        <c:pt idx="0">
                          <c:v>1.2万件
（+9.7％）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令和6年6月審査分</c:v>
                </c:pt>
                <c:pt idx="1">
                  <c:v>令和7年6月審査分</c:v>
                </c:pt>
              </c:strCache>
            </c:strRef>
          </c:cat>
          <c:val>
            <c:numRef>
              <c:f>⑨再審件!$N$34:$O$34</c:f>
              <c:numCache>
                <c:formatCode>#,##0.0;[Red]\-#,##0.0</c:formatCode>
                <c:ptCount val="2"/>
                <c:pt idx="0">
                  <c:v>1.0556000000000001</c:v>
                </c:pt>
                <c:pt idx="1">
                  <c:v>1.1584000000000001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{97C274C3-6577-4A80-A8A8-E8CD19A62A29}</c15:txfldGUID>
                      <c15:f>⑨再審件!$N$49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2.4万件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{F0888872-9B80-4CCC-9A0A-D20C2A67D2BB}</c15:txfldGUID>
                      <c15:f>⑨再審件!$P$49</c15:f>
                      <c15:dlblFieldTableCache>
                        <c:ptCount val="1"/>
                        <c:pt idx="0">
                          <c:v>2.4万件
（▲7.3％）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2.5571999999999999</c:v>
                </c:pt>
                <c:pt idx="1">
                  <c:v>2.3694000000000002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{4B1457A7-076C-4C31-A0F6-FAD07854323B}</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{E5326825-256B-41D1-BE19-F15B10C352E0}</c15:txfldGUID>
                      <c15:f>⑨再審件!$P$48</c15:f>
                      <c15:dlblFieldTableCache>
                        <c:ptCount val="1"/>
                        <c:pt idx="0">
                          <c:v>1.7万件
（+2.0％）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1.7093</c:v>
                </c:pt>
                <c:pt idx="1">
                  <c:v>1.7442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{708C2AD8-C788-41C2-A165-753A4D32B5DC}</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3.5万件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{A3F4AA21-63F5-46EC-A7CA-A93EDEB837FC}</c15:txfldGUID>
                      <c15:f>⑨再審件!$P$47</c15:f>
                      <c15:dlblFieldTableCache>
                        <c:ptCount val="1"/>
                        <c:pt idx="0">
                          <c:v>3.5万件
（+7.2％）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令和6年6月審査分</c:v>
                </c:pt>
                <c:pt idx="1">
                  <c:v>令和7年6月審査分</c:v>
                </c:pt>
              </c:strCache>
            </c:strRef>
          </c:cat>
          <c:val>
            <c:numRef>
              <c:f>⑨再審件!$N$31:$O$31</c:f>
              <c:numCache>
                <c:formatCode>#,##0.0;[Red]\-#,##0.0</c:formatCode>
                <c:ptCount val="2"/>
                <c:pt idx="0">
                  <c:v>3.2452000000000001</c:v>
                </c:pt>
                <c:pt idx="1">
                  <c:v>3.4802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{FE00FCD7-88D8-4C7E-A0C8-3A054EEF964D}</c15:txfldGUID>
                      <c15:f>⑨再審件!$N$46</c15:f>
                      <c15:dlblFieldTableCache>
                        <c:ptCount val="1"/>
                        <c:pt idx="0">
                          <c:v>全管掌
18.9万件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21.5万件
（+14.0％）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{04588758-D26B-4E5B-AA24-911BD3D07F6A}</c15:txfldGUID>
                      <c15:f>⑨再審件!$P$46</c15:f>
                      <c15:dlblFieldTableCache>
                        <c:ptCount val="1"/>
                        <c:pt idx="0">
                          <c:v>21.5万件
（+14.0％）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18.886500000000002</c:v>
                </c:pt>
                <c:pt idx="1">
                  <c:v>21.535499999999999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{92AC531E-0AB6-4082-AF54-FC0351555BC8}</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2.3百万点
（+31.2％）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{9A5A8B01-5A36-4AF4-9E78-7A9C615F963B}</c15:txfldGUID>
                      <c15:f>⑩再審点!$P$58</c15:f>
                      <c15:dlblFieldTableCache>
                        <c:ptCount val="1"/>
                        <c:pt idx="0">
                          <c:v>2.3百万点
（+31.2％）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1.7693650000000001</c:v>
                </c:pt>
                <c:pt idx="1">
                  <c:v>2.3207049999999998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{0C086D2B-F5DF-4082-9FB4-5E0B04638A0D}</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1.7百万点
（+28.3％）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{1F720EEC-57E7-4019-B719-A1C823141BE6}</c15:txfldGUID>
                      <c15:f>⑩再審点!$P$57</c15:f>
                      <c15:dlblFieldTableCache>
                        <c:ptCount val="1"/>
                        <c:pt idx="0">
                          <c:v>1.7百万点
（+28.3％）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1.314217</c:v>
                </c:pt>
                <c:pt idx="1">
                  <c:v>1.6860540000000002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{4837D75F-46FD-4AC1-897A-5D3535D9BAE4}</c15:txfldGUID>
                      <c15:f>⑩再審点!$N$56</c15:f>
                      <c15:dlblFieldTableCache>
                        <c:ptCount val="1"/>
                        <c:pt idx="0">
                          <c:v>その他（単月）
3.7百万点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3.6百万点
（▲3.7％）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{A6D56CE0-16B3-4D07-8A0A-901995038E8F}</c15:txfldGUID>
                      <c15:f>⑩再審点!$P$56</c15:f>
                      <c15:dlblFieldTableCache>
                        <c:ptCount val="1"/>
                        <c:pt idx="0">
                          <c:v>3.6百万点
（▲3.7％）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令和6年6月審査分</c:v>
                </c:pt>
                <c:pt idx="1">
                  <c:v>令和7年6月審査分</c:v>
                </c:pt>
              </c:strCache>
            </c:strRef>
          </c:cat>
          <c:val>
            <c:numRef>
              <c:f>⑩再審点!$N$40:$O$40</c:f>
              <c:numCache>
                <c:formatCode>#,##0.0;[Red]\-#,##0.0</c:formatCode>
                <c:ptCount val="2"/>
                <c:pt idx="0">
                  <c:v>3.7424210000000002</c:v>
                </c:pt>
                <c:pt idx="1">
                  <c:v>3.6027480000000001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{DD2C52EB-4739-4EE9-B8A0-AE9D469C4392}</c15:txfldGUID>
                      <c15:f>⑩再審点!$N$55</c15:f>
                      <c15:dlblFieldTableCache>
                        <c:ptCount val="1"/>
                        <c:pt idx="0">
                          <c:v>健保組合（縦覧）
5.6百万点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6.7百万点
（+20.4％）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{26B95E1D-A340-4CA5-81AB-2C977C8F1D69}</c15:txfldGUID>
                      <c15:f>⑩再審点!$P$55</c15:f>
                      <c15:dlblFieldTableCache>
                        <c:ptCount val="1"/>
                        <c:pt idx="0">
                          <c:v>6.7百万点
（+20.4％）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5.5594650000000003</c:v>
                </c:pt>
                <c:pt idx="1">
                  <c:v>6.693486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5.328005328005426E-3"/>
                </c:manualLayout>
              </c:layout>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{2AD34049-61ED-4207-839C-8675F11BCC21}</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{43F63499-B800-44F7-B06B-0832A7B9998A}</c15:txfldGUID>
                      <c15:f>⑩再審点!$P$54</c15:f>
                      <c15:dlblFieldTableCache>
                        <c:ptCount val="1"/>
                        <c:pt idx="0">
                          <c:v>3.0百万点
（+10.4％）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2.738505</c:v>
                </c:pt>
                <c:pt idx="1">
                  <c:v>3.02447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{5C40F404-E743-4FD3-9D2A-E36B5731C40B}</c15:txfldGUID>
                      <c15:f>⑩再審点!$N$53</c15:f>
                      <c15:dlblFieldTableCache>
                        <c:ptCount val="1"/>
                        <c:pt idx="0">
                          <c:v>健保組合（単月）
11.5百万点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12.4百万点
（+7.5％）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{FEF22DD0-043F-4048-8424-FA51011F3144}</c15:txfldGUID>
                      <c15:f>⑩再審点!$P$53</c15:f>
                      <c15:dlblFieldTableCache>
                        <c:ptCount val="1"/>
                        <c:pt idx="0">
                          <c:v>12.4百万点
（+7.5％）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令和6年6月審査分</c:v>
                </c:pt>
                <c:pt idx="1">
                  <c:v>令和7年6月審査分</c:v>
                </c:pt>
              </c:strCache>
            </c:strRef>
          </c:cat>
          <c:val>
            <c:numRef>
              <c:f>⑩再審点!$N$37:$O$37</c:f>
              <c:numCache>
                <c:formatCode>#,##0.0;[Red]\-#,##0.0</c:formatCode>
                <c:ptCount val="2"/>
                <c:pt idx="0">
                  <c:v>11.535026</c:v>
                </c:pt>
                <c:pt idx="1">
                  <c:v>12.405417999999999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{D58B5F05-E84D-4C4F-9203-23ECC0275A36}</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1.6百万点
（+27.5％）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{0C915E6A-782C-47C0-8331-EA69C3408850}</c15:txfldGUID>
                      <c15:f>⑩再審点!$P$52</c15:f>
                      <c15:dlblFieldTableCache>
                        <c:ptCount val="1"/>
                        <c:pt idx="0">
                          <c:v>1.6百万点
（+27.5％）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1.2434390000000002</c:v>
                </c:pt>
                <c:pt idx="1">
                  <c:v>1.5851089999999999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{C28278B4-338A-45AC-8EA6-AAF19324AFD1}</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{981990A0-16BD-458C-9769-E2604BE8769F}</c15:txfldGUID>
                      <c15:f>⑩再審点!$P$51</c15:f>
                      <c15:dlblFieldTableCache>
                        <c:ptCount val="1"/>
                        <c:pt idx="0">
                          <c:v>0.9百万点
（+7.9％）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0.84306599999999998</c:v>
                </c:pt>
                <c:pt idx="1">
                  <c:v>0.91001799999999999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{068DF6FB-4EDB-4DFD-9C0F-419A1C45FCED}</c15:txfldGUID>
                      <c15:f>⑩再審点!$N$50</c15:f>
                      <c15:dlblFieldTableCache>
                        <c:ptCount val="1"/>
                        <c:pt idx="0">
                          <c:v>共済組合（単月）
2.9百万点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3.0百万点
（+5.1％）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{4BCEAFEB-F3E6-47A5-A5B1-6EDC4E0429A6}</c15:txfldGUID>
                      <c15:f>⑩再審点!$P$50</c15:f>
                      <c15:dlblFieldTableCache>
                        <c:ptCount val="1"/>
                        <c:pt idx="0">
                          <c:v>3.0百万点
（+5.1％）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令和6年6月審査分</c:v>
                </c:pt>
                <c:pt idx="1">
                  <c:v>令和7年6月審査分</c:v>
                </c:pt>
              </c:strCache>
            </c:strRef>
          </c:cat>
          <c:val>
            <c:numRef>
              <c:f>⑩再審点!$N$34:$O$34</c:f>
              <c:numCache>
                <c:formatCode>#,##0.0;[Red]\-#,##0.0</c:formatCode>
                <c:ptCount val="2"/>
                <c:pt idx="0">
                  <c:v>2.879467</c:v>
                </c:pt>
                <c:pt idx="1">
                  <c:v>3.0259819999999999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{2357B6B9-3072-4590-9882-1A147E2BBAED}</c15:txfldGUID>
                      <c15:f>⑩再審点!$N$49</c15:f>
                      <c15:dlblFieldTableCache>
                        <c:ptCount val="1"/>
                        <c:pt idx="0">
                          <c:v>協会けんぽ（縦覧）
24.6百万点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28.7百万点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{9E5DD7E0-3DBF-4680-8CE9-3D5CCA38B051}</c15:txfldGUID>
                      <c15:f>⑩再審点!$P$49</c15:f>
                      <c15:dlblFieldTableCache>
                        <c:ptCount val="1"/>
                        <c:pt idx="0">
                          <c:v>28.7百万点
（+16.6％）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24.612047999999998</c:v>
                </c:pt>
                <c:pt idx="1">
                  <c:v>28.709783999999999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{75777525-BACB-4DDC-AD2A-091EA9789FB8}</c15:txfldGUID>
                      <c15:f>⑩再審点!$N$48</c15:f>
                      <c15:dlblFieldTableCache>
                        <c:ptCount val="1"/>
                        <c:pt idx="0">
                          <c:v>協会けんぽ（突合）
12.0百万点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13.9百万点
（+15.7％）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{B848D4BC-FCB7-444F-AF82-A482534FCD51}</c15:txfldGUID>
                      <c15:f>⑩再審点!$P$48</c15:f>
                      <c15:dlblFieldTableCache>
                        <c:ptCount val="1"/>
                        <c:pt idx="0">
                          <c:v>13.9百万点
（+15.7％）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12.013040999999999</c:v>
                </c:pt>
                <c:pt idx="1">
                  <c:v>13.903786999999999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{0C4B0CD5-6BD6-414E-A18F-E3C42851EF28}</c15:txfldGUID>
                      <c15:f>⑩再審点!$N$47</c15:f>
                      <c15:dlblFieldTableCache>
                        <c:ptCount val="1"/>
                        <c:pt idx="0">
                          <c:v>協会けんぽ（単月）
34.8百万点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30.8百万点
（▲11.6％）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{239B7820-DB91-4640-B202-303EFF71E804}</c15:txfldGUID>
                      <c15:f>⑩再審点!$P$47</c15:f>
                      <c15:dlblFieldTableCache>
                        <c:ptCount val="1"/>
                        <c:pt idx="0">
                          <c:v>30.8百万点
（▲11.6％）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令和6年6月審査分</c:v>
                </c:pt>
                <c:pt idx="1">
                  <c:v>令和7年6月審査分</c:v>
                </c:pt>
              </c:strCache>
            </c:strRef>
          </c:cat>
          <c:val>
            <c:numRef>
              <c:f>⑩再審点!$N$31:$O$31</c:f>
              <c:numCache>
                <c:formatCode>#,##0.0;[Red]\-#,##0.0</c:formatCode>
                <c:ptCount val="2"/>
                <c:pt idx="0">
                  <c:v>34.831031000000003</c:v>
                </c:pt>
                <c:pt idx="1">
                  <c:v>30.773617999999999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103.1百万点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{9E6E682F-8376-4BC7-8549-F1A8E2D18770}</c15:txfldGUID>
                      <c15:f>⑩再審点!$N$46</c15:f>
                      <c15:dlblFieldTableCache>
                        <c:ptCount val="1"/>
                        <c:pt idx="0">
                          <c:v>全管掌
103.1百万点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108.6百万点
（+5.4％）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{37A630FB-4983-44F8-BAF6-CF5D57CAE008}</c15:txfldGUID>
                      <c15:f>⑩再審点!$P$46</c15:f>
                      <c15:dlblFieldTableCache>
                        <c:ptCount val="1"/>
                        <c:pt idx="0">
                          <c:v>108.6百万点
（+5.4％）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103.08109100000001</c:v>
                </c:pt>
                <c:pt idx="1">
                  <c:v>108.64117900000001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30">
        <v>90731</v>
      </c>
      <c r="O7" s="529">
        <v>98675</v>
      </c>
      <c r="P7" s="133"/>
      <c r="Q7" s="133"/>
      <c r="R7" s="134"/>
    </row>
    <row r="8" spans="1:18">
      <c r="L8" s="132"/>
      <c r="M8" s="139" t="s">
        <v>140</v>
      </c>
      <c r="N8" s="514">
        <v>37241</v>
      </c>
      <c r="O8" s="144">
        <v>42777</v>
      </c>
      <c r="P8" s="133"/>
      <c r="Q8" s="133"/>
      <c r="R8" s="134"/>
    </row>
    <row r="9" spans="1:18">
      <c r="L9" s="132"/>
      <c r="M9" s="139" t="s">
        <v>141</v>
      </c>
      <c r="N9" s="514">
        <v>60893</v>
      </c>
      <c r="O9" s="144">
        <v>73903</v>
      </c>
      <c r="P9" s="133"/>
      <c r="Q9" s="133"/>
      <c r="R9" s="134"/>
    </row>
    <row r="10" spans="1:18">
      <c r="L10" s="132"/>
      <c r="M10" s="142" t="s">
        <v>143</v>
      </c>
      <c r="N10" s="514">
        <v>32452</v>
      </c>
      <c r="O10" s="144">
        <v>34802</v>
      </c>
      <c r="P10" s="133"/>
      <c r="Q10" s="133"/>
      <c r="R10" s="134"/>
    </row>
    <row r="11" spans="1:18">
      <c r="L11" s="132"/>
      <c r="M11" s="142" t="s">
        <v>144</v>
      </c>
      <c r="N11" s="514">
        <v>17093</v>
      </c>
      <c r="O11" s="144">
        <v>17442</v>
      </c>
      <c r="P11" s="133"/>
      <c r="Q11" s="133"/>
      <c r="R11" s="134"/>
    </row>
    <row r="12" spans="1:18">
      <c r="L12" s="132"/>
      <c r="M12" s="142" t="s">
        <v>145</v>
      </c>
      <c r="N12" s="514">
        <v>25572</v>
      </c>
      <c r="O12" s="144">
        <v>23694</v>
      </c>
      <c r="P12" s="133"/>
      <c r="Q12" s="133"/>
      <c r="R12" s="134"/>
    </row>
    <row r="13" spans="1:18">
      <c r="L13" s="132"/>
      <c r="M13" s="142" t="s">
        <v>146</v>
      </c>
      <c r="N13" s="514">
        <v>261</v>
      </c>
      <c r="O13" s="144">
        <v>228</v>
      </c>
      <c r="P13" s="133"/>
      <c r="Q13" s="133"/>
      <c r="R13" s="134"/>
    </row>
    <row r="14" spans="1:18">
      <c r="L14" s="132"/>
      <c r="M14" s="142" t="s">
        <v>147</v>
      </c>
      <c r="N14" s="514">
        <v>70</v>
      </c>
      <c r="O14" s="144">
        <v>118</v>
      </c>
      <c r="P14" s="133"/>
      <c r="Q14" s="133"/>
      <c r="R14" s="134"/>
    </row>
    <row r="15" spans="1:18">
      <c r="L15" s="132"/>
      <c r="M15" s="142" t="s">
        <v>148</v>
      </c>
      <c r="N15" s="514">
        <v>138</v>
      </c>
      <c r="O15" s="144">
        <v>249</v>
      </c>
      <c r="P15" s="133"/>
      <c r="Q15" s="133"/>
      <c r="R15" s="134"/>
    </row>
    <row r="16" spans="1:18">
      <c r="L16" s="132"/>
      <c r="M16" s="142" t="s">
        <v>149</v>
      </c>
      <c r="N16" s="514">
        <v>10556</v>
      </c>
      <c r="O16" s="144">
        <v>11584</v>
      </c>
      <c r="P16" s="133"/>
      <c r="Q16" s="133"/>
      <c r="R16" s="134"/>
    </row>
    <row r="17" spans="2:28">
      <c r="L17" s="132"/>
      <c r="M17" s="142" t="s">
        <v>150</v>
      </c>
      <c r="N17" s="514">
        <v>3551</v>
      </c>
      <c r="O17" s="144">
        <v>4520</v>
      </c>
      <c r="P17" s="133"/>
      <c r="Q17" s="133"/>
      <c r="R17" s="134"/>
    </row>
    <row r="18" spans="2:28">
      <c r="L18" s="132"/>
      <c r="M18" s="142" t="s">
        <v>151</v>
      </c>
      <c r="N18" s="514">
        <v>5487</v>
      </c>
      <c r="O18" s="144">
        <v>9275</v>
      </c>
      <c r="P18" s="133"/>
      <c r="Q18" s="133"/>
      <c r="R18" s="134"/>
    </row>
    <row r="19" spans="2:28">
      <c r="L19" s="132"/>
      <c r="M19" s="142" t="s">
        <v>152</v>
      </c>
      <c r="N19" s="514">
        <v>37857</v>
      </c>
      <c r="O19" s="144">
        <v>42160</v>
      </c>
      <c r="P19" s="133"/>
      <c r="Q19" s="133"/>
      <c r="R19" s="134"/>
    </row>
    <row r="20" spans="2:28">
      <c r="L20" s="132"/>
      <c r="M20" s="142" t="s">
        <v>153</v>
      </c>
      <c r="N20" s="514">
        <v>10978</v>
      </c>
      <c r="O20" s="144">
        <v>14294</v>
      </c>
      <c r="P20" s="133"/>
      <c r="Q20" s="133"/>
      <c r="R20" s="134"/>
    </row>
    <row r="21" spans="2:28">
      <c r="L21" s="132"/>
      <c r="M21" s="142" t="s">
        <v>154</v>
      </c>
      <c r="N21" s="514">
        <v>23359</v>
      </c>
      <c r="O21" s="144">
        <v>33242</v>
      </c>
      <c r="P21" s="133"/>
      <c r="Q21" s="133"/>
      <c r="R21" s="134"/>
    </row>
    <row r="22" spans="2:28">
      <c r="L22" s="132"/>
      <c r="M22" s="370" t="s">
        <v>155</v>
      </c>
      <c r="N22" s="514">
        <v>9605</v>
      </c>
      <c r="O22" s="144">
        <v>9901</v>
      </c>
      <c r="P22" s="133"/>
      <c r="Q22" s="133"/>
      <c r="R22" s="134"/>
    </row>
    <row r="23" spans="2:28">
      <c r="L23" s="132"/>
      <c r="M23" s="370" t="s">
        <v>156</v>
      </c>
      <c r="N23" s="514">
        <v>5549</v>
      </c>
      <c r="O23" s="144">
        <v>6403</v>
      </c>
      <c r="P23" s="133"/>
      <c r="Q23" s="133"/>
      <c r="R23" s="134"/>
    </row>
    <row r="24" spans="2:28" ht="14.25" thickBot="1">
      <c r="L24" s="132"/>
      <c r="M24" s="145" t="s">
        <v>157</v>
      </c>
      <c r="N24" s="531">
        <v>6337</v>
      </c>
      <c r="O24" s="147">
        <v>7443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令和6年6月審査分</v>
      </c>
      <c r="O27" s="810" t="str">
        <f>O5</f>
        <v>令和7年6月審査分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195</v>
      </c>
      <c r="Q29" s="152"/>
      <c r="R29" s="134"/>
    </row>
    <row r="30" spans="2:28">
      <c r="L30" s="132"/>
      <c r="M30" s="142" t="s">
        <v>110</v>
      </c>
      <c r="N30" s="523">
        <v>18.886500000000002</v>
      </c>
      <c r="O30" s="156">
        <v>21.535499999999999</v>
      </c>
      <c r="P30" s="484">
        <v>14.025891509808574</v>
      </c>
      <c r="Q30" s="157"/>
      <c r="R30" s="134"/>
    </row>
    <row r="31" spans="2:28">
      <c r="L31" s="132"/>
      <c r="M31" s="142" t="s">
        <v>142</v>
      </c>
      <c r="N31" s="523">
        <v>3.2452000000000001</v>
      </c>
      <c r="O31" s="156">
        <v>3.4802</v>
      </c>
      <c r="P31" s="484">
        <v>7.2414643165290329</v>
      </c>
      <c r="Q31" s="157"/>
      <c r="R31" s="134"/>
    </row>
    <row r="32" spans="2:28">
      <c r="L32" s="132"/>
      <c r="M32" s="142" t="s">
        <v>144</v>
      </c>
      <c r="N32" s="523">
        <v>1.7093</v>
      </c>
      <c r="O32" s="156">
        <v>1.7442</v>
      </c>
      <c r="P32" s="484">
        <v>2.0417714854033875</v>
      </c>
      <c r="Q32" s="157"/>
      <c r="R32" s="134"/>
    </row>
    <row r="33" spans="12:18" ht="13.5" customHeight="1">
      <c r="L33" s="132"/>
      <c r="M33" s="142" t="s">
        <v>145</v>
      </c>
      <c r="N33" s="523">
        <v>2.5571999999999999</v>
      </c>
      <c r="O33" s="156">
        <v>2.3694000000000002</v>
      </c>
      <c r="P33" s="484">
        <v>-7.3439699671515655</v>
      </c>
      <c r="Q33" s="157"/>
      <c r="R33" s="134"/>
    </row>
    <row r="34" spans="12:18">
      <c r="L34" s="132"/>
      <c r="M34" s="142" t="s">
        <v>149</v>
      </c>
      <c r="N34" s="523">
        <v>1.0556000000000001</v>
      </c>
      <c r="O34" s="156">
        <v>1.1584000000000001</v>
      </c>
      <c r="P34" s="484">
        <v>9.7385373247442146</v>
      </c>
      <c r="Q34" s="157"/>
      <c r="R34" s="134"/>
    </row>
    <row r="35" spans="12:18">
      <c r="L35" s="132"/>
      <c r="M35" s="142" t="s">
        <v>150</v>
      </c>
      <c r="N35" s="523">
        <v>0.35510000000000003</v>
      </c>
      <c r="O35" s="156">
        <v>0.45200000000000001</v>
      </c>
      <c r="P35" s="484">
        <v>27.288087862573903</v>
      </c>
      <c r="Q35" s="157"/>
      <c r="R35" s="134"/>
    </row>
    <row r="36" spans="12:18">
      <c r="L36" s="132"/>
      <c r="M36" s="142" t="s">
        <v>151</v>
      </c>
      <c r="N36" s="523">
        <v>0.54869999999999997</v>
      </c>
      <c r="O36" s="156">
        <v>0.92749999999999999</v>
      </c>
      <c r="P36" s="484">
        <v>69.035903043557511</v>
      </c>
      <c r="Q36" s="157"/>
      <c r="R36" s="134"/>
    </row>
    <row r="37" spans="12:18">
      <c r="L37" s="132"/>
      <c r="M37" s="142" t="s">
        <v>152</v>
      </c>
      <c r="N37" s="523">
        <v>3.7856999999999998</v>
      </c>
      <c r="O37" s="156">
        <v>4.2160000000000002</v>
      </c>
      <c r="P37" s="484">
        <v>11.366457986633918</v>
      </c>
      <c r="Q37" s="157"/>
      <c r="R37" s="134"/>
    </row>
    <row r="38" spans="12:18">
      <c r="L38" s="132"/>
      <c r="M38" s="370" t="s">
        <v>153</v>
      </c>
      <c r="N38" s="523">
        <v>1.0978000000000001</v>
      </c>
      <c r="O38" s="156">
        <v>1.4294</v>
      </c>
      <c r="P38" s="484">
        <v>30.205866278010575</v>
      </c>
      <c r="Q38" s="157"/>
      <c r="R38" s="134"/>
    </row>
    <row r="39" spans="12:18">
      <c r="L39" s="132"/>
      <c r="M39" s="370" t="s">
        <v>154</v>
      </c>
      <c r="N39" s="523">
        <v>2.3359000000000001</v>
      </c>
      <c r="O39" s="156">
        <v>3.3241999999999998</v>
      </c>
      <c r="P39" s="484">
        <v>42.309174194100763</v>
      </c>
      <c r="Q39" s="157"/>
      <c r="R39" s="134"/>
    </row>
    <row r="40" spans="12:18">
      <c r="L40" s="132"/>
      <c r="M40" s="370" t="s">
        <v>155</v>
      </c>
      <c r="N40" s="532">
        <v>0.98660000000000003</v>
      </c>
      <c r="O40" s="372">
        <v>1.0128999999999999</v>
      </c>
      <c r="P40" s="484">
        <v>2.6657206568011276</v>
      </c>
      <c r="Q40" s="157"/>
      <c r="R40" s="134"/>
    </row>
    <row r="41" spans="12:18">
      <c r="L41" s="132"/>
      <c r="M41" s="370" t="s">
        <v>156</v>
      </c>
      <c r="N41" s="532">
        <v>0.56189999999999996</v>
      </c>
      <c r="O41" s="372">
        <v>0.65210000000000001</v>
      </c>
      <c r="P41" s="484">
        <v>16.052678412528934</v>
      </c>
      <c r="Q41" s="157"/>
      <c r="R41" s="134"/>
    </row>
    <row r="42" spans="12:18" ht="14.25" thickBot="1">
      <c r="L42" s="132"/>
      <c r="M42" s="145" t="s">
        <v>157</v>
      </c>
      <c r="N42" s="525">
        <v>0.64749999999999996</v>
      </c>
      <c r="O42" s="159">
        <v>0.76919999999999999</v>
      </c>
      <c r="P42" s="519">
        <v>18.795366795366803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30">
        <v>52987.945</v>
      </c>
      <c r="O7" s="529">
        <v>49807.766000000003</v>
      </c>
      <c r="P7" s="133"/>
      <c r="Q7" s="133"/>
      <c r="R7" s="134"/>
    </row>
    <row r="8" spans="1:18">
      <c r="L8" s="132"/>
      <c r="M8" s="139" t="s">
        <v>140</v>
      </c>
      <c r="N8" s="514">
        <v>16908.829000000002</v>
      </c>
      <c r="O8" s="144">
        <v>19524.329000000002</v>
      </c>
      <c r="P8" s="133"/>
      <c r="Q8" s="133"/>
      <c r="R8" s="134"/>
    </row>
    <row r="9" spans="1:18">
      <c r="L9" s="132"/>
      <c r="M9" s="139" t="s">
        <v>141</v>
      </c>
      <c r="N9" s="514">
        <v>33184.317000000003</v>
      </c>
      <c r="O9" s="144">
        <v>39309.084000000003</v>
      </c>
      <c r="P9" s="133"/>
      <c r="Q9" s="133"/>
      <c r="R9" s="134"/>
    </row>
    <row r="10" spans="1:18">
      <c r="L10" s="132"/>
      <c r="M10" s="142" t="s">
        <v>142</v>
      </c>
      <c r="N10" s="514">
        <v>34831.031000000003</v>
      </c>
      <c r="O10" s="144">
        <v>30773.617999999999</v>
      </c>
      <c r="P10" s="133"/>
      <c r="Q10" s="133"/>
      <c r="R10" s="134"/>
    </row>
    <row r="11" spans="1:18">
      <c r="L11" s="132"/>
      <c r="M11" s="142" t="s">
        <v>144</v>
      </c>
      <c r="N11" s="514">
        <v>12013.040999999999</v>
      </c>
      <c r="O11" s="144">
        <v>13903.787</v>
      </c>
      <c r="P11" s="133"/>
      <c r="Q11" s="133"/>
      <c r="R11" s="134"/>
    </row>
    <row r="12" spans="1:18">
      <c r="L12" s="132"/>
      <c r="M12" s="142" t="s">
        <v>145</v>
      </c>
      <c r="N12" s="514">
        <v>24612.047999999999</v>
      </c>
      <c r="O12" s="144">
        <v>28709.784</v>
      </c>
      <c r="P12" s="133"/>
      <c r="Q12" s="133"/>
      <c r="R12" s="134"/>
    </row>
    <row r="13" spans="1:18">
      <c r="L13" s="132"/>
      <c r="M13" s="142" t="s">
        <v>146</v>
      </c>
      <c r="N13" s="514">
        <v>105.791</v>
      </c>
      <c r="O13" s="144">
        <v>57.21</v>
      </c>
      <c r="P13" s="133"/>
      <c r="Q13" s="133"/>
      <c r="R13" s="134"/>
    </row>
    <row r="14" spans="1:18">
      <c r="L14" s="132"/>
      <c r="M14" s="142" t="s">
        <v>147</v>
      </c>
      <c r="N14" s="514">
        <v>16.744</v>
      </c>
      <c r="O14" s="144">
        <v>16.027999999999999</v>
      </c>
      <c r="P14" s="133"/>
      <c r="Q14" s="133"/>
      <c r="R14" s="134"/>
    </row>
    <row r="15" spans="1:18">
      <c r="L15" s="132"/>
      <c r="M15" s="142" t="s">
        <v>148</v>
      </c>
      <c r="N15" s="514">
        <v>30.102</v>
      </c>
      <c r="O15" s="144">
        <v>23.038</v>
      </c>
      <c r="P15" s="133"/>
      <c r="Q15" s="133"/>
      <c r="R15" s="134"/>
    </row>
    <row r="16" spans="1:18">
      <c r="L16" s="132"/>
      <c r="M16" s="142" t="s">
        <v>149</v>
      </c>
      <c r="N16" s="514">
        <v>2879.4670000000001</v>
      </c>
      <c r="O16" s="144">
        <v>3025.982</v>
      </c>
      <c r="P16" s="133"/>
      <c r="Q16" s="133"/>
      <c r="R16" s="134"/>
    </row>
    <row r="17" spans="2:28">
      <c r="L17" s="132"/>
      <c r="M17" s="142" t="s">
        <v>150</v>
      </c>
      <c r="N17" s="514">
        <v>843.06600000000003</v>
      </c>
      <c r="O17" s="144">
        <v>910.01800000000003</v>
      </c>
      <c r="P17" s="133"/>
      <c r="Q17" s="133"/>
      <c r="R17" s="134"/>
    </row>
    <row r="18" spans="2:28">
      <c r="L18" s="132"/>
      <c r="M18" s="142" t="s">
        <v>151</v>
      </c>
      <c r="N18" s="514">
        <v>1243.4390000000001</v>
      </c>
      <c r="O18" s="144">
        <v>1585.1089999999999</v>
      </c>
      <c r="P18" s="133"/>
      <c r="Q18" s="133"/>
      <c r="R18" s="134"/>
    </row>
    <row r="19" spans="2:28">
      <c r="L19" s="132"/>
      <c r="M19" s="142" t="s">
        <v>152</v>
      </c>
      <c r="N19" s="514">
        <v>11535.026</v>
      </c>
      <c r="O19" s="144">
        <v>12405.418</v>
      </c>
      <c r="P19" s="133"/>
      <c r="Q19" s="133"/>
      <c r="R19" s="134"/>
    </row>
    <row r="20" spans="2:28">
      <c r="L20" s="132"/>
      <c r="M20" s="370" t="s">
        <v>153</v>
      </c>
      <c r="N20" s="514">
        <v>2738.5050000000001</v>
      </c>
      <c r="O20" s="144">
        <v>3024.47</v>
      </c>
      <c r="P20" s="133"/>
      <c r="Q20" s="133"/>
      <c r="R20" s="134"/>
    </row>
    <row r="21" spans="2:28">
      <c r="L21" s="132"/>
      <c r="M21" s="370" t="s">
        <v>154</v>
      </c>
      <c r="N21" s="514">
        <v>5559.4650000000001</v>
      </c>
      <c r="O21" s="144">
        <v>6693.4859999999999</v>
      </c>
      <c r="P21" s="133"/>
      <c r="Q21" s="133"/>
      <c r="R21" s="134"/>
    </row>
    <row r="22" spans="2:28">
      <c r="L22" s="132"/>
      <c r="M22" s="370" t="s">
        <v>155</v>
      </c>
      <c r="N22" s="514">
        <v>3636.63</v>
      </c>
      <c r="O22" s="144">
        <v>3545.538</v>
      </c>
      <c r="P22" s="133"/>
      <c r="Q22" s="133"/>
      <c r="R22" s="134"/>
    </row>
    <row r="23" spans="2:28">
      <c r="L23" s="132"/>
      <c r="M23" s="370" t="s">
        <v>156</v>
      </c>
      <c r="N23" s="514">
        <v>1297.473</v>
      </c>
      <c r="O23" s="144">
        <v>1670.0260000000001</v>
      </c>
      <c r="P23" s="133"/>
      <c r="Q23" s="133"/>
      <c r="R23" s="134"/>
    </row>
    <row r="24" spans="2:28" ht="14.25" thickBot="1">
      <c r="L24" s="132"/>
      <c r="M24" s="145" t="s">
        <v>157</v>
      </c>
      <c r="N24" s="531">
        <v>1739.2629999999999</v>
      </c>
      <c r="O24" s="147">
        <v>2297.6669999999999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令和6年6月審査分</v>
      </c>
      <c r="O27" s="810" t="str">
        <f>O5</f>
        <v>令和7年6月審査分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523">
        <v>103.08109100000001</v>
      </c>
      <c r="O30" s="156">
        <v>108.64117900000001</v>
      </c>
      <c r="P30" s="518">
        <v>5.3938971212479601</v>
      </c>
      <c r="Q30" s="157"/>
      <c r="R30" s="134"/>
    </row>
    <row r="31" spans="2:28">
      <c r="L31" s="132"/>
      <c r="M31" s="142" t="s">
        <v>142</v>
      </c>
      <c r="N31" s="523">
        <v>34.831031000000003</v>
      </c>
      <c r="O31" s="156">
        <v>30.773617999999999</v>
      </c>
      <c r="P31" s="518">
        <v>-11.648845536613621</v>
      </c>
      <c r="Q31" s="157"/>
      <c r="R31" s="134"/>
    </row>
    <row r="32" spans="2:28">
      <c r="L32" s="132"/>
      <c r="M32" s="142" t="s">
        <v>144</v>
      </c>
      <c r="N32" s="523">
        <v>12.013040999999999</v>
      </c>
      <c r="O32" s="156">
        <v>13.903786999999999</v>
      </c>
      <c r="P32" s="518">
        <v>15.739112186497991</v>
      </c>
      <c r="Q32" s="157"/>
      <c r="R32" s="134"/>
    </row>
    <row r="33" spans="12:18" ht="13.5" customHeight="1">
      <c r="L33" s="132"/>
      <c r="M33" s="142" t="s">
        <v>145</v>
      </c>
      <c r="N33" s="523">
        <v>24.612047999999998</v>
      </c>
      <c r="O33" s="156">
        <v>28.709783999999999</v>
      </c>
      <c r="P33" s="518">
        <v>16.649309313877495</v>
      </c>
      <c r="Q33" s="157"/>
      <c r="R33" s="134"/>
    </row>
    <row r="34" spans="12:18">
      <c r="L34" s="132"/>
      <c r="M34" s="142" t="s">
        <v>149</v>
      </c>
      <c r="N34" s="524">
        <v>2.879467</v>
      </c>
      <c r="O34" s="156">
        <v>3.0259819999999999</v>
      </c>
      <c r="P34" s="518">
        <v>5.0882680718341362</v>
      </c>
      <c r="Q34" s="157"/>
      <c r="R34" s="134"/>
    </row>
    <row r="35" spans="12:18">
      <c r="L35" s="132"/>
      <c r="M35" s="142" t="s">
        <v>150</v>
      </c>
      <c r="N35" s="524">
        <v>0.84306599999999998</v>
      </c>
      <c r="O35" s="156">
        <v>0.91001799999999999</v>
      </c>
      <c r="P35" s="518">
        <v>7.9414897528781836</v>
      </c>
      <c r="Q35" s="157"/>
      <c r="R35" s="134"/>
    </row>
    <row r="36" spans="12:18">
      <c r="L36" s="132"/>
      <c r="M36" s="142" t="s">
        <v>151</v>
      </c>
      <c r="N36" s="524">
        <v>1.2434390000000002</v>
      </c>
      <c r="O36" s="156">
        <v>1.5851089999999999</v>
      </c>
      <c r="P36" s="518">
        <v>27.477825611067345</v>
      </c>
      <c r="Q36" s="157"/>
      <c r="R36" s="134"/>
    </row>
    <row r="37" spans="12:18">
      <c r="L37" s="132"/>
      <c r="M37" s="142" t="s">
        <v>152</v>
      </c>
      <c r="N37" s="524">
        <v>11.535026</v>
      </c>
      <c r="O37" s="156">
        <v>12.405417999999999</v>
      </c>
      <c r="P37" s="518">
        <v>7.5456440236892206</v>
      </c>
      <c r="Q37" s="157"/>
      <c r="R37" s="134"/>
    </row>
    <row r="38" spans="12:18">
      <c r="L38" s="132"/>
      <c r="M38" s="370" t="s">
        <v>153</v>
      </c>
      <c r="N38" s="524">
        <v>2.738505</v>
      </c>
      <c r="O38" s="156">
        <v>3.02447</v>
      </c>
      <c r="P38" s="518">
        <v>10.442376406104785</v>
      </c>
      <c r="Q38" s="157"/>
      <c r="R38" s="134"/>
    </row>
    <row r="39" spans="12:18">
      <c r="L39" s="132"/>
      <c r="M39" s="370" t="s">
        <v>154</v>
      </c>
      <c r="N39" s="524">
        <v>5.5594650000000003</v>
      </c>
      <c r="O39" s="156">
        <v>6.693486</v>
      </c>
      <c r="P39" s="518">
        <v>20.398023910574125</v>
      </c>
      <c r="Q39" s="157"/>
      <c r="R39" s="134"/>
    </row>
    <row r="40" spans="12:18">
      <c r="L40" s="132"/>
      <c r="M40" s="370" t="s">
        <v>155</v>
      </c>
      <c r="N40" s="520">
        <v>3.7424210000000002</v>
      </c>
      <c r="O40" s="156">
        <v>3.6027480000000001</v>
      </c>
      <c r="P40" s="518">
        <v>-3.7321562699653583</v>
      </c>
      <c r="Q40" s="157"/>
      <c r="R40" s="134"/>
    </row>
    <row r="41" spans="12:18">
      <c r="L41" s="132"/>
      <c r="M41" s="370" t="s">
        <v>156</v>
      </c>
      <c r="N41" s="520">
        <v>1.314217</v>
      </c>
      <c r="O41" s="156">
        <v>1.6860540000000002</v>
      </c>
      <c r="P41" s="518">
        <v>28.293424906236964</v>
      </c>
      <c r="Q41" s="157"/>
      <c r="R41" s="134"/>
    </row>
    <row r="42" spans="12:18" ht="14.25" thickBot="1">
      <c r="L42" s="132"/>
      <c r="M42" s="145" t="s">
        <v>157</v>
      </c>
      <c r="N42" s="521">
        <v>1.7693650000000001</v>
      </c>
      <c r="O42" s="159">
        <v>2.3207049999999998</v>
      </c>
      <c r="P42" s="519">
        <v>31.160331531368598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9" t="s">
        <v>0</v>
      </c>
      <c r="B5" s="660"/>
      <c r="C5" s="660"/>
      <c r="D5" s="660"/>
      <c r="E5" s="661"/>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2"/>
      <c r="B6" s="652"/>
      <c r="C6" s="652"/>
      <c r="D6" s="652"/>
      <c r="E6" s="653"/>
      <c r="F6" s="680" t="s">
        <v>13</v>
      </c>
      <c r="G6" s="676" t="s">
        <v>131</v>
      </c>
      <c r="H6" s="678" t="s">
        <v>14</v>
      </c>
      <c r="I6" s="672" t="s">
        <v>130</v>
      </c>
      <c r="J6" s="398" t="s">
        <v>128</v>
      </c>
      <c r="K6" s="399"/>
      <c r="L6" s="399"/>
      <c r="M6" s="400"/>
      <c r="O6" s="674" t="s">
        <v>13</v>
      </c>
      <c r="P6" s="676" t="s">
        <v>131</v>
      </c>
      <c r="Q6" s="678" t="s">
        <v>14</v>
      </c>
      <c r="R6" s="672" t="s">
        <v>130</v>
      </c>
      <c r="S6" s="398" t="s">
        <v>128</v>
      </c>
      <c r="T6" s="399"/>
      <c r="U6" s="399"/>
      <c r="V6" s="400"/>
      <c r="X6" s="674" t="s">
        <v>13</v>
      </c>
      <c r="Y6" s="676" t="s">
        <v>131</v>
      </c>
      <c r="Z6" s="678" t="s">
        <v>14</v>
      </c>
      <c r="AA6" s="672" t="s">
        <v>130</v>
      </c>
      <c r="AB6" s="398" t="s">
        <v>128</v>
      </c>
      <c r="AC6" s="399"/>
      <c r="AD6" s="399"/>
      <c r="AE6" s="400"/>
    </row>
    <row r="7" spans="1:62" ht="31.5" customHeight="1" thickBot="1">
      <c r="A7" s="663"/>
      <c r="B7" s="664"/>
      <c r="C7" s="664"/>
      <c r="D7" s="664"/>
      <c r="E7" s="665"/>
      <c r="F7" s="681"/>
      <c r="G7" s="677"/>
      <c r="H7" s="679"/>
      <c r="I7" s="673"/>
      <c r="J7" s="401" t="s">
        <v>13</v>
      </c>
      <c r="K7" s="402" t="s">
        <v>131</v>
      </c>
      <c r="L7" s="403" t="s">
        <v>14</v>
      </c>
      <c r="M7" s="404" t="s">
        <v>132</v>
      </c>
      <c r="O7" s="675"/>
      <c r="P7" s="677"/>
      <c r="Q7" s="679"/>
      <c r="R7" s="673"/>
      <c r="S7" s="401" t="s">
        <v>13</v>
      </c>
      <c r="T7" s="402" t="s">
        <v>131</v>
      </c>
      <c r="U7" s="403" t="s">
        <v>14</v>
      </c>
      <c r="V7" s="404" t="s">
        <v>132</v>
      </c>
      <c r="X7" s="675"/>
      <c r="Y7" s="677"/>
      <c r="Z7" s="679"/>
      <c r="AA7" s="673"/>
      <c r="AB7" s="401" t="s">
        <v>13</v>
      </c>
      <c r="AC7" s="402" t="s">
        <v>131</v>
      </c>
      <c r="AD7" s="403" t="s">
        <v>14</v>
      </c>
      <c r="AE7" s="404" t="s">
        <v>132</v>
      </c>
    </row>
    <row r="8" spans="1:62" ht="12" customHeight="1" thickTop="1">
      <c r="A8" s="666"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4"/>
      <c r="B9" s="636" t="s">
        <v>2</v>
      </c>
      <c r="C9" s="668"/>
      <c r="D9" s="668"/>
      <c r="E9" s="637"/>
      <c r="F9" s="443">
        <v>70657577</v>
      </c>
      <c r="G9" s="535" t="s">
        <v>203</v>
      </c>
      <c r="H9" s="445">
        <v>141283572.31299999</v>
      </c>
      <c r="I9" s="534" t="s">
        <v>203</v>
      </c>
      <c r="J9" s="374">
        <v>1.6439787061652993</v>
      </c>
      <c r="K9" s="536" t="s">
        <v>203</v>
      </c>
      <c r="L9" s="374">
        <v>2.4173132875220773</v>
      </c>
      <c r="M9" s="533" t="s">
        <v>203</v>
      </c>
      <c r="O9" s="462">
        <v>28674936</v>
      </c>
      <c r="P9" s="535" t="s">
        <v>203</v>
      </c>
      <c r="Q9" s="445">
        <v>54940209.031999998</v>
      </c>
      <c r="R9" s="534" t="s">
        <v>203</v>
      </c>
      <c r="S9" s="374">
        <v>1.422514511498548</v>
      </c>
      <c r="T9" s="536" t="s">
        <v>203</v>
      </c>
      <c r="U9" s="374">
        <v>2.4269046259700389</v>
      </c>
      <c r="V9" s="533" t="s">
        <v>203</v>
      </c>
      <c r="X9" s="462">
        <v>69737</v>
      </c>
      <c r="Y9" s="112" t="s">
        <v>203</v>
      </c>
      <c r="Z9" s="445">
        <v>155140.61199999999</v>
      </c>
      <c r="AA9" s="408" t="s">
        <v>203</v>
      </c>
      <c r="AB9" s="374">
        <v>-2.4275240653682602</v>
      </c>
      <c r="AC9" s="537" t="s">
        <v>203</v>
      </c>
      <c r="AD9" s="374">
        <v>0.931785898282115</v>
      </c>
      <c r="AE9" s="538" t="s">
        <v>203</v>
      </c>
    </row>
    <row r="10" spans="1:62" ht="45" customHeight="1">
      <c r="A10" s="644"/>
      <c r="B10" s="651" t="s">
        <v>3</v>
      </c>
      <c r="C10" s="652"/>
      <c r="D10" s="652"/>
      <c r="E10" s="653"/>
      <c r="F10" s="447">
        <v>975557</v>
      </c>
      <c r="G10" s="448">
        <v>138.06827822584407</v>
      </c>
      <c r="H10" s="449">
        <v>488545.755</v>
      </c>
      <c r="I10" s="450">
        <v>34.579091326886505</v>
      </c>
      <c r="J10" s="380">
        <v>10.416081889877859</v>
      </c>
      <c r="K10" s="385">
        <v>8.6302241366122985</v>
      </c>
      <c r="L10" s="380">
        <v>18.656557831876299</v>
      </c>
      <c r="M10" s="390">
        <v>15.855956403352295</v>
      </c>
      <c r="O10" s="463">
        <v>388504</v>
      </c>
      <c r="P10" s="448">
        <v>135.48556830257616</v>
      </c>
      <c r="Q10" s="449">
        <v>195063.55799999999</v>
      </c>
      <c r="R10" s="450">
        <v>35.504698914848497</v>
      </c>
      <c r="S10" s="380">
        <v>10.306840089380273</v>
      </c>
      <c r="T10" s="385">
        <v>8.7597173277285094</v>
      </c>
      <c r="U10" s="380">
        <v>18.410389009093947</v>
      </c>
      <c r="V10" s="390">
        <v>15.604771462625379</v>
      </c>
      <c r="X10" s="463">
        <v>925</v>
      </c>
      <c r="Y10" s="448">
        <v>132.64120911424351</v>
      </c>
      <c r="Z10" s="449">
        <v>605.74599999999998</v>
      </c>
      <c r="AA10" s="450">
        <v>39.044966510767665</v>
      </c>
      <c r="AB10" s="380">
        <v>-3.1413612565444993</v>
      </c>
      <c r="AC10" s="385">
        <v>-0.73159688153704394</v>
      </c>
      <c r="AD10" s="380">
        <v>16.049519897619021</v>
      </c>
      <c r="AE10" s="390">
        <v>14.978169527855584</v>
      </c>
    </row>
    <row r="11" spans="1:62" ht="49.5" customHeight="1">
      <c r="A11" s="644"/>
      <c r="B11" s="465"/>
      <c r="C11" s="641" t="s">
        <v>7</v>
      </c>
      <c r="D11" s="667"/>
      <c r="E11" s="642"/>
      <c r="F11" s="451">
        <v>613292</v>
      </c>
      <c r="G11" s="435">
        <v>86.797768341249522</v>
      </c>
      <c r="H11" s="436">
        <v>401484.51199999999</v>
      </c>
      <c r="I11" s="437">
        <v>28.416928127394044</v>
      </c>
      <c r="J11" s="377">
        <v>6.840642829145068</v>
      </c>
      <c r="K11" s="378">
        <v>5.1126138401197352</v>
      </c>
      <c r="L11" s="377">
        <v>18.512946440436878</v>
      </c>
      <c r="M11" s="379">
        <v>15.715734611909426</v>
      </c>
      <c r="O11" s="434">
        <v>247608</v>
      </c>
      <c r="P11" s="435">
        <v>86.349974765418821</v>
      </c>
      <c r="Q11" s="436">
        <v>162163.45000000001</v>
      </c>
      <c r="R11" s="437">
        <v>29.516351112815698</v>
      </c>
      <c r="S11" s="377">
        <v>6.5548937928185325</v>
      </c>
      <c r="T11" s="378">
        <v>5.0603944361269839</v>
      </c>
      <c r="U11" s="377">
        <v>17.968646978092195</v>
      </c>
      <c r="V11" s="379">
        <v>15.173496073981312</v>
      </c>
      <c r="X11" s="434">
        <v>628</v>
      </c>
      <c r="Y11" s="435">
        <v>90.05262629594047</v>
      </c>
      <c r="Z11" s="436">
        <v>448.327</v>
      </c>
      <c r="AA11" s="437">
        <v>28.898106963765233</v>
      </c>
      <c r="AB11" s="377">
        <v>-4.4140030441400313</v>
      </c>
      <c r="AC11" s="378">
        <v>-2.0359009646353456</v>
      </c>
      <c r="AD11" s="377">
        <v>-5.1342492768588528</v>
      </c>
      <c r="AE11" s="379">
        <v>-6.0100345209924626</v>
      </c>
    </row>
    <row r="12" spans="1:62" ht="49.5" customHeight="1">
      <c r="A12" s="644"/>
      <c r="B12" s="465"/>
      <c r="C12" s="649" t="s">
        <v>125</v>
      </c>
      <c r="D12" s="650"/>
      <c r="E12" s="643"/>
      <c r="F12" s="451">
        <v>195183</v>
      </c>
      <c r="G12" s="435">
        <v>27.62378902407027</v>
      </c>
      <c r="H12" s="436">
        <v>44343.947999999997</v>
      </c>
      <c r="I12" s="437">
        <v>3.1386485543952909</v>
      </c>
      <c r="J12" s="377">
        <v>5.8252321905887641</v>
      </c>
      <c r="K12" s="378">
        <v>4.1136263432885585</v>
      </c>
      <c r="L12" s="377">
        <v>17.278585630870353</v>
      </c>
      <c r="M12" s="379">
        <v>14.510507907610659</v>
      </c>
      <c r="O12" s="434">
        <v>75725</v>
      </c>
      <c r="P12" s="435">
        <v>26.408079864589759</v>
      </c>
      <c r="Q12" s="436">
        <v>16814.782999999999</v>
      </c>
      <c r="R12" s="437">
        <v>3.0605604340176806</v>
      </c>
      <c r="S12" s="377">
        <v>5.5783280352462299</v>
      </c>
      <c r="T12" s="378">
        <v>4.0975256270899365</v>
      </c>
      <c r="U12" s="377">
        <v>24.754720077659798</v>
      </c>
      <c r="V12" s="379">
        <v>21.798779854984133</v>
      </c>
      <c r="X12" s="434">
        <v>172</v>
      </c>
      <c r="Y12" s="435">
        <v>24.66409510016204</v>
      </c>
      <c r="Z12" s="436">
        <v>26.148</v>
      </c>
      <c r="AA12" s="437">
        <v>1.6854387553917862</v>
      </c>
      <c r="AB12" s="377">
        <v>-11.340206185567013</v>
      </c>
      <c r="AC12" s="378">
        <v>-9.1344224227432278</v>
      </c>
      <c r="AD12" s="377">
        <v>-2.2358483511553118</v>
      </c>
      <c r="AE12" s="379">
        <v>-3.1383911631462809</v>
      </c>
    </row>
    <row r="13" spans="1:62" ht="49.5" customHeight="1" thickBot="1">
      <c r="A13" s="645"/>
      <c r="B13" s="243"/>
      <c r="C13" s="639" t="s">
        <v>8</v>
      </c>
      <c r="D13" s="648"/>
      <c r="E13" s="640"/>
      <c r="F13" s="452">
        <v>167082</v>
      </c>
      <c r="G13" s="412">
        <v>23.646720860524272</v>
      </c>
      <c r="H13" s="433">
        <v>42717.294999999998</v>
      </c>
      <c r="I13" s="413">
        <v>3.0235146450971664</v>
      </c>
      <c r="J13" s="381">
        <v>33.597198234503935</v>
      </c>
      <c r="K13" s="382">
        <v>31.436411615398981</v>
      </c>
      <c r="L13" s="381">
        <v>21.522800438135633</v>
      </c>
      <c r="M13" s="383">
        <v>18.654548276400917</v>
      </c>
      <c r="O13" s="431">
        <v>65171</v>
      </c>
      <c r="P13" s="412">
        <v>22.727513672567571</v>
      </c>
      <c r="Q13" s="433">
        <v>16085.325000000001</v>
      </c>
      <c r="R13" s="413">
        <v>2.9277873680151236</v>
      </c>
      <c r="S13" s="381">
        <v>35.482194457726138</v>
      </c>
      <c r="T13" s="382">
        <v>33.581971527994568</v>
      </c>
      <c r="U13" s="381">
        <v>16.613385177212166</v>
      </c>
      <c r="V13" s="383">
        <v>13.850345866690532</v>
      </c>
      <c r="X13" s="431">
        <v>125</v>
      </c>
      <c r="Y13" s="412">
        <v>17.924487718141016</v>
      </c>
      <c r="Z13" s="433">
        <v>131.27099999999999</v>
      </c>
      <c r="AA13" s="413">
        <v>8.4614207916106441</v>
      </c>
      <c r="AB13" s="381">
        <v>20.192307692307693</v>
      </c>
      <c r="AC13" s="382">
        <v>23.182594826055265</v>
      </c>
      <c r="AD13" s="381">
        <v>479.94698475811788</v>
      </c>
      <c r="AE13" s="383">
        <v>474.59300813579364</v>
      </c>
    </row>
    <row r="14" spans="1:62" ht="45.75" customHeight="1">
      <c r="A14" s="644" t="s">
        <v>30</v>
      </c>
      <c r="B14" s="634" t="s">
        <v>4</v>
      </c>
      <c r="C14" s="657" t="s">
        <v>5</v>
      </c>
      <c r="D14" s="651" t="s">
        <v>6</v>
      </c>
      <c r="E14" s="637"/>
      <c r="F14" s="453">
        <v>669340</v>
      </c>
      <c r="G14" s="297">
        <v>90.75857074862499</v>
      </c>
      <c r="H14" s="425" t="s">
        <v>22</v>
      </c>
      <c r="I14" s="408" t="s">
        <v>22</v>
      </c>
      <c r="J14" s="374">
        <v>-3.5648474317912928</v>
      </c>
      <c r="K14" s="297">
        <v>-6.7447607834165098</v>
      </c>
      <c r="L14" s="536" t="s">
        <v>203</v>
      </c>
      <c r="M14" s="533" t="s">
        <v>203</v>
      </c>
      <c r="O14" s="432">
        <v>118770</v>
      </c>
      <c r="P14" s="297">
        <v>39.868535766343058</v>
      </c>
      <c r="Q14" s="425" t="s">
        <v>22</v>
      </c>
      <c r="R14" s="408" t="s">
        <v>22</v>
      </c>
      <c r="S14" s="374">
        <v>-4.0405264561165382</v>
      </c>
      <c r="T14" s="297">
        <v>-7.0033797126376811</v>
      </c>
      <c r="U14" s="536" t="s">
        <v>203</v>
      </c>
      <c r="V14" s="533" t="s">
        <v>203</v>
      </c>
      <c r="X14" s="432">
        <v>1362</v>
      </c>
      <c r="Y14" s="297">
        <v>186.98346161942504</v>
      </c>
      <c r="Z14" s="425" t="s">
        <v>22</v>
      </c>
      <c r="AA14" s="408" t="s">
        <v>22</v>
      </c>
      <c r="AB14" s="374">
        <v>-8.8353413654618436</v>
      </c>
      <c r="AC14" s="297">
        <v>-8.6405147778307168</v>
      </c>
      <c r="AD14" s="536" t="s">
        <v>203</v>
      </c>
      <c r="AE14" s="533" t="s">
        <v>203</v>
      </c>
    </row>
    <row r="15" spans="1:62" ht="45.75" customHeight="1">
      <c r="A15" s="644"/>
      <c r="B15" s="634"/>
      <c r="C15" s="657"/>
      <c r="D15" s="113"/>
      <c r="E15" s="242" t="s">
        <v>7</v>
      </c>
      <c r="F15" s="453">
        <v>327525</v>
      </c>
      <c r="G15" s="297">
        <v>44.410465360569226</v>
      </c>
      <c r="H15" s="425" t="s">
        <v>22</v>
      </c>
      <c r="I15" s="408" t="s">
        <v>22</v>
      </c>
      <c r="J15" s="374">
        <v>-7.7045983554355786</v>
      </c>
      <c r="K15" s="297">
        <v>-10.748004957354638</v>
      </c>
      <c r="L15" s="536" t="s">
        <v>203</v>
      </c>
      <c r="M15" s="533" t="s">
        <v>203</v>
      </c>
      <c r="O15" s="432">
        <v>63968</v>
      </c>
      <c r="P15" s="297">
        <v>21.472682461071251</v>
      </c>
      <c r="Q15" s="425" t="s">
        <v>22</v>
      </c>
      <c r="R15" s="408" t="s">
        <v>22</v>
      </c>
      <c r="S15" s="374">
        <v>-2.3776821414400473</v>
      </c>
      <c r="T15" s="297">
        <v>-5.391877527204656</v>
      </c>
      <c r="U15" s="536" t="s">
        <v>203</v>
      </c>
      <c r="V15" s="533" t="s">
        <v>203</v>
      </c>
      <c r="X15" s="432">
        <v>633</v>
      </c>
      <c r="Y15" s="297">
        <v>86.902005290085214</v>
      </c>
      <c r="Z15" s="425" t="s">
        <v>22</v>
      </c>
      <c r="AA15" s="408" t="s">
        <v>22</v>
      </c>
      <c r="AB15" s="374">
        <v>-32.802547770700642</v>
      </c>
      <c r="AC15" s="297">
        <v>-32.658941130677732</v>
      </c>
      <c r="AD15" s="536" t="s">
        <v>203</v>
      </c>
      <c r="AE15" s="533" t="s">
        <v>203</v>
      </c>
    </row>
    <row r="16" spans="1:62" ht="45.75" customHeight="1">
      <c r="A16" s="644"/>
      <c r="B16" s="634"/>
      <c r="C16" s="657"/>
      <c r="D16" s="113"/>
      <c r="E16" s="242" t="s">
        <v>125</v>
      </c>
      <c r="F16" s="453">
        <v>159796</v>
      </c>
      <c r="G16" s="297">
        <v>21.667398588680314</v>
      </c>
      <c r="H16" s="425" t="s">
        <v>22</v>
      </c>
      <c r="I16" s="408" t="s">
        <v>22</v>
      </c>
      <c r="J16" s="374">
        <v>2.0936755282106247</v>
      </c>
      <c r="K16" s="297">
        <v>-1.2728255171319631</v>
      </c>
      <c r="L16" s="536" t="s">
        <v>203</v>
      </c>
      <c r="M16" s="533" t="s">
        <v>203</v>
      </c>
      <c r="O16" s="432">
        <v>25488</v>
      </c>
      <c r="P16" s="297">
        <v>8.555773676960106</v>
      </c>
      <c r="Q16" s="425" t="s">
        <v>22</v>
      </c>
      <c r="R16" s="408" t="s">
        <v>22</v>
      </c>
      <c r="S16" s="374">
        <v>-2.2699386503067416</v>
      </c>
      <c r="T16" s="297">
        <v>-5.2874607337051032</v>
      </c>
      <c r="U16" s="536" t="s">
        <v>203</v>
      </c>
      <c r="V16" s="533" t="s">
        <v>203</v>
      </c>
      <c r="X16" s="432">
        <v>284</v>
      </c>
      <c r="Y16" s="297">
        <v>38.989209324461619</v>
      </c>
      <c r="Z16" s="425" t="s">
        <v>22</v>
      </c>
      <c r="AA16" s="408" t="s">
        <v>22</v>
      </c>
      <c r="AB16" s="374">
        <v>17.355371900826455</v>
      </c>
      <c r="AC16" s="297">
        <v>17.606170258326827</v>
      </c>
      <c r="AD16" s="536" t="s">
        <v>203</v>
      </c>
      <c r="AE16" s="533" t="s">
        <v>203</v>
      </c>
    </row>
    <row r="17" spans="1:44" ht="45.75" customHeight="1">
      <c r="A17" s="644"/>
      <c r="B17" s="634"/>
      <c r="C17" s="657"/>
      <c r="D17" s="8"/>
      <c r="E17" s="242" t="s">
        <v>8</v>
      </c>
      <c r="F17" s="453">
        <v>182019</v>
      </c>
      <c r="G17" s="297">
        <v>24.680706799375464</v>
      </c>
      <c r="H17" s="425" t="s">
        <v>22</v>
      </c>
      <c r="I17" s="408" t="s">
        <v>22</v>
      </c>
      <c r="J17" s="374">
        <v>-0.37165157801398152</v>
      </c>
      <c r="K17" s="297">
        <v>-3.6568593773521059</v>
      </c>
      <c r="L17" s="536" t="s">
        <v>203</v>
      </c>
      <c r="M17" s="533" t="s">
        <v>203</v>
      </c>
      <c r="O17" s="432">
        <v>29314</v>
      </c>
      <c r="P17" s="297">
        <v>9.8400796283116971</v>
      </c>
      <c r="Q17" s="425" t="s">
        <v>22</v>
      </c>
      <c r="R17" s="408" t="s">
        <v>22</v>
      </c>
      <c r="S17" s="374">
        <v>-8.863671692833833</v>
      </c>
      <c r="T17" s="297">
        <v>-11.677605087213934</v>
      </c>
      <c r="U17" s="536" t="s">
        <v>203</v>
      </c>
      <c r="V17" s="533" t="s">
        <v>203</v>
      </c>
      <c r="X17" s="432">
        <v>445</v>
      </c>
      <c r="Y17" s="297">
        <v>61.092247004878239</v>
      </c>
      <c r="Z17" s="425" t="s">
        <v>22</v>
      </c>
      <c r="AA17" s="408" t="s">
        <v>22</v>
      </c>
      <c r="AB17" s="374">
        <v>43.548387096774206</v>
      </c>
      <c r="AC17" s="297">
        <v>43.855162143562183</v>
      </c>
      <c r="AD17" s="536" t="s">
        <v>203</v>
      </c>
      <c r="AE17" s="533" t="s">
        <v>203</v>
      </c>
    </row>
    <row r="18" spans="1:44" ht="45.75" customHeight="1">
      <c r="A18" s="644"/>
      <c r="B18" s="634"/>
      <c r="C18" s="657"/>
      <c r="D18" s="641" t="s">
        <v>3</v>
      </c>
      <c r="E18" s="642"/>
      <c r="F18" s="453">
        <v>215355</v>
      </c>
      <c r="G18" s="297">
        <v>29.200872506603726</v>
      </c>
      <c r="H18" s="453">
        <v>108641.179</v>
      </c>
      <c r="I18" s="414">
        <v>7.5541514617087548</v>
      </c>
      <c r="J18" s="374">
        <v>14.025891509808602</v>
      </c>
      <c r="K18" s="297">
        <v>10.265930072649624</v>
      </c>
      <c r="L18" s="297">
        <v>5.3938971212479885</v>
      </c>
      <c r="M18" s="379">
        <v>3.3271659610589808</v>
      </c>
      <c r="O18" s="432">
        <v>75938</v>
      </c>
      <c r="P18" s="297">
        <v>25.490754138457177</v>
      </c>
      <c r="Q18" s="453">
        <v>73387.188999999998</v>
      </c>
      <c r="R18" s="414">
        <v>13.182625655605628</v>
      </c>
      <c r="S18" s="374">
        <v>1.0929616464981251</v>
      </c>
      <c r="T18" s="297">
        <v>-2.0283936461475349</v>
      </c>
      <c r="U18" s="297">
        <v>2.7024543174188693</v>
      </c>
      <c r="V18" s="379">
        <v>0.16388592524670287</v>
      </c>
      <c r="X18" s="432">
        <v>595</v>
      </c>
      <c r="Y18" s="297">
        <v>81.685139253713601</v>
      </c>
      <c r="Z18" s="453">
        <v>96.275999999999996</v>
      </c>
      <c r="AA18" s="414">
        <v>6.0394967378796789</v>
      </c>
      <c r="AB18" s="374">
        <v>26.865671641791053</v>
      </c>
      <c r="AC18" s="297">
        <v>27.136794314367393</v>
      </c>
      <c r="AD18" s="297">
        <v>-36.924860944594037</v>
      </c>
      <c r="AE18" s="379">
        <v>-38.888200487853098</v>
      </c>
    </row>
    <row r="19" spans="1:44" ht="45.75" customHeight="1">
      <c r="A19" s="644"/>
      <c r="B19" s="634"/>
      <c r="C19" s="657"/>
      <c r="D19" s="114"/>
      <c r="E19" s="242" t="s">
        <v>7</v>
      </c>
      <c r="F19" s="453">
        <v>98675</v>
      </c>
      <c r="G19" s="297">
        <v>13.37975015481007</v>
      </c>
      <c r="H19" s="453">
        <v>49807.766000000003</v>
      </c>
      <c r="I19" s="414">
        <v>3.4632853932241261</v>
      </c>
      <c r="J19" s="374">
        <v>8.7555521266160525</v>
      </c>
      <c r="K19" s="297">
        <v>5.1693781738534597</v>
      </c>
      <c r="L19" s="297">
        <v>-6.0017028401459953</v>
      </c>
      <c r="M19" s="298">
        <v>-7.8449709519749007</v>
      </c>
      <c r="O19" s="432">
        <v>34802</v>
      </c>
      <c r="P19" s="297">
        <v>11.68228325115998</v>
      </c>
      <c r="Q19" s="453">
        <v>30773.617999999999</v>
      </c>
      <c r="R19" s="414">
        <v>5.5279006007793425</v>
      </c>
      <c r="S19" s="374">
        <v>7.2414643165290329</v>
      </c>
      <c r="T19" s="297">
        <v>3.9302673075227545</v>
      </c>
      <c r="U19" s="297">
        <v>-11.648845536613621</v>
      </c>
      <c r="V19" s="298">
        <v>-13.8326828131745</v>
      </c>
      <c r="X19" s="432">
        <v>228</v>
      </c>
      <c r="Y19" s="297">
        <v>31.301196218229748</v>
      </c>
      <c r="Z19" s="453">
        <v>57.21</v>
      </c>
      <c r="AA19" s="414">
        <v>3.5888446588360177</v>
      </c>
      <c r="AB19" s="374">
        <v>-12.643678160919535</v>
      </c>
      <c r="AC19" s="297">
        <v>-12.456990311188818</v>
      </c>
      <c r="AD19" s="297">
        <v>-45.921675756916933</v>
      </c>
      <c r="AE19" s="298">
        <v>-47.604971489747037</v>
      </c>
    </row>
    <row r="20" spans="1:44" ht="45.75" customHeight="1">
      <c r="A20" s="644"/>
      <c r="B20" s="634"/>
      <c r="C20" s="657"/>
      <c r="D20" s="114"/>
      <c r="E20" s="242" t="s">
        <v>125</v>
      </c>
      <c r="F20" s="453">
        <v>42777</v>
      </c>
      <c r="G20" s="297">
        <v>5.8003098289567809</v>
      </c>
      <c r="H20" s="453">
        <v>19524.329000000002</v>
      </c>
      <c r="I20" s="414">
        <v>1.3575859523232221</v>
      </c>
      <c r="J20" s="374">
        <v>14.865336591391198</v>
      </c>
      <c r="K20" s="297">
        <v>11.07769476433505</v>
      </c>
      <c r="L20" s="297">
        <v>15.468250344243245</v>
      </c>
      <c r="M20" s="298">
        <v>13.203965243139052</v>
      </c>
      <c r="O20" s="432">
        <v>17442</v>
      </c>
      <c r="P20" s="297">
        <v>5.854904444190919</v>
      </c>
      <c r="Q20" s="453">
        <v>13903.787</v>
      </c>
      <c r="R20" s="414">
        <v>2.4975533429448564</v>
      </c>
      <c r="S20" s="374">
        <v>2.0417714854033875</v>
      </c>
      <c r="T20" s="297">
        <v>-1.1088793443810658</v>
      </c>
      <c r="U20" s="297">
        <v>15.739112186497991</v>
      </c>
      <c r="V20" s="298">
        <v>12.878307604100797</v>
      </c>
      <c r="X20" s="432">
        <v>118</v>
      </c>
      <c r="Y20" s="297">
        <v>16.199741902417152</v>
      </c>
      <c r="Z20" s="453">
        <v>16.027999999999999</v>
      </c>
      <c r="AA20" s="414">
        <v>1.0054536303412636</v>
      </c>
      <c r="AB20" s="374">
        <v>68.571428571428584</v>
      </c>
      <c r="AC20" s="297">
        <v>68.931679974687142</v>
      </c>
      <c r="AD20" s="297">
        <v>-4.2761586239847134</v>
      </c>
      <c r="AE20" s="298">
        <v>-7.2557541638550447</v>
      </c>
    </row>
    <row r="21" spans="1:44" ht="45.75" customHeight="1">
      <c r="A21" s="644"/>
      <c r="B21" s="634"/>
      <c r="C21" s="657"/>
      <c r="D21" s="114"/>
      <c r="E21" s="242" t="s">
        <v>8</v>
      </c>
      <c r="F21" s="453">
        <v>73903</v>
      </c>
      <c r="G21" s="297">
        <v>10.020812522836874</v>
      </c>
      <c r="H21" s="453">
        <v>39309.084000000003</v>
      </c>
      <c r="I21" s="414">
        <v>2.7332801161614078</v>
      </c>
      <c r="J21" s="374">
        <v>21.365345770449792</v>
      </c>
      <c r="K21" s="297">
        <v>17.363368554028739</v>
      </c>
      <c r="L21" s="297">
        <v>18.456811993448596</v>
      </c>
      <c r="M21" s="298">
        <v>16.133922422320367</v>
      </c>
      <c r="O21" s="432">
        <v>23694</v>
      </c>
      <c r="P21" s="297">
        <v>7.9535664431062756</v>
      </c>
      <c r="Q21" s="453">
        <v>28709.784</v>
      </c>
      <c r="R21" s="414">
        <v>5.1571717118814293</v>
      </c>
      <c r="S21" s="374">
        <v>-7.3439699671515797</v>
      </c>
      <c r="T21" s="297">
        <v>-10.204825807441281</v>
      </c>
      <c r="U21" s="297">
        <v>16.649309313877495</v>
      </c>
      <c r="V21" s="298">
        <v>13.76600675250242</v>
      </c>
      <c r="X21" s="432">
        <v>249</v>
      </c>
      <c r="Y21" s="297">
        <v>34.184201133066701</v>
      </c>
      <c r="Z21" s="453">
        <v>23.038</v>
      </c>
      <c r="AA21" s="414">
        <v>1.4451984487023979</v>
      </c>
      <c r="AB21" s="374">
        <v>80.434782608695656</v>
      </c>
      <c r="AC21" s="297">
        <v>80.820387003119436</v>
      </c>
      <c r="AD21" s="297">
        <v>-23.466879277124448</v>
      </c>
      <c r="AE21" s="298">
        <v>-25.8491253495786</v>
      </c>
    </row>
    <row r="22" spans="1:44" ht="45.75" customHeight="1">
      <c r="A22" s="644"/>
      <c r="B22" s="634"/>
      <c r="C22" s="657"/>
      <c r="D22" s="641" t="s">
        <v>20</v>
      </c>
      <c r="E22" s="643"/>
      <c r="F22" s="453">
        <v>3398</v>
      </c>
      <c r="G22" s="297">
        <v>0.46074883228826569</v>
      </c>
      <c r="H22" s="453">
        <v>72577.456000000006</v>
      </c>
      <c r="I22" s="414">
        <v>5.0465311622722986</v>
      </c>
      <c r="J22" s="374">
        <v>-3.9841763209946208</v>
      </c>
      <c r="K22" s="297">
        <v>-7.1502624581862051</v>
      </c>
      <c r="L22" s="297">
        <v>4.7437854544633495</v>
      </c>
      <c r="M22" s="298">
        <v>2.6898027178172867</v>
      </c>
      <c r="O22" s="432">
        <v>1008</v>
      </c>
      <c r="P22" s="297">
        <v>0.33836393072723581</v>
      </c>
      <c r="Q22" s="453">
        <v>31174.68</v>
      </c>
      <c r="R22" s="414">
        <v>5.5999438317946151</v>
      </c>
      <c r="S22" s="374">
        <v>-21.920991479473273</v>
      </c>
      <c r="T22" s="297">
        <v>-24.331765904524602</v>
      </c>
      <c r="U22" s="297">
        <v>-11.777909991999223</v>
      </c>
      <c r="V22" s="298">
        <v>-13.958557092150315</v>
      </c>
      <c r="X22" s="432">
        <v>3</v>
      </c>
      <c r="Y22" s="297">
        <v>0.41185784497670724</v>
      </c>
      <c r="Z22" s="453">
        <v>3.3250000000000002</v>
      </c>
      <c r="AA22" s="414">
        <v>0.20858081612707147</v>
      </c>
      <c r="AB22" s="374">
        <v>200</v>
      </c>
      <c r="AC22" s="297">
        <v>200.64112537868056</v>
      </c>
      <c r="AD22" s="297">
        <v>103.11545510079415</v>
      </c>
      <c r="AE22" s="298">
        <v>96.793081328519889</v>
      </c>
    </row>
    <row r="23" spans="1:44" ht="45.75" customHeight="1">
      <c r="A23" s="644"/>
      <c r="B23" s="634"/>
      <c r="C23" s="657"/>
      <c r="D23" s="113"/>
      <c r="E23" s="242" t="s">
        <v>7</v>
      </c>
      <c r="F23" s="453">
        <v>713</v>
      </c>
      <c r="G23" s="297">
        <v>9.6678610188797365E-2</v>
      </c>
      <c r="H23" s="453">
        <v>24597.865000000002</v>
      </c>
      <c r="I23" s="414">
        <v>1.7103643347304305</v>
      </c>
      <c r="J23" s="374">
        <v>-13.470873786407765</v>
      </c>
      <c r="K23" s="297">
        <v>-16.324139596885402</v>
      </c>
      <c r="L23" s="297">
        <v>-13.041293345165457</v>
      </c>
      <c r="M23" s="298">
        <v>-14.7465179701409</v>
      </c>
      <c r="O23" s="432">
        <v>315</v>
      </c>
      <c r="P23" s="297">
        <v>0.10573872835226118</v>
      </c>
      <c r="Q23" s="453">
        <v>14622.377</v>
      </c>
      <c r="R23" s="414">
        <v>2.626634495921865</v>
      </c>
      <c r="S23" s="374">
        <v>-24.641148325358856</v>
      </c>
      <c r="T23" s="297">
        <v>-26.967934945231221</v>
      </c>
      <c r="U23" s="297">
        <v>-23.26200694014328</v>
      </c>
      <c r="V23" s="298">
        <v>-25.158793584193702</v>
      </c>
      <c r="X23" s="628" t="s">
        <v>22</v>
      </c>
      <c r="Y23" s="537" t="s">
        <v>22</v>
      </c>
      <c r="Z23" s="629" t="s">
        <v>22</v>
      </c>
      <c r="AA23" s="630" t="s">
        <v>22</v>
      </c>
      <c r="AB23" s="631" t="s">
        <v>22</v>
      </c>
      <c r="AC23" s="537" t="s">
        <v>22</v>
      </c>
      <c r="AD23" s="537" t="s">
        <v>22</v>
      </c>
      <c r="AE23" s="538" t="s">
        <v>22</v>
      </c>
    </row>
    <row r="24" spans="1:44" ht="45.75" customHeight="1">
      <c r="A24" s="644"/>
      <c r="B24" s="634"/>
      <c r="C24" s="657"/>
      <c r="D24" s="113"/>
      <c r="E24" s="242" t="s">
        <v>125</v>
      </c>
      <c r="F24" s="453">
        <v>319</v>
      </c>
      <c r="G24" s="297">
        <v>4.3254525456137956E-2</v>
      </c>
      <c r="H24" s="453">
        <v>1368.9670000000001</v>
      </c>
      <c r="I24" s="414">
        <v>9.5188437379541413E-2</v>
      </c>
      <c r="J24" s="374">
        <v>-16.927083333333343</v>
      </c>
      <c r="K24" s="297">
        <v>-19.666381917217834</v>
      </c>
      <c r="L24" s="297">
        <v>12.206822896645122</v>
      </c>
      <c r="M24" s="298">
        <v>10.006493052123687</v>
      </c>
      <c r="O24" s="432">
        <v>219</v>
      </c>
      <c r="P24" s="297">
        <v>7.3513592092524449E-2</v>
      </c>
      <c r="Q24" s="453">
        <v>721.904</v>
      </c>
      <c r="R24" s="414">
        <v>0.12967645063069966</v>
      </c>
      <c r="S24" s="374">
        <v>-12.048192771084345</v>
      </c>
      <c r="T24" s="297">
        <v>-14.763800608865381</v>
      </c>
      <c r="U24" s="297">
        <v>-9.4405138240754667</v>
      </c>
      <c r="V24" s="298">
        <v>-11.678935980054661</v>
      </c>
      <c r="X24" s="432">
        <v>1</v>
      </c>
      <c r="Y24" s="297">
        <v>0.13728594832556906</v>
      </c>
      <c r="Z24" s="453">
        <v>0.48599999999999999</v>
      </c>
      <c r="AA24" s="414">
        <v>3.0487301244438117E-2</v>
      </c>
      <c r="AB24" s="632" t="s">
        <v>22</v>
      </c>
      <c r="AC24" s="537" t="s">
        <v>22</v>
      </c>
      <c r="AD24" s="537" t="s">
        <v>22</v>
      </c>
      <c r="AE24" s="538" t="s">
        <v>22</v>
      </c>
    </row>
    <row r="25" spans="1:44" ht="45.75" customHeight="1">
      <c r="A25" s="644"/>
      <c r="B25" s="634"/>
      <c r="C25" s="657"/>
      <c r="D25" s="8"/>
      <c r="E25" s="16" t="s">
        <v>8</v>
      </c>
      <c r="F25" s="453">
        <v>2366</v>
      </c>
      <c r="G25" s="297">
        <v>0.32081569664333037</v>
      </c>
      <c r="H25" s="453">
        <v>46610.624000000003</v>
      </c>
      <c r="I25" s="414">
        <v>3.240978390162327</v>
      </c>
      <c r="J25" s="374">
        <v>1.5015015015015081</v>
      </c>
      <c r="K25" s="297">
        <v>-1.8454728251719388</v>
      </c>
      <c r="L25" s="297">
        <v>17.160421311378855</v>
      </c>
      <c r="M25" s="298">
        <v>14.862953430610233</v>
      </c>
      <c r="O25" s="432">
        <v>474</v>
      </c>
      <c r="P25" s="297">
        <v>0.15911161028245016</v>
      </c>
      <c r="Q25" s="453">
        <v>15830.398999999999</v>
      </c>
      <c r="R25" s="414">
        <v>2.8436328852420507</v>
      </c>
      <c r="S25" s="374">
        <v>-24.038461538461547</v>
      </c>
      <c r="T25" s="297">
        <v>-26.383856769274274</v>
      </c>
      <c r="U25" s="297">
        <v>2.233879905923942</v>
      </c>
      <c r="V25" s="298">
        <v>-0.29310640480420602</v>
      </c>
      <c r="X25" s="432">
        <v>2</v>
      </c>
      <c r="Y25" s="297">
        <v>0.27457189665113813</v>
      </c>
      <c r="Z25" s="453">
        <v>2.839</v>
      </c>
      <c r="AA25" s="414">
        <v>0.17809351488263336</v>
      </c>
      <c r="AB25" s="374">
        <v>100</v>
      </c>
      <c r="AC25" s="297">
        <v>100.42741691912033</v>
      </c>
      <c r="AD25" s="297">
        <v>73.427000610873563</v>
      </c>
      <c r="AE25" s="298">
        <v>68.028739215539247</v>
      </c>
    </row>
    <row r="26" spans="1:44" ht="45.75" customHeight="1">
      <c r="A26" s="644"/>
      <c r="B26" s="634"/>
      <c r="C26" s="658"/>
      <c r="D26" s="636" t="s">
        <v>9</v>
      </c>
      <c r="E26" s="637"/>
      <c r="F26" s="453">
        <v>888093</v>
      </c>
      <c r="G26" s="297">
        <v>120.42019208751699</v>
      </c>
      <c r="H26" s="425" t="s">
        <v>22</v>
      </c>
      <c r="I26" s="408" t="s">
        <v>22</v>
      </c>
      <c r="J26" s="374">
        <v>0.18116452920347115</v>
      </c>
      <c r="K26" s="297">
        <v>-3.1222721760213403</v>
      </c>
      <c r="L26" s="536" t="s">
        <v>203</v>
      </c>
      <c r="M26" s="533" t="s">
        <v>203</v>
      </c>
      <c r="O26" s="432">
        <v>195716</v>
      </c>
      <c r="P26" s="297">
        <v>65.697653835527461</v>
      </c>
      <c r="Q26" s="425" t="s">
        <v>22</v>
      </c>
      <c r="R26" s="408" t="s">
        <v>22</v>
      </c>
      <c r="S26" s="374">
        <v>-2.2295045933889241</v>
      </c>
      <c r="T26" s="297">
        <v>-5.2482751223319468</v>
      </c>
      <c r="U26" s="536" t="s">
        <v>203</v>
      </c>
      <c r="V26" s="533" t="s">
        <v>203</v>
      </c>
      <c r="X26" s="432">
        <v>1960</v>
      </c>
      <c r="Y26" s="297">
        <v>269.08045871811538</v>
      </c>
      <c r="Z26" s="425" t="s">
        <v>22</v>
      </c>
      <c r="AA26" s="408" t="s">
        <v>22</v>
      </c>
      <c r="AB26" s="374">
        <v>-0.20366598778004175</v>
      </c>
      <c r="AC26" s="297">
        <v>9.6072203349990559E-3</v>
      </c>
      <c r="AD26" s="536" t="s">
        <v>203</v>
      </c>
      <c r="AE26" s="533" t="s">
        <v>203</v>
      </c>
    </row>
    <row r="27" spans="1:44" ht="43.5" customHeight="1">
      <c r="A27" s="644"/>
      <c r="B27" s="634"/>
      <c r="C27" s="638" t="s">
        <v>10</v>
      </c>
      <c r="D27" s="636" t="s">
        <v>6</v>
      </c>
      <c r="E27" s="637"/>
      <c r="F27" s="453">
        <v>13893</v>
      </c>
      <c r="G27" s="297">
        <v>1.8838091603828357</v>
      </c>
      <c r="H27" s="425" t="s">
        <v>22</v>
      </c>
      <c r="I27" s="408" t="s">
        <v>22</v>
      </c>
      <c r="J27" s="374">
        <v>3.3705357142857224</v>
      </c>
      <c r="K27" s="297">
        <v>-3.8069321621804875E-2</v>
      </c>
      <c r="L27" s="536" t="s">
        <v>203</v>
      </c>
      <c r="M27" s="533" t="s">
        <v>203</v>
      </c>
      <c r="O27" s="432">
        <v>7037</v>
      </c>
      <c r="P27" s="297">
        <v>2.3621696235392444</v>
      </c>
      <c r="Q27" s="425" t="s">
        <v>22</v>
      </c>
      <c r="R27" s="408" t="s">
        <v>22</v>
      </c>
      <c r="S27" s="374">
        <v>9.4571473012910303</v>
      </c>
      <c r="T27" s="297">
        <v>6.0775386669977678</v>
      </c>
      <c r="U27" s="536" t="s">
        <v>203</v>
      </c>
      <c r="V27" s="533" t="s">
        <v>203</v>
      </c>
      <c r="X27" s="432">
        <v>23</v>
      </c>
      <c r="Y27" s="297">
        <v>3.1575768114880884</v>
      </c>
      <c r="Z27" s="425" t="s">
        <v>22</v>
      </c>
      <c r="AA27" s="408" t="s">
        <v>22</v>
      </c>
      <c r="AB27" s="374">
        <v>14.999999999999986</v>
      </c>
      <c r="AC27" s="297">
        <v>15.245764728494166</v>
      </c>
      <c r="AD27" s="536" t="s">
        <v>203</v>
      </c>
      <c r="AE27" s="533" t="s">
        <v>203</v>
      </c>
      <c r="AR27" s="3"/>
    </row>
    <row r="28" spans="1:44" ht="45.75" customHeight="1">
      <c r="A28" s="644"/>
      <c r="B28" s="634"/>
      <c r="C28" s="634"/>
      <c r="D28" s="636" t="s">
        <v>3</v>
      </c>
      <c r="E28" s="637"/>
      <c r="F28" s="453">
        <v>7217</v>
      </c>
      <c r="G28" s="297">
        <v>0.97858279064873854</v>
      </c>
      <c r="H28" s="384">
        <v>-20659.999</v>
      </c>
      <c r="I28" s="414">
        <v>-1.436552540034119</v>
      </c>
      <c r="J28" s="374">
        <v>-2.8275212064090454</v>
      </c>
      <c r="K28" s="297">
        <v>-6.0317476165627397</v>
      </c>
      <c r="L28" s="297">
        <v>16.257824754094429</v>
      </c>
      <c r="M28" s="298">
        <v>13.978056422170397</v>
      </c>
      <c r="O28" s="432">
        <v>3654</v>
      </c>
      <c r="P28" s="297">
        <v>1.2265692488862299</v>
      </c>
      <c r="Q28" s="384">
        <v>-12160.597</v>
      </c>
      <c r="R28" s="414">
        <v>-2.1844221066933196</v>
      </c>
      <c r="S28" s="374">
        <v>3.5420799093227657</v>
      </c>
      <c r="T28" s="297">
        <v>0.34510542294215441</v>
      </c>
      <c r="U28" s="297">
        <v>18.733857357451896</v>
      </c>
      <c r="V28" s="298">
        <v>15.799029564177019</v>
      </c>
      <c r="X28" s="432">
        <v>16</v>
      </c>
      <c r="Y28" s="297">
        <v>2.196575173209105</v>
      </c>
      <c r="Z28" s="384">
        <v>-6.5</v>
      </c>
      <c r="AA28" s="414">
        <v>-0.40775197137622998</v>
      </c>
      <c r="AB28" s="374">
        <v>-36</v>
      </c>
      <c r="AC28" s="297">
        <v>-35.863226585881506</v>
      </c>
      <c r="AD28" s="297">
        <v>-80.229940993977735</v>
      </c>
      <c r="AE28" s="298">
        <v>-80.845323523455676</v>
      </c>
    </row>
    <row r="29" spans="1:44" ht="42.75" customHeight="1" thickBot="1">
      <c r="A29" s="644"/>
      <c r="B29" s="635"/>
      <c r="C29" s="635"/>
      <c r="D29" s="639" t="s">
        <v>9</v>
      </c>
      <c r="E29" s="640"/>
      <c r="F29" s="454">
        <v>21110</v>
      </c>
      <c r="G29" s="387">
        <v>2.8623919510315741</v>
      </c>
      <c r="H29" s="426" t="s">
        <v>22</v>
      </c>
      <c r="I29" s="409" t="s">
        <v>22</v>
      </c>
      <c r="J29" s="375">
        <v>1.1645181386878818</v>
      </c>
      <c r="K29" s="382">
        <v>-2.171344286711502</v>
      </c>
      <c r="L29" s="539" t="s">
        <v>203</v>
      </c>
      <c r="M29" s="540" t="s">
        <v>203</v>
      </c>
      <c r="O29" s="438">
        <v>10691</v>
      </c>
      <c r="P29" s="387">
        <v>3.5887388724254743</v>
      </c>
      <c r="Q29" s="426" t="s">
        <v>22</v>
      </c>
      <c r="R29" s="409" t="s">
        <v>22</v>
      </c>
      <c r="S29" s="375">
        <v>7.3609158465555424</v>
      </c>
      <c r="T29" s="382">
        <v>4.0460306414632896</v>
      </c>
      <c r="U29" s="539" t="s">
        <v>203</v>
      </c>
      <c r="V29" s="540" t="s">
        <v>203</v>
      </c>
      <c r="X29" s="438">
        <v>39</v>
      </c>
      <c r="Y29" s="387">
        <v>5.3541519846971939</v>
      </c>
      <c r="Z29" s="426" t="s">
        <v>22</v>
      </c>
      <c r="AA29" s="409" t="s">
        <v>22</v>
      </c>
      <c r="AB29" s="375">
        <v>-13.333333333333329</v>
      </c>
      <c r="AC29" s="382">
        <v>-13.148119335047852</v>
      </c>
      <c r="AD29" s="539" t="s">
        <v>203</v>
      </c>
      <c r="AE29" s="540" t="s">
        <v>203</v>
      </c>
    </row>
    <row r="30" spans="1:44" ht="47.25" customHeight="1">
      <c r="A30" s="644"/>
      <c r="B30" s="647" t="s">
        <v>24</v>
      </c>
      <c r="C30" s="636" t="s">
        <v>11</v>
      </c>
      <c r="D30" s="668"/>
      <c r="E30" s="637"/>
      <c r="F30" s="443">
        <v>102788</v>
      </c>
      <c r="G30" s="444">
        <v>14.547342884401486</v>
      </c>
      <c r="H30" s="445">
        <v>315245.8</v>
      </c>
      <c r="I30" s="446">
        <v>22.312983373721867</v>
      </c>
      <c r="J30" s="374">
        <v>19.916934994633451</v>
      </c>
      <c r="K30" s="297">
        <v>17.977411471949551</v>
      </c>
      <c r="L30" s="297">
        <v>1.6842552881863355</v>
      </c>
      <c r="M30" s="391">
        <v>-0.71575593598885234</v>
      </c>
      <c r="O30" s="462">
        <v>58479</v>
      </c>
      <c r="P30" s="444">
        <v>20.393768272054732</v>
      </c>
      <c r="Q30" s="445">
        <v>134073.84400000001</v>
      </c>
      <c r="R30" s="446">
        <v>24.403591897859091</v>
      </c>
      <c r="S30" s="374">
        <v>47.309688145498512</v>
      </c>
      <c r="T30" s="297">
        <v>45.243577183050036</v>
      </c>
      <c r="U30" s="297">
        <v>19.873209306132296</v>
      </c>
      <c r="V30" s="391">
        <v>17.032931673441198</v>
      </c>
      <c r="X30" s="462">
        <v>129</v>
      </c>
      <c r="Y30" s="444">
        <v>18.498071325121526</v>
      </c>
      <c r="Z30" s="445">
        <v>452.005</v>
      </c>
      <c r="AA30" s="446">
        <v>29.135182217793496</v>
      </c>
      <c r="AB30" s="374">
        <v>-10.416666666666657</v>
      </c>
      <c r="AC30" s="297">
        <v>-8.187905989646822</v>
      </c>
      <c r="AD30" s="297">
        <v>5.1546127933595187</v>
      </c>
      <c r="AE30" s="391">
        <v>4.1838424412039359</v>
      </c>
    </row>
    <row r="31" spans="1:44" ht="50.25" customHeight="1">
      <c r="A31" s="644"/>
      <c r="B31" s="634"/>
      <c r="C31" s="636" t="s">
        <v>21</v>
      </c>
      <c r="D31" s="668"/>
      <c r="E31" s="637"/>
      <c r="F31" s="443">
        <v>11571</v>
      </c>
      <c r="G31" s="444">
        <v>1.6376163026365875</v>
      </c>
      <c r="H31" s="445">
        <v>70636.222999999998</v>
      </c>
      <c r="I31" s="446">
        <v>4.9996062418008744</v>
      </c>
      <c r="J31" s="374">
        <v>-22.726058501402434</v>
      </c>
      <c r="K31" s="297">
        <v>-23.975878864420679</v>
      </c>
      <c r="L31" s="297">
        <v>-1.5684122945564525</v>
      </c>
      <c r="M31" s="298">
        <v>-3.8916521573741818</v>
      </c>
      <c r="O31" s="462">
        <v>6721</v>
      </c>
      <c r="P31" s="444">
        <v>2.3438587622305418</v>
      </c>
      <c r="Q31" s="445">
        <v>31190.59</v>
      </c>
      <c r="R31" s="446">
        <v>5.6771880831092219</v>
      </c>
      <c r="S31" s="374">
        <v>-22.435083669936532</v>
      </c>
      <c r="T31" s="297">
        <v>-23.522980372104925</v>
      </c>
      <c r="U31" s="297">
        <v>0.19828219253852808</v>
      </c>
      <c r="V31" s="298">
        <v>-2.1758174198173066</v>
      </c>
      <c r="X31" s="462">
        <v>2</v>
      </c>
      <c r="Y31" s="444">
        <v>0.28679180349025624</v>
      </c>
      <c r="Z31" s="445">
        <v>1.3340000000000001</v>
      </c>
      <c r="AA31" s="446">
        <v>8.5986511384910619E-2</v>
      </c>
      <c r="AB31" s="631" t="s">
        <v>22</v>
      </c>
      <c r="AC31" s="537" t="s">
        <v>22</v>
      </c>
      <c r="AD31" s="537" t="s">
        <v>22</v>
      </c>
      <c r="AE31" s="538" t="s">
        <v>22</v>
      </c>
    </row>
    <row r="32" spans="1:44" ht="45" customHeight="1" thickBot="1">
      <c r="A32" s="645"/>
      <c r="B32" s="635"/>
      <c r="C32" s="654" t="s">
        <v>12</v>
      </c>
      <c r="D32" s="655"/>
      <c r="E32" s="656"/>
      <c r="F32" s="457">
        <v>59361</v>
      </c>
      <c r="G32" s="458">
        <v>8.4012221364454653</v>
      </c>
      <c r="H32" s="455">
        <v>812587.82900000003</v>
      </c>
      <c r="I32" s="456">
        <v>57.514671783623278</v>
      </c>
      <c r="J32" s="375">
        <v>-22.378555083360567</v>
      </c>
      <c r="K32" s="297">
        <v>-23.633995929036558</v>
      </c>
      <c r="L32" s="297">
        <v>2.1086015984764401</v>
      </c>
      <c r="M32" s="388">
        <v>-0.30142529532970741</v>
      </c>
      <c r="O32" s="464">
        <v>22545</v>
      </c>
      <c r="P32" s="458">
        <v>7.8622668939871394</v>
      </c>
      <c r="Q32" s="455">
        <v>313093.36</v>
      </c>
      <c r="R32" s="456">
        <v>56.988017613409212</v>
      </c>
      <c r="S32" s="375">
        <v>-19.138481403106056</v>
      </c>
      <c r="T32" s="297">
        <v>-20.272615024027587</v>
      </c>
      <c r="U32" s="297">
        <v>2.7387128588928249</v>
      </c>
      <c r="V32" s="388">
        <v>0.30442024394019995</v>
      </c>
      <c r="X32" s="464">
        <v>147</v>
      </c>
      <c r="Y32" s="458">
        <v>21.079197556533835</v>
      </c>
      <c r="Z32" s="455">
        <v>2708.828</v>
      </c>
      <c r="AA32" s="456">
        <v>174.60469989637531</v>
      </c>
      <c r="AB32" s="375">
        <v>26.724137931034477</v>
      </c>
      <c r="AC32" s="297">
        <v>29.876931703498826</v>
      </c>
      <c r="AD32" s="297">
        <v>188.39193984373253</v>
      </c>
      <c r="AE32" s="388">
        <v>185.72955216939357</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9" t="s">
        <v>29</v>
      </c>
      <c r="B34" s="670"/>
      <c r="C34" s="670"/>
      <c r="D34" s="670"/>
      <c r="E34" s="671"/>
      <c r="F34" s="420" t="s">
        <v>22</v>
      </c>
      <c r="G34" s="181" t="s">
        <v>22</v>
      </c>
      <c r="H34" s="461">
        <v>1847574.243</v>
      </c>
      <c r="I34" s="409" t="s">
        <v>22</v>
      </c>
      <c r="J34" s="541" t="s">
        <v>203</v>
      </c>
      <c r="K34" s="539" t="s">
        <v>203</v>
      </c>
      <c r="L34" s="389">
        <v>5.9434455269381061</v>
      </c>
      <c r="M34" s="540" t="s">
        <v>203</v>
      </c>
      <c r="O34" s="422" t="s">
        <v>22</v>
      </c>
      <c r="P34" s="181" t="s">
        <v>22</v>
      </c>
      <c r="Q34" s="461">
        <v>765822.62399999995</v>
      </c>
      <c r="R34" s="409" t="s">
        <v>22</v>
      </c>
      <c r="S34" s="541" t="s">
        <v>203</v>
      </c>
      <c r="T34" s="539" t="s">
        <v>203</v>
      </c>
      <c r="U34" s="389">
        <v>8.0131880629619019</v>
      </c>
      <c r="V34" s="540" t="s">
        <v>203</v>
      </c>
      <c r="X34" s="422" t="s">
        <v>22</v>
      </c>
      <c r="Y34" s="181" t="s">
        <v>22</v>
      </c>
      <c r="Z34" s="461">
        <v>3861.0140000000001</v>
      </c>
      <c r="AA34" s="409" t="s">
        <v>22</v>
      </c>
      <c r="AB34" s="541" t="s">
        <v>203</v>
      </c>
      <c r="AC34" s="539" t="s">
        <v>203</v>
      </c>
      <c r="AD34" s="389">
        <v>91.851341339615402</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9" t="s">
        <v>0</v>
      </c>
      <c r="B43" s="660"/>
      <c r="C43" s="660"/>
      <c r="D43" s="660"/>
      <c r="E43" s="661"/>
      <c r="F43" s="418" t="s">
        <v>28</v>
      </c>
      <c r="G43" s="395"/>
      <c r="H43" s="423"/>
      <c r="I43" s="395"/>
      <c r="J43" s="395"/>
      <c r="K43" s="395"/>
      <c r="L43" s="395"/>
      <c r="M43" s="397"/>
      <c r="O43" s="683" t="s">
        <v>27</v>
      </c>
      <c r="P43" s="684"/>
      <c r="Q43" s="684"/>
      <c r="R43" s="684"/>
      <c r="S43" s="684"/>
      <c r="T43" s="684"/>
      <c r="U43" s="684"/>
      <c r="V43" s="685"/>
      <c r="X43" s="428" t="s">
        <v>123</v>
      </c>
      <c r="Y43" s="395"/>
      <c r="Z43" s="423"/>
      <c r="AA43" s="395"/>
      <c r="AB43" s="395"/>
      <c r="AC43" s="395"/>
      <c r="AD43" s="395"/>
      <c r="AE43" s="397"/>
    </row>
    <row r="44" spans="1:62" ht="21" customHeight="1">
      <c r="A44" s="662"/>
      <c r="B44" s="652"/>
      <c r="C44" s="652"/>
      <c r="D44" s="652"/>
      <c r="E44" s="653"/>
      <c r="F44" s="680" t="s">
        <v>13</v>
      </c>
      <c r="G44" s="676" t="s">
        <v>131</v>
      </c>
      <c r="H44" s="678" t="s">
        <v>14</v>
      </c>
      <c r="I44" s="672" t="s">
        <v>130</v>
      </c>
      <c r="J44" s="398" t="s">
        <v>128</v>
      </c>
      <c r="K44" s="399"/>
      <c r="L44" s="399"/>
      <c r="M44" s="400"/>
      <c r="O44" s="674" t="s">
        <v>13</v>
      </c>
      <c r="P44" s="676" t="s">
        <v>131</v>
      </c>
      <c r="Q44" s="678" t="s">
        <v>14</v>
      </c>
      <c r="R44" s="672" t="s">
        <v>130</v>
      </c>
      <c r="S44" s="686" t="s">
        <v>128</v>
      </c>
      <c r="T44" s="687"/>
      <c r="U44" s="687"/>
      <c r="V44" s="688"/>
      <c r="X44" s="674" t="s">
        <v>13</v>
      </c>
      <c r="Y44" s="676" t="s">
        <v>131</v>
      </c>
      <c r="Z44" s="678" t="s">
        <v>14</v>
      </c>
      <c r="AA44" s="672" t="s">
        <v>130</v>
      </c>
      <c r="AB44" s="398" t="s">
        <v>128</v>
      </c>
      <c r="AC44" s="399"/>
      <c r="AD44" s="399"/>
      <c r="AE44" s="400"/>
    </row>
    <row r="45" spans="1:62" ht="31.5" customHeight="1" thickBot="1">
      <c r="A45" s="663"/>
      <c r="B45" s="664"/>
      <c r="C45" s="664"/>
      <c r="D45" s="664"/>
      <c r="E45" s="665"/>
      <c r="F45" s="681"/>
      <c r="G45" s="677"/>
      <c r="H45" s="679"/>
      <c r="I45" s="673"/>
      <c r="J45" s="401" t="s">
        <v>13</v>
      </c>
      <c r="K45" s="402" t="s">
        <v>131</v>
      </c>
      <c r="L45" s="403" t="s">
        <v>14</v>
      </c>
      <c r="M45" s="404" t="s">
        <v>132</v>
      </c>
      <c r="O45" s="675"/>
      <c r="P45" s="682"/>
      <c r="Q45" s="679"/>
      <c r="R45" s="673"/>
      <c r="S45" s="401" t="s">
        <v>13</v>
      </c>
      <c r="T45" s="402" t="s">
        <v>131</v>
      </c>
      <c r="U45" s="403" t="s">
        <v>14</v>
      </c>
      <c r="V45" s="404" t="s">
        <v>132</v>
      </c>
      <c r="X45" s="675"/>
      <c r="Y45" s="677"/>
      <c r="Z45" s="679"/>
      <c r="AA45" s="673"/>
      <c r="AB45" s="401" t="s">
        <v>13</v>
      </c>
      <c r="AC45" s="402" t="s">
        <v>131</v>
      </c>
      <c r="AD45" s="403" t="s">
        <v>14</v>
      </c>
      <c r="AE45" s="404" t="s">
        <v>132</v>
      </c>
    </row>
    <row r="46" spans="1:62" ht="12" customHeight="1" thickTop="1">
      <c r="A46" s="666"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4"/>
      <c r="B47" s="4" t="s">
        <v>2</v>
      </c>
      <c r="C47" s="4"/>
      <c r="D47" s="5"/>
      <c r="E47" s="13"/>
      <c r="F47" s="443">
        <v>7405622</v>
      </c>
      <c r="G47" s="535" t="s">
        <v>203</v>
      </c>
      <c r="H47" s="445">
        <v>12261926.083000001</v>
      </c>
      <c r="I47" s="534" t="s">
        <v>203</v>
      </c>
      <c r="J47" s="374">
        <v>1.4548541214062709</v>
      </c>
      <c r="K47" s="536" t="s">
        <v>203</v>
      </c>
      <c r="L47" s="374">
        <v>2.551439838200281</v>
      </c>
      <c r="M47" s="533" t="s">
        <v>203</v>
      </c>
      <c r="O47" s="462">
        <v>20281391</v>
      </c>
      <c r="P47" s="535" t="s">
        <v>203</v>
      </c>
      <c r="Q47" s="445">
        <v>34956428.237999998</v>
      </c>
      <c r="R47" s="534" t="s">
        <v>203</v>
      </c>
      <c r="S47" s="374">
        <v>1.0497290503476648</v>
      </c>
      <c r="T47" s="536" t="s">
        <v>203</v>
      </c>
      <c r="U47" s="374">
        <v>2.0693006203946709</v>
      </c>
      <c r="V47" s="533" t="s">
        <v>203</v>
      </c>
      <c r="X47" s="462">
        <v>2413680</v>
      </c>
      <c r="Y47" s="535" t="s">
        <v>203</v>
      </c>
      <c r="Z47" s="445">
        <v>12827593.834000001</v>
      </c>
      <c r="AA47" s="534" t="s">
        <v>203</v>
      </c>
      <c r="AB47" s="374">
        <v>-1.4825696131800612</v>
      </c>
      <c r="AC47" s="536" t="s">
        <v>203</v>
      </c>
      <c r="AD47" s="374">
        <v>1.9301038944975062</v>
      </c>
      <c r="AE47" s="533" t="s">
        <v>203</v>
      </c>
    </row>
    <row r="48" spans="1:62" ht="49.5" customHeight="1">
      <c r="A48" s="644"/>
      <c r="B48" s="238" t="s">
        <v>3</v>
      </c>
      <c r="C48" s="238"/>
      <c r="D48" s="239"/>
      <c r="E48" s="240"/>
      <c r="F48" s="447">
        <v>84861</v>
      </c>
      <c r="G48" s="448">
        <v>114.58996962037759</v>
      </c>
      <c r="H48" s="449">
        <v>39982.305999999997</v>
      </c>
      <c r="I48" s="450">
        <v>32.606872467965438</v>
      </c>
      <c r="J48" s="380">
        <v>10.903316866619633</v>
      </c>
      <c r="K48" s="385">
        <v>9.3129725798105483</v>
      </c>
      <c r="L48" s="380">
        <v>23.505214381009836</v>
      </c>
      <c r="M48" s="390">
        <v>20.43245280209544</v>
      </c>
      <c r="O48" s="463">
        <v>255717</v>
      </c>
      <c r="P48" s="448">
        <v>126.08454715951189</v>
      </c>
      <c r="Q48" s="449">
        <v>120798.798</v>
      </c>
      <c r="R48" s="450">
        <v>34.556962507022824</v>
      </c>
      <c r="S48" s="380">
        <v>10.307953119001297</v>
      </c>
      <c r="T48" s="385">
        <v>9.1620473955360779</v>
      </c>
      <c r="U48" s="380">
        <v>17.079287386337455</v>
      </c>
      <c r="V48" s="390">
        <v>14.705681997142619</v>
      </c>
      <c r="X48" s="463">
        <v>84410</v>
      </c>
      <c r="Y48" s="448">
        <v>349.71495807232111</v>
      </c>
      <c r="Z48" s="449">
        <v>57666.447</v>
      </c>
      <c r="AA48" s="450">
        <v>44.954999157482675</v>
      </c>
      <c r="AB48" s="380">
        <v>8.1403095213692893</v>
      </c>
      <c r="AC48" s="385">
        <v>9.7676919675695757</v>
      </c>
      <c r="AD48" s="380">
        <v>17.52460567015855</v>
      </c>
      <c r="AE48" s="390">
        <v>15.2992111062715</v>
      </c>
    </row>
    <row r="49" spans="1:31" ht="49.5" customHeight="1">
      <c r="A49" s="644"/>
      <c r="B49" s="113"/>
      <c r="C49" s="641" t="s">
        <v>7</v>
      </c>
      <c r="D49" s="667"/>
      <c r="E49" s="642"/>
      <c r="F49" s="451">
        <v>54032</v>
      </c>
      <c r="G49" s="435">
        <v>72.960785738186473</v>
      </c>
      <c r="H49" s="436">
        <v>32835.923999999999</v>
      </c>
      <c r="I49" s="437">
        <v>26.778765242700246</v>
      </c>
      <c r="J49" s="377">
        <v>6.6919416306300974</v>
      </c>
      <c r="K49" s="378">
        <v>5.1619881124237423</v>
      </c>
      <c r="L49" s="377">
        <v>23.407261479568405</v>
      </c>
      <c r="M49" s="379">
        <v>20.336936930649841</v>
      </c>
      <c r="O49" s="434">
        <v>162580</v>
      </c>
      <c r="P49" s="435">
        <v>80.162154558333796</v>
      </c>
      <c r="Q49" s="436">
        <v>100197.962</v>
      </c>
      <c r="R49" s="437">
        <v>28.663672763648673</v>
      </c>
      <c r="S49" s="377">
        <v>7.5954812280365047</v>
      </c>
      <c r="T49" s="378">
        <v>6.4777533192864354</v>
      </c>
      <c r="U49" s="377">
        <v>17.423726816135513</v>
      </c>
      <c r="V49" s="379">
        <v>15.043138438701931</v>
      </c>
      <c r="X49" s="434">
        <v>50434</v>
      </c>
      <c r="Y49" s="435">
        <v>208.95064797321933</v>
      </c>
      <c r="Z49" s="436">
        <v>48275.567000000003</v>
      </c>
      <c r="AA49" s="437">
        <v>37.634156198525609</v>
      </c>
      <c r="AB49" s="377">
        <v>3.0106209150326748</v>
      </c>
      <c r="AC49" s="378">
        <v>4.5608076769467516</v>
      </c>
      <c r="AD49" s="377">
        <v>17.365245251461587</v>
      </c>
      <c r="AE49" s="379">
        <v>15.142868266807795</v>
      </c>
    </row>
    <row r="50" spans="1:31" ht="49.5" customHeight="1">
      <c r="A50" s="644"/>
      <c r="B50" s="465"/>
      <c r="C50" s="649" t="s">
        <v>125</v>
      </c>
      <c r="D50" s="650"/>
      <c r="E50" s="643"/>
      <c r="F50" s="451">
        <v>16633</v>
      </c>
      <c r="G50" s="435">
        <v>22.459963525008433</v>
      </c>
      <c r="H50" s="436">
        <v>3310.3539999999998</v>
      </c>
      <c r="I50" s="437">
        <v>2.6997014804953783</v>
      </c>
      <c r="J50" s="377">
        <v>6.2607806810196109</v>
      </c>
      <c r="K50" s="378">
        <v>4.7370099747640779</v>
      </c>
      <c r="L50" s="377">
        <v>13.840961581580501</v>
      </c>
      <c r="M50" s="379">
        <v>11.008642844207955</v>
      </c>
      <c r="O50" s="434">
        <v>48504</v>
      </c>
      <c r="P50" s="435">
        <v>23.915519403969878</v>
      </c>
      <c r="Q50" s="436">
        <v>9313.3089999999993</v>
      </c>
      <c r="R50" s="437">
        <v>2.6642621885138151</v>
      </c>
      <c r="S50" s="377">
        <v>2.0041639502849478</v>
      </c>
      <c r="T50" s="378">
        <v>0.94451999912020312</v>
      </c>
      <c r="U50" s="377">
        <v>7.1546388146717561</v>
      </c>
      <c r="V50" s="379">
        <v>4.9822406574430573</v>
      </c>
      <c r="X50" s="434">
        <v>19799</v>
      </c>
      <c r="Y50" s="435">
        <v>82.028272181896511</v>
      </c>
      <c r="Z50" s="436">
        <v>5045.2169999999996</v>
      </c>
      <c r="AA50" s="437">
        <v>3.9330969356290888</v>
      </c>
      <c r="AB50" s="377">
        <v>11.764041772509188</v>
      </c>
      <c r="AC50" s="378">
        <v>13.445957059250915</v>
      </c>
      <c r="AD50" s="377">
        <v>16.384529943217402</v>
      </c>
      <c r="AE50" s="379">
        <v>14.180723354977573</v>
      </c>
    </row>
    <row r="51" spans="1:31" ht="49.5" customHeight="1" thickBot="1">
      <c r="A51" s="645"/>
      <c r="B51" s="466"/>
      <c r="C51" s="654" t="s">
        <v>8</v>
      </c>
      <c r="D51" s="655"/>
      <c r="E51" s="656"/>
      <c r="F51" s="452">
        <v>14196</v>
      </c>
      <c r="G51" s="412">
        <v>19.169220357182692</v>
      </c>
      <c r="H51" s="433">
        <v>3836.0279999999998</v>
      </c>
      <c r="I51" s="413">
        <v>3.1284057447698115</v>
      </c>
      <c r="J51" s="381">
        <v>38.876932107219716</v>
      </c>
      <c r="K51" s="382">
        <v>36.885448517852296</v>
      </c>
      <c r="L51" s="381">
        <v>34.252609349807017</v>
      </c>
      <c r="M51" s="383">
        <v>30.912456774495837</v>
      </c>
      <c r="O51" s="431">
        <v>44633</v>
      </c>
      <c r="P51" s="412">
        <v>22.006873197208222</v>
      </c>
      <c r="Q51" s="433">
        <v>11287.527</v>
      </c>
      <c r="R51" s="413">
        <v>3.229027554860338</v>
      </c>
      <c r="S51" s="381">
        <v>34.57050682907709</v>
      </c>
      <c r="T51" s="382">
        <v>33.172555823507309</v>
      </c>
      <c r="U51" s="381">
        <v>23.290910802802941</v>
      </c>
      <c r="V51" s="383">
        <v>20.791374148171585</v>
      </c>
      <c r="X51" s="431">
        <v>14177</v>
      </c>
      <c r="Y51" s="412">
        <v>58.736037917205266</v>
      </c>
      <c r="Z51" s="433">
        <v>4345.6629999999996</v>
      </c>
      <c r="AA51" s="413">
        <v>3.3877460233279781</v>
      </c>
      <c r="AB51" s="381">
        <v>24.567261224848423</v>
      </c>
      <c r="AC51" s="382">
        <v>26.441849666344481</v>
      </c>
      <c r="AD51" s="381">
        <v>20.718394037504481</v>
      </c>
      <c r="AE51" s="383">
        <v>18.432523293073217</v>
      </c>
    </row>
    <row r="52" spans="1:31" ht="49.5" customHeight="1">
      <c r="A52" s="644" t="s">
        <v>30</v>
      </c>
      <c r="B52" s="634" t="s">
        <v>4</v>
      </c>
      <c r="C52" s="634" t="s">
        <v>5</v>
      </c>
      <c r="D52" s="25" t="s">
        <v>6</v>
      </c>
      <c r="E52" s="241"/>
      <c r="F52" s="453">
        <v>110162</v>
      </c>
      <c r="G52" s="297">
        <v>138.64436896687906</v>
      </c>
      <c r="H52" s="425" t="s">
        <v>22</v>
      </c>
      <c r="I52" s="408" t="s">
        <v>22</v>
      </c>
      <c r="J52" s="374">
        <v>-7.4945208125152192</v>
      </c>
      <c r="K52" s="297">
        <v>-10.254151520556746</v>
      </c>
      <c r="L52" s="536" t="s">
        <v>203</v>
      </c>
      <c r="M52" s="533" t="s">
        <v>203</v>
      </c>
      <c r="O52" s="432">
        <v>386857</v>
      </c>
      <c r="P52" s="297">
        <v>181.23345770034069</v>
      </c>
      <c r="Q52" s="425" t="s">
        <v>335</v>
      </c>
      <c r="R52" s="408" t="s">
        <v>335</v>
      </c>
      <c r="S52" s="374">
        <v>-1.6481924035185926</v>
      </c>
      <c r="T52" s="297">
        <v>-4.7477803028096872</v>
      </c>
      <c r="U52" s="536" t="s">
        <v>203</v>
      </c>
      <c r="V52" s="533" t="s">
        <v>203</v>
      </c>
      <c r="X52" s="432">
        <v>50243</v>
      </c>
      <c r="Y52" s="297">
        <v>207.0537483392182</v>
      </c>
      <c r="Z52" s="425" t="s">
        <v>22</v>
      </c>
      <c r="AA52" s="408" t="s">
        <v>22</v>
      </c>
      <c r="AB52" s="374">
        <v>-8.2084916691025995</v>
      </c>
      <c r="AC52" s="297">
        <v>-7.8094723846466252</v>
      </c>
      <c r="AD52" s="536" t="s">
        <v>203</v>
      </c>
      <c r="AE52" s="533" t="s">
        <v>203</v>
      </c>
    </row>
    <row r="53" spans="1:31" ht="49.5" customHeight="1">
      <c r="A53" s="644"/>
      <c r="B53" s="634"/>
      <c r="C53" s="634"/>
      <c r="D53" s="352"/>
      <c r="E53" s="16" t="s">
        <v>7</v>
      </c>
      <c r="F53" s="453">
        <v>47999</v>
      </c>
      <c r="G53" s="297">
        <v>60.409134420591748</v>
      </c>
      <c r="H53" s="425" t="s">
        <v>22</v>
      </c>
      <c r="I53" s="408" t="s">
        <v>22</v>
      </c>
      <c r="J53" s="374">
        <v>-13.128698894177688</v>
      </c>
      <c r="K53" s="297">
        <v>-15.720250359937609</v>
      </c>
      <c r="L53" s="536" t="s">
        <v>203</v>
      </c>
      <c r="M53" s="533" t="s">
        <v>203</v>
      </c>
      <c r="O53" s="432">
        <v>189893</v>
      </c>
      <c r="P53" s="297">
        <v>88.960429779196971</v>
      </c>
      <c r="Q53" s="425" t="s">
        <v>22</v>
      </c>
      <c r="R53" s="408" t="s">
        <v>22</v>
      </c>
      <c r="S53" s="374">
        <v>-7.4338388343740718</v>
      </c>
      <c r="T53" s="297">
        <v>-10.351090281444243</v>
      </c>
      <c r="U53" s="536" t="s">
        <v>203</v>
      </c>
      <c r="V53" s="533" t="s">
        <v>203</v>
      </c>
      <c r="X53" s="432">
        <v>24215</v>
      </c>
      <c r="Y53" s="297">
        <v>99.791145354261658</v>
      </c>
      <c r="Z53" s="425" t="s">
        <v>22</v>
      </c>
      <c r="AA53" s="408" t="s">
        <v>22</v>
      </c>
      <c r="AB53" s="374">
        <v>-10.830019148622767</v>
      </c>
      <c r="AC53" s="297">
        <v>-10.442395689751137</v>
      </c>
      <c r="AD53" s="536" t="s">
        <v>203</v>
      </c>
      <c r="AE53" s="533" t="s">
        <v>203</v>
      </c>
    </row>
    <row r="54" spans="1:31" ht="49.5" customHeight="1">
      <c r="A54" s="644"/>
      <c r="B54" s="634"/>
      <c r="C54" s="634"/>
      <c r="D54" s="352"/>
      <c r="E54" s="16" t="s">
        <v>125</v>
      </c>
      <c r="F54" s="453">
        <v>28738</v>
      </c>
      <c r="G54" s="297">
        <v>36.168205691347019</v>
      </c>
      <c r="H54" s="425" t="s">
        <v>22</v>
      </c>
      <c r="I54" s="408" t="s">
        <v>22</v>
      </c>
      <c r="J54" s="374">
        <v>-1.1828622515645435</v>
      </c>
      <c r="K54" s="297">
        <v>-4.1307828526638701</v>
      </c>
      <c r="L54" s="536" t="s">
        <v>203</v>
      </c>
      <c r="M54" s="533" t="s">
        <v>203</v>
      </c>
      <c r="O54" s="432">
        <v>90760</v>
      </c>
      <c r="P54" s="297">
        <v>42.518937542510336</v>
      </c>
      <c r="Q54" s="425" t="s">
        <v>22</v>
      </c>
      <c r="R54" s="408" t="s">
        <v>22</v>
      </c>
      <c r="S54" s="374">
        <v>6.1607383060601393</v>
      </c>
      <c r="T54" s="297">
        <v>2.8150495192986256</v>
      </c>
      <c r="U54" s="536" t="s">
        <v>203</v>
      </c>
      <c r="V54" s="533" t="s">
        <v>203</v>
      </c>
      <c r="X54" s="432">
        <v>13844</v>
      </c>
      <c r="Y54" s="297">
        <v>57.051770236811826</v>
      </c>
      <c r="Z54" s="425" t="s">
        <v>22</v>
      </c>
      <c r="AA54" s="408" t="s">
        <v>22</v>
      </c>
      <c r="AB54" s="374">
        <v>-8.5540656582336965</v>
      </c>
      <c r="AC54" s="297">
        <v>-8.1565485899236165</v>
      </c>
      <c r="AD54" s="536" t="s">
        <v>203</v>
      </c>
      <c r="AE54" s="533" t="s">
        <v>203</v>
      </c>
    </row>
    <row r="55" spans="1:31" ht="49.5" customHeight="1">
      <c r="A55" s="644"/>
      <c r="B55" s="634"/>
      <c r="C55" s="634"/>
      <c r="D55" s="353"/>
      <c r="E55" s="16" t="s">
        <v>8</v>
      </c>
      <c r="F55" s="453">
        <v>33425</v>
      </c>
      <c r="G55" s="297">
        <v>42.06702885494029</v>
      </c>
      <c r="H55" s="425" t="s">
        <v>22</v>
      </c>
      <c r="I55" s="408" t="s">
        <v>22</v>
      </c>
      <c r="J55" s="374">
        <v>-3.8184852670349869</v>
      </c>
      <c r="K55" s="297">
        <v>-6.6877797556899878</v>
      </c>
      <c r="L55" s="536" t="s">
        <v>203</v>
      </c>
      <c r="M55" s="533" t="s">
        <v>203</v>
      </c>
      <c r="O55" s="432">
        <v>106204</v>
      </c>
      <c r="P55" s="297">
        <v>49.754090378633407</v>
      </c>
      <c r="Q55" s="425" t="s">
        <v>22</v>
      </c>
      <c r="R55" s="408" t="s">
        <v>22</v>
      </c>
      <c r="S55" s="374">
        <v>3.4078516902944216</v>
      </c>
      <c r="T55" s="297">
        <v>0.14892098404889964</v>
      </c>
      <c r="U55" s="536" t="s">
        <v>203</v>
      </c>
      <c r="V55" s="533" t="s">
        <v>203</v>
      </c>
      <c r="X55" s="432">
        <v>12184</v>
      </c>
      <c r="Y55" s="297">
        <v>50.210832748144703</v>
      </c>
      <c r="Z55" s="425" t="s">
        <v>22</v>
      </c>
      <c r="AA55" s="408" t="s">
        <v>22</v>
      </c>
      <c r="AB55" s="374">
        <v>-2.0657503416124143</v>
      </c>
      <c r="AC55" s="297">
        <v>-1.640028453684053</v>
      </c>
      <c r="AD55" s="536" t="s">
        <v>203</v>
      </c>
      <c r="AE55" s="533" t="s">
        <v>203</v>
      </c>
    </row>
    <row r="56" spans="1:31" ht="49.5" customHeight="1">
      <c r="A56" s="644"/>
      <c r="B56" s="634"/>
      <c r="C56" s="634"/>
      <c r="D56" s="22" t="s">
        <v>3</v>
      </c>
      <c r="E56" s="15"/>
      <c r="F56" s="453">
        <v>25379</v>
      </c>
      <c r="G56" s="297">
        <v>31.9407367332694</v>
      </c>
      <c r="H56" s="453">
        <v>5521.1090000000004</v>
      </c>
      <c r="I56" s="414">
        <v>4.2240459766708867</v>
      </c>
      <c r="J56" s="374">
        <v>29.524344186996018</v>
      </c>
      <c r="K56" s="297">
        <v>25.660363795813595</v>
      </c>
      <c r="L56" s="297">
        <v>11.178818567643972</v>
      </c>
      <c r="M56" s="379">
        <v>9.0383137467438672</v>
      </c>
      <c r="O56" s="432">
        <v>89696</v>
      </c>
      <c r="P56" s="297">
        <v>42.020478424559364</v>
      </c>
      <c r="Q56" s="453">
        <v>22123.374</v>
      </c>
      <c r="R56" s="414">
        <v>6.1844514987688139</v>
      </c>
      <c r="S56" s="374">
        <v>24.243011884644147</v>
      </c>
      <c r="T56" s="297">
        <v>20.327454604912987</v>
      </c>
      <c r="U56" s="297">
        <v>11.548320788246016</v>
      </c>
      <c r="V56" s="379">
        <v>9.2547151198816522</v>
      </c>
      <c r="X56" s="432">
        <v>22749</v>
      </c>
      <c r="Y56" s="297">
        <v>93.74969092149901</v>
      </c>
      <c r="Z56" s="453">
        <v>7276.3890000000001</v>
      </c>
      <c r="AA56" s="414">
        <v>5.7538107199895405</v>
      </c>
      <c r="AB56" s="374">
        <v>10.153980244044163</v>
      </c>
      <c r="AC56" s="297">
        <v>10.632821513527475</v>
      </c>
      <c r="AD56" s="297">
        <v>12.116329110705877</v>
      </c>
      <c r="AE56" s="379">
        <v>10.671292818274324</v>
      </c>
    </row>
    <row r="57" spans="1:31" ht="49.5" customHeight="1">
      <c r="A57" s="644"/>
      <c r="B57" s="634"/>
      <c r="C57" s="634"/>
      <c r="D57" s="23"/>
      <c r="E57" s="16" t="s">
        <v>7</v>
      </c>
      <c r="F57" s="453">
        <v>11584</v>
      </c>
      <c r="G57" s="297">
        <v>14.579041503534134</v>
      </c>
      <c r="H57" s="453">
        <v>3025.982</v>
      </c>
      <c r="I57" s="414">
        <v>2.3150941400683309</v>
      </c>
      <c r="J57" s="374">
        <v>9.7385373247442146</v>
      </c>
      <c r="K57" s="297">
        <v>6.4648086751887774</v>
      </c>
      <c r="L57" s="297">
        <v>5.0882680718341078</v>
      </c>
      <c r="M57" s="298">
        <v>3.065023470696886</v>
      </c>
      <c r="O57" s="432">
        <v>42160</v>
      </c>
      <c r="P57" s="297">
        <v>19.750974072192989</v>
      </c>
      <c r="Q57" s="453">
        <v>12405.418</v>
      </c>
      <c r="R57" s="414">
        <v>3.4678573866243738</v>
      </c>
      <c r="S57" s="374">
        <v>11.366457986633918</v>
      </c>
      <c r="T57" s="297">
        <v>7.8567093201067735</v>
      </c>
      <c r="U57" s="297">
        <v>7.545644023689249</v>
      </c>
      <c r="V57" s="298">
        <v>5.3343395683861417</v>
      </c>
      <c r="X57" s="432">
        <v>9507</v>
      </c>
      <c r="Y57" s="297">
        <v>39.178790785998991</v>
      </c>
      <c r="Z57" s="453">
        <v>3442.049</v>
      </c>
      <c r="AA57" s="414">
        <v>2.7218031409438495</v>
      </c>
      <c r="AB57" s="374">
        <v>3.0457402991545592</v>
      </c>
      <c r="AC57" s="297">
        <v>3.4936819258699643</v>
      </c>
      <c r="AD57" s="297">
        <v>-2.5177367330992269</v>
      </c>
      <c r="AE57" s="298">
        <v>-3.7741586067582205</v>
      </c>
    </row>
    <row r="58" spans="1:31" ht="49.5" customHeight="1">
      <c r="A58" s="644"/>
      <c r="B58" s="634"/>
      <c r="C58" s="634"/>
      <c r="D58" s="23"/>
      <c r="E58" s="16" t="s">
        <v>125</v>
      </c>
      <c r="F58" s="453">
        <v>4520</v>
      </c>
      <c r="G58" s="297">
        <v>5.6886453380502662</v>
      </c>
      <c r="H58" s="453">
        <v>910.01800000000003</v>
      </c>
      <c r="I58" s="414">
        <v>0.69622930313422293</v>
      </c>
      <c r="J58" s="374">
        <v>27.288087862573931</v>
      </c>
      <c r="K58" s="297">
        <v>23.490819645396058</v>
      </c>
      <c r="L58" s="297">
        <v>7.9414897528781836</v>
      </c>
      <c r="M58" s="298">
        <v>5.8633126129529245</v>
      </c>
      <c r="O58" s="432">
        <v>14294</v>
      </c>
      <c r="P58" s="297">
        <v>6.6964047293151481</v>
      </c>
      <c r="Q58" s="453">
        <v>3024.47</v>
      </c>
      <c r="R58" s="414">
        <v>0.84547176323472695</v>
      </c>
      <c r="S58" s="374">
        <v>30.205866278010575</v>
      </c>
      <c r="T58" s="297">
        <v>26.102387781836242</v>
      </c>
      <c r="U58" s="297">
        <v>10.442376406104771</v>
      </c>
      <c r="V58" s="298">
        <v>8.1715106614420989</v>
      </c>
      <c r="X58" s="432">
        <v>6057</v>
      </c>
      <c r="Y58" s="297">
        <v>24.961179740275153</v>
      </c>
      <c r="Z58" s="453">
        <v>1625.336</v>
      </c>
      <c r="AA58" s="414">
        <v>1.2852358086387246</v>
      </c>
      <c r="AB58" s="374">
        <v>15.437392795883369</v>
      </c>
      <c r="AC58" s="297">
        <v>15.939201151693652</v>
      </c>
      <c r="AD58" s="297">
        <v>29.378950217311683</v>
      </c>
      <c r="AE58" s="298">
        <v>27.711420785839636</v>
      </c>
    </row>
    <row r="59" spans="1:31" ht="49.5" customHeight="1">
      <c r="A59" s="644"/>
      <c r="B59" s="634"/>
      <c r="C59" s="634"/>
      <c r="D59" s="24"/>
      <c r="E59" s="16" t="s">
        <v>8</v>
      </c>
      <c r="F59" s="453">
        <v>9275</v>
      </c>
      <c r="G59" s="297">
        <v>11.673049891685004</v>
      </c>
      <c r="H59" s="453">
        <v>1585.1089999999999</v>
      </c>
      <c r="I59" s="414">
        <v>1.2127225334683323</v>
      </c>
      <c r="J59" s="374">
        <v>69.035903043557482</v>
      </c>
      <c r="K59" s="297">
        <v>63.993210730650276</v>
      </c>
      <c r="L59" s="297">
        <v>27.477825611067345</v>
      </c>
      <c r="M59" s="298">
        <v>25.023519082235751</v>
      </c>
      <c r="O59" s="432">
        <v>33242</v>
      </c>
      <c r="P59" s="297">
        <v>15.573099623051219</v>
      </c>
      <c r="Q59" s="453">
        <v>6693.4859999999999</v>
      </c>
      <c r="R59" s="414">
        <v>1.8711223489097131</v>
      </c>
      <c r="S59" s="374">
        <v>42.309174194100791</v>
      </c>
      <c r="T59" s="297">
        <v>37.824256173072712</v>
      </c>
      <c r="U59" s="297">
        <v>20.398023910574125</v>
      </c>
      <c r="V59" s="298">
        <v>17.922454685060018</v>
      </c>
      <c r="X59" s="432">
        <v>7185</v>
      </c>
      <c r="Y59" s="297">
        <v>29.609720395224862</v>
      </c>
      <c r="Z59" s="453">
        <v>2209.0039999999999</v>
      </c>
      <c r="AA59" s="414">
        <v>1.7467717704069663</v>
      </c>
      <c r="AB59" s="374">
        <v>16.280951610292931</v>
      </c>
      <c r="AC59" s="297">
        <v>16.786426930952601</v>
      </c>
      <c r="AD59" s="297">
        <v>29.725761763092663</v>
      </c>
      <c r="AE59" s="298">
        <v>28.053762373727182</v>
      </c>
    </row>
    <row r="60" spans="1:31" ht="49.5" customHeight="1">
      <c r="A60" s="644"/>
      <c r="B60" s="634"/>
      <c r="C60" s="634"/>
      <c r="D60" s="25" t="s">
        <v>20</v>
      </c>
      <c r="E60" s="15"/>
      <c r="F60" s="453">
        <v>328</v>
      </c>
      <c r="G60" s="297">
        <v>0.4128043519647096</v>
      </c>
      <c r="H60" s="453">
        <v>5589.7529999999997</v>
      </c>
      <c r="I60" s="414">
        <v>4.2765635799318602</v>
      </c>
      <c r="J60" s="374">
        <v>10.067114093959731</v>
      </c>
      <c r="K60" s="297">
        <v>6.7835833164628667</v>
      </c>
      <c r="L60" s="297">
        <v>33.20930895391993</v>
      </c>
      <c r="M60" s="298">
        <v>30.644655257486221</v>
      </c>
      <c r="O60" s="432">
        <v>1324</v>
      </c>
      <c r="P60" s="297">
        <v>0.6202630377510322</v>
      </c>
      <c r="Q60" s="453">
        <v>20334.907999999999</v>
      </c>
      <c r="R60" s="414">
        <v>5.6844969604512388</v>
      </c>
      <c r="S60" s="374">
        <v>11.447811447811446</v>
      </c>
      <c r="T60" s="297">
        <v>7.9354989015754143</v>
      </c>
      <c r="U60" s="297">
        <v>25.075473102347061</v>
      </c>
      <c r="V60" s="298">
        <v>22.503728301047275</v>
      </c>
      <c r="X60" s="432">
        <v>683</v>
      </c>
      <c r="Y60" s="297">
        <v>2.8146748823853276</v>
      </c>
      <c r="Z60" s="453">
        <v>14236.582</v>
      </c>
      <c r="AA60" s="414">
        <v>11.257589187110549</v>
      </c>
      <c r="AB60" s="374">
        <v>-4.6089385474860336</v>
      </c>
      <c r="AC60" s="297">
        <v>-4.194271942955865</v>
      </c>
      <c r="AD60" s="297">
        <v>7.7433874783023668</v>
      </c>
      <c r="AE60" s="298">
        <v>6.3547128185931001</v>
      </c>
    </row>
    <row r="61" spans="1:31" ht="49.5" customHeight="1">
      <c r="A61" s="644"/>
      <c r="B61" s="634"/>
      <c r="C61" s="634"/>
      <c r="D61" s="25"/>
      <c r="E61" s="16" t="s">
        <v>7</v>
      </c>
      <c r="F61" s="453">
        <v>33</v>
      </c>
      <c r="G61" s="297">
        <v>4.1532145167181143E-2</v>
      </c>
      <c r="H61" s="453">
        <v>640.68299999999999</v>
      </c>
      <c r="I61" s="414">
        <v>0.49016863251050347</v>
      </c>
      <c r="J61" s="374">
        <v>-21.428571428571431</v>
      </c>
      <c r="K61" s="297">
        <v>-23.772520446131239</v>
      </c>
      <c r="L61" s="297">
        <v>-5.7731819271491389</v>
      </c>
      <c r="M61" s="298">
        <v>-7.5873130803804543</v>
      </c>
      <c r="O61" s="432">
        <v>214</v>
      </c>
      <c r="P61" s="297">
        <v>0.10025399552773483</v>
      </c>
      <c r="Q61" s="453">
        <v>5388.22</v>
      </c>
      <c r="R61" s="414">
        <v>1.5062433630013263</v>
      </c>
      <c r="S61" s="374">
        <v>4.9019607843137294</v>
      </c>
      <c r="T61" s="297">
        <v>1.5959427638518378</v>
      </c>
      <c r="U61" s="297">
        <v>24.809538876769267</v>
      </c>
      <c r="V61" s="298">
        <v>22.24326209366005</v>
      </c>
      <c r="X61" s="432">
        <v>110</v>
      </c>
      <c r="Y61" s="297">
        <v>0.45331513479119484</v>
      </c>
      <c r="Z61" s="453">
        <v>3122.9490000000001</v>
      </c>
      <c r="AA61" s="414">
        <v>2.4694745476335331</v>
      </c>
      <c r="AB61" s="374">
        <v>-7.5630252100840352</v>
      </c>
      <c r="AC61" s="297">
        <v>-7.1612000716956032</v>
      </c>
      <c r="AD61" s="297">
        <v>-21.831241331648954</v>
      </c>
      <c r="AE61" s="298">
        <v>-22.83873679735008</v>
      </c>
    </row>
    <row r="62" spans="1:31" ht="49.5" customHeight="1">
      <c r="A62" s="644"/>
      <c r="B62" s="634"/>
      <c r="C62" s="634"/>
      <c r="D62" s="25"/>
      <c r="E62" s="16" t="s">
        <v>125</v>
      </c>
      <c r="F62" s="453">
        <v>11</v>
      </c>
      <c r="G62" s="297">
        <v>1.3844048389060381E-2</v>
      </c>
      <c r="H62" s="453">
        <v>200.53299999999999</v>
      </c>
      <c r="I62" s="414">
        <v>0.15342218598468943</v>
      </c>
      <c r="J62" s="374">
        <v>-42.105263157894733</v>
      </c>
      <c r="K62" s="297">
        <v>-43.83238348662303</v>
      </c>
      <c r="L62" s="537" t="s">
        <v>209</v>
      </c>
      <c r="M62" s="538" t="s">
        <v>209</v>
      </c>
      <c r="O62" s="432">
        <v>53</v>
      </c>
      <c r="P62" s="297">
        <v>2.4829260574625912E-2</v>
      </c>
      <c r="Q62" s="453">
        <v>281.29700000000003</v>
      </c>
      <c r="R62" s="414">
        <v>7.8634825467813876E-2</v>
      </c>
      <c r="S62" s="374">
        <v>-3.6363636363636402</v>
      </c>
      <c r="T62" s="297">
        <v>-6.6732936990003537</v>
      </c>
      <c r="U62" s="297">
        <v>0.11566988881455131</v>
      </c>
      <c r="V62" s="298">
        <v>-1.9428628289031735</v>
      </c>
      <c r="X62" s="432">
        <v>33</v>
      </c>
      <c r="Y62" s="297">
        <v>0.13599454043735845</v>
      </c>
      <c r="Z62" s="453">
        <v>162.80099999999999</v>
      </c>
      <c r="AA62" s="414">
        <v>0.12873502763871161</v>
      </c>
      <c r="AB62" s="374">
        <v>-45.901639344262293</v>
      </c>
      <c r="AC62" s="297">
        <v>-45.666472828844803</v>
      </c>
      <c r="AD62" s="297">
        <v>30.780662575110057</v>
      </c>
      <c r="AE62" s="298">
        <v>29.095066861548332</v>
      </c>
    </row>
    <row r="63" spans="1:31" ht="49.5" customHeight="1">
      <c r="A63" s="644"/>
      <c r="B63" s="634"/>
      <c r="C63" s="634"/>
      <c r="D63" s="25"/>
      <c r="E63" s="16" t="s">
        <v>8</v>
      </c>
      <c r="F63" s="453">
        <v>284</v>
      </c>
      <c r="G63" s="297">
        <v>0.35742815840846803</v>
      </c>
      <c r="H63" s="453">
        <v>4748.5370000000003</v>
      </c>
      <c r="I63" s="414">
        <v>3.632972761436668</v>
      </c>
      <c r="J63" s="374">
        <v>19.831223628691987</v>
      </c>
      <c r="K63" s="297">
        <v>16.256409169996971</v>
      </c>
      <c r="L63" s="297">
        <v>35.71676815692436</v>
      </c>
      <c r="M63" s="298">
        <v>33.103838821467093</v>
      </c>
      <c r="O63" s="432">
        <v>1057</v>
      </c>
      <c r="P63" s="297">
        <v>0.49517978164867155</v>
      </c>
      <c r="Q63" s="453">
        <v>14665.391</v>
      </c>
      <c r="R63" s="414">
        <v>4.0996187719820982</v>
      </c>
      <c r="S63" s="374">
        <v>13.778256189451028</v>
      </c>
      <c r="T63" s="297">
        <v>10.192498950151645</v>
      </c>
      <c r="U63" s="297">
        <v>25.775395575156864</v>
      </c>
      <c r="V63" s="298">
        <v>23.189259287372053</v>
      </c>
      <c r="X63" s="432">
        <v>540</v>
      </c>
      <c r="Y63" s="297">
        <v>2.2253652071567744</v>
      </c>
      <c r="Z63" s="453">
        <v>10950.832</v>
      </c>
      <c r="AA63" s="414">
        <v>8.659379611838304</v>
      </c>
      <c r="AB63" s="374">
        <v>0.74626865671640985</v>
      </c>
      <c r="AC63" s="297">
        <v>1.1842144401770724</v>
      </c>
      <c r="AD63" s="297">
        <v>20.420924377556332</v>
      </c>
      <c r="AE63" s="298">
        <v>18.868852458381213</v>
      </c>
    </row>
    <row r="64" spans="1:31" ht="49.5" customHeight="1">
      <c r="A64" s="644"/>
      <c r="B64" s="634"/>
      <c r="C64" s="646"/>
      <c r="D64" s="6" t="s">
        <v>9</v>
      </c>
      <c r="E64" s="15"/>
      <c r="F64" s="453">
        <v>135869</v>
      </c>
      <c r="G64" s="297">
        <v>170.99791005211318</v>
      </c>
      <c r="H64" s="425" t="s">
        <v>22</v>
      </c>
      <c r="I64" s="408" t="s">
        <v>22</v>
      </c>
      <c r="J64" s="374">
        <v>-2.2377481490009359</v>
      </c>
      <c r="K64" s="297">
        <v>-5.1541993112992941</v>
      </c>
      <c r="L64" s="536" t="s">
        <v>203</v>
      </c>
      <c r="M64" s="533" t="s">
        <v>203</v>
      </c>
      <c r="O64" s="432">
        <v>477877</v>
      </c>
      <c r="P64" s="297">
        <v>223.87419916265108</v>
      </c>
      <c r="Q64" s="425" t="s">
        <v>22</v>
      </c>
      <c r="R64" s="408" t="s">
        <v>22</v>
      </c>
      <c r="S64" s="374">
        <v>2.3900737483984074</v>
      </c>
      <c r="T64" s="297">
        <v>-0.8367813684913159</v>
      </c>
      <c r="U64" s="536" t="s">
        <v>203</v>
      </c>
      <c r="V64" s="533" t="s">
        <v>203</v>
      </c>
      <c r="X64" s="432">
        <v>73675</v>
      </c>
      <c r="Y64" s="297">
        <v>303.6181141431025</v>
      </c>
      <c r="Z64" s="425" t="s">
        <v>22</v>
      </c>
      <c r="AA64" s="408" t="s">
        <v>22</v>
      </c>
      <c r="AB64" s="374">
        <v>-3.1916850625459858</v>
      </c>
      <c r="AC64" s="297">
        <v>-2.770857632447786</v>
      </c>
      <c r="AD64" s="536" t="s">
        <v>203</v>
      </c>
      <c r="AE64" s="533" t="s">
        <v>203</v>
      </c>
    </row>
    <row r="65" spans="1:62" ht="49.5" customHeight="1">
      <c r="A65" s="644"/>
      <c r="B65" s="634"/>
      <c r="C65" s="638" t="s">
        <v>10</v>
      </c>
      <c r="D65" s="6" t="s">
        <v>6</v>
      </c>
      <c r="E65" s="15"/>
      <c r="F65" s="453">
        <v>1258</v>
      </c>
      <c r="G65" s="297">
        <v>1.5832557157670875</v>
      </c>
      <c r="H65" s="425" t="s">
        <v>22</v>
      </c>
      <c r="I65" s="408" t="s">
        <v>22</v>
      </c>
      <c r="J65" s="374">
        <v>-8.9725036179450086</v>
      </c>
      <c r="K65" s="297">
        <v>-11.68804302705324</v>
      </c>
      <c r="L65" s="536" t="s">
        <v>203</v>
      </c>
      <c r="M65" s="533" t="s">
        <v>203</v>
      </c>
      <c r="O65" s="432">
        <v>4110</v>
      </c>
      <c r="P65" s="297">
        <v>1.9254388860700473</v>
      </c>
      <c r="Q65" s="425" t="s">
        <v>22</v>
      </c>
      <c r="R65" s="408" t="s">
        <v>22</v>
      </c>
      <c r="S65" s="374">
        <v>-1.7451589768108988</v>
      </c>
      <c r="T65" s="297">
        <v>-4.8416909442939584</v>
      </c>
      <c r="U65" s="536" t="s">
        <v>203</v>
      </c>
      <c r="V65" s="533" t="s">
        <v>203</v>
      </c>
      <c r="X65" s="432">
        <v>1315</v>
      </c>
      <c r="Y65" s="297">
        <v>5.4191763840947376</v>
      </c>
      <c r="Z65" s="425" t="s">
        <v>22</v>
      </c>
      <c r="AA65" s="408" t="s">
        <v>22</v>
      </c>
      <c r="AB65" s="374">
        <v>0.3816793893129784</v>
      </c>
      <c r="AC65" s="297">
        <v>0.81804029688210278</v>
      </c>
      <c r="AD65" s="536" t="s">
        <v>203</v>
      </c>
      <c r="AE65" s="533" t="s">
        <v>203</v>
      </c>
    </row>
    <row r="66" spans="1:62" ht="49.5" customHeight="1">
      <c r="A66" s="644"/>
      <c r="B66" s="634"/>
      <c r="C66" s="634"/>
      <c r="D66" s="6" t="s">
        <v>3</v>
      </c>
      <c r="E66" s="15"/>
      <c r="F66" s="453">
        <v>630</v>
      </c>
      <c r="G66" s="297">
        <v>0.79288640773709462</v>
      </c>
      <c r="H66" s="384">
        <v>-1387.44</v>
      </c>
      <c r="I66" s="414">
        <v>-1.0614915137289</v>
      </c>
      <c r="J66" s="374">
        <v>-19.847328244274806</v>
      </c>
      <c r="K66" s="297">
        <v>-22.238449032486415</v>
      </c>
      <c r="L66" s="297">
        <v>-1.0010210714614516</v>
      </c>
      <c r="M66" s="298">
        <v>-2.9070297374178864</v>
      </c>
      <c r="O66" s="432">
        <v>2130</v>
      </c>
      <c r="P66" s="297">
        <v>0.99785518913119242</v>
      </c>
      <c r="Q66" s="384">
        <v>-4838.7830000000004</v>
      </c>
      <c r="R66" s="414">
        <v>-1.352651669522337</v>
      </c>
      <c r="S66" s="374">
        <v>-10.088644997889403</v>
      </c>
      <c r="T66" s="297">
        <v>-12.92222940049453</v>
      </c>
      <c r="U66" s="297">
        <v>12.044424283725235</v>
      </c>
      <c r="V66" s="298">
        <v>9.7406179616774864</v>
      </c>
      <c r="X66" s="432">
        <v>677</v>
      </c>
      <c r="Y66" s="297">
        <v>2.7899486023058078</v>
      </c>
      <c r="Z66" s="384">
        <v>-2097.279</v>
      </c>
      <c r="AA66" s="414">
        <v>-1.6584251327147219</v>
      </c>
      <c r="AB66" s="374">
        <v>5.78125</v>
      </c>
      <c r="AC66" s="297">
        <v>6.2410829349998096</v>
      </c>
      <c r="AD66" s="297">
        <v>22.56138503407243</v>
      </c>
      <c r="AE66" s="298">
        <v>20.981725310732458</v>
      </c>
    </row>
    <row r="67" spans="1:62" ht="49.5" customHeight="1" thickBot="1">
      <c r="A67" s="644"/>
      <c r="B67" s="635"/>
      <c r="C67" s="635"/>
      <c r="D67" s="26" t="s">
        <v>9</v>
      </c>
      <c r="E67" s="18"/>
      <c r="F67" s="454">
        <v>1888</v>
      </c>
      <c r="G67" s="387">
        <v>2.3761421235041822</v>
      </c>
      <c r="H67" s="426" t="s">
        <v>22</v>
      </c>
      <c r="I67" s="409" t="s">
        <v>22</v>
      </c>
      <c r="J67" s="375">
        <v>-12.915129151291509</v>
      </c>
      <c r="K67" s="382">
        <v>-15.513051846366182</v>
      </c>
      <c r="L67" s="539" t="s">
        <v>203</v>
      </c>
      <c r="M67" s="540" t="s">
        <v>203</v>
      </c>
      <c r="O67" s="438">
        <v>6240</v>
      </c>
      <c r="P67" s="387">
        <v>2.9232940752012397</v>
      </c>
      <c r="Q67" s="426" t="s">
        <v>22</v>
      </c>
      <c r="R67" s="409" t="s">
        <v>22</v>
      </c>
      <c r="S67" s="375">
        <v>-4.7619047619047734</v>
      </c>
      <c r="T67" s="382">
        <v>-7.7633630448341222</v>
      </c>
      <c r="U67" s="539" t="s">
        <v>203</v>
      </c>
      <c r="V67" s="540" t="s">
        <v>203</v>
      </c>
      <c r="X67" s="438">
        <v>1992</v>
      </c>
      <c r="Y67" s="387">
        <v>8.2091249864005462</v>
      </c>
      <c r="Z67" s="426" t="s">
        <v>22</v>
      </c>
      <c r="AA67" s="409" t="s">
        <v>22</v>
      </c>
      <c r="AB67" s="375">
        <v>2.1538461538461462</v>
      </c>
      <c r="AC67" s="382">
        <v>2.5979107011874163</v>
      </c>
      <c r="AD67" s="539" t="s">
        <v>203</v>
      </c>
      <c r="AE67" s="540" t="s">
        <v>203</v>
      </c>
    </row>
    <row r="68" spans="1:62" ht="49.5" customHeight="1">
      <c r="A68" s="644"/>
      <c r="B68" s="647" t="s">
        <v>24</v>
      </c>
      <c r="C68" s="7" t="s">
        <v>11</v>
      </c>
      <c r="D68" s="21"/>
      <c r="E68" s="14"/>
      <c r="F68" s="443">
        <v>8350</v>
      </c>
      <c r="G68" s="444">
        <v>11.275217665713967</v>
      </c>
      <c r="H68" s="445">
        <v>19613.990000000002</v>
      </c>
      <c r="I68" s="446">
        <v>15.995847526101908</v>
      </c>
      <c r="J68" s="374">
        <v>10.478962688541941</v>
      </c>
      <c r="K68" s="297">
        <v>8.8947036051493171</v>
      </c>
      <c r="L68" s="297">
        <v>-0.33364920953120247</v>
      </c>
      <c r="M68" s="391">
        <v>-2.8133091571248485</v>
      </c>
      <c r="O68" s="462">
        <v>15468</v>
      </c>
      <c r="P68" s="444">
        <v>7.6266958218003884</v>
      </c>
      <c r="Q68" s="445">
        <v>53700.481</v>
      </c>
      <c r="R68" s="446">
        <v>15.362118988353608</v>
      </c>
      <c r="S68" s="374">
        <v>10.438383549907186</v>
      </c>
      <c r="T68" s="297">
        <v>9.2911228835474162</v>
      </c>
      <c r="U68" s="297">
        <v>5.2351035998960356</v>
      </c>
      <c r="V68" s="391">
        <v>3.1016211145359733</v>
      </c>
      <c r="X68" s="462">
        <v>14575</v>
      </c>
      <c r="Y68" s="444">
        <v>60.384972324417483</v>
      </c>
      <c r="Z68" s="445">
        <v>83180.341</v>
      </c>
      <c r="AA68" s="446">
        <v>64.844850933405368</v>
      </c>
      <c r="AB68" s="374">
        <v>-15.369875740332134</v>
      </c>
      <c r="AC68" s="297">
        <v>-14.096293491034828</v>
      </c>
      <c r="AD68" s="297">
        <v>-19.697168819347496</v>
      </c>
      <c r="AE68" s="391">
        <v>-21.217748130846871</v>
      </c>
    </row>
    <row r="69" spans="1:62" ht="49.5" customHeight="1">
      <c r="A69" s="644"/>
      <c r="B69" s="634"/>
      <c r="C69" s="2" t="s">
        <v>21</v>
      </c>
      <c r="D69" s="6"/>
      <c r="E69" s="15"/>
      <c r="F69" s="443">
        <v>671</v>
      </c>
      <c r="G69" s="444">
        <v>0.90606838966396075</v>
      </c>
      <c r="H69" s="445">
        <v>3316.239</v>
      </c>
      <c r="I69" s="446">
        <v>2.7045008896258573</v>
      </c>
      <c r="J69" s="374">
        <v>-16.542288557213936</v>
      </c>
      <c r="K69" s="297">
        <v>-17.739065158069081</v>
      </c>
      <c r="L69" s="297">
        <v>-7.9402220879240701</v>
      </c>
      <c r="M69" s="298">
        <v>-10.230633468118484</v>
      </c>
      <c r="O69" s="462">
        <v>2946</v>
      </c>
      <c r="P69" s="444">
        <v>1.4525630909635341</v>
      </c>
      <c r="Q69" s="445">
        <v>21347.171999999999</v>
      </c>
      <c r="R69" s="446">
        <v>6.1067943940548775</v>
      </c>
      <c r="S69" s="374">
        <v>-18.641259320629658</v>
      </c>
      <c r="T69" s="297">
        <v>-19.486433616428954</v>
      </c>
      <c r="U69" s="297">
        <v>14.517495602428411</v>
      </c>
      <c r="V69" s="298">
        <v>12.195826665188719</v>
      </c>
      <c r="X69" s="462">
        <v>926</v>
      </c>
      <c r="Y69" s="444">
        <v>3.8364654800967819</v>
      </c>
      <c r="Z69" s="445">
        <v>13158.527</v>
      </c>
      <c r="AA69" s="446">
        <v>10.257985379239908</v>
      </c>
      <c r="AB69" s="374">
        <v>-36.877982276755283</v>
      </c>
      <c r="AC69" s="297">
        <v>-35.928071331741279</v>
      </c>
      <c r="AD69" s="297">
        <v>-13.220388500941922</v>
      </c>
      <c r="AE69" s="298">
        <v>-14.863609293600746</v>
      </c>
    </row>
    <row r="70" spans="1:62" ht="49.5" customHeight="1" thickBot="1">
      <c r="A70" s="645"/>
      <c r="B70" s="635"/>
      <c r="C70" s="17" t="s">
        <v>12</v>
      </c>
      <c r="D70" s="26"/>
      <c r="E70" s="18"/>
      <c r="F70" s="457">
        <v>5649</v>
      </c>
      <c r="G70" s="458">
        <v>7.6279885740860127</v>
      </c>
      <c r="H70" s="455">
        <v>64940.069000000003</v>
      </c>
      <c r="I70" s="456">
        <v>52.960740882326199</v>
      </c>
      <c r="J70" s="375">
        <v>-17.327674520708328</v>
      </c>
      <c r="K70" s="297">
        <v>-18.513188752544465</v>
      </c>
      <c r="L70" s="297">
        <v>4.0775385492760563</v>
      </c>
      <c r="M70" s="388">
        <v>1.4881299701726221</v>
      </c>
      <c r="O70" s="464">
        <v>15837</v>
      </c>
      <c r="P70" s="458">
        <v>7.8086360052917483</v>
      </c>
      <c r="Q70" s="455">
        <v>177022.13099999999</v>
      </c>
      <c r="R70" s="456">
        <v>50.640794818838209</v>
      </c>
      <c r="S70" s="375">
        <v>-0.72091273821463631</v>
      </c>
      <c r="T70" s="297">
        <v>-1.7522479329757346</v>
      </c>
      <c r="U70" s="297">
        <v>15.617692462965408</v>
      </c>
      <c r="V70" s="388">
        <v>13.273718699179142</v>
      </c>
      <c r="X70" s="464">
        <v>3646</v>
      </c>
      <c r="Y70" s="458">
        <v>15.105564946471777</v>
      </c>
      <c r="Z70" s="455">
        <v>74314.554000000004</v>
      </c>
      <c r="AA70" s="456">
        <v>57.933354424605021</v>
      </c>
      <c r="AB70" s="375">
        <v>-0.27352297592997843</v>
      </c>
      <c r="AC70" s="297">
        <v>1.2272413445040655</v>
      </c>
      <c r="AD70" s="297">
        <v>14.245198894144721</v>
      </c>
      <c r="AE70" s="388">
        <v>12.081901743565311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137576.02600000001</v>
      </c>
      <c r="I72" s="409" t="s">
        <v>22</v>
      </c>
      <c r="J72" s="541" t="s">
        <v>203</v>
      </c>
      <c r="K72" s="539" t="s">
        <v>203</v>
      </c>
      <c r="L72" s="389">
        <v>9.3509468211175601</v>
      </c>
      <c r="M72" s="540" t="s">
        <v>203</v>
      </c>
      <c r="O72" s="430" t="s">
        <v>22</v>
      </c>
      <c r="P72" s="181" t="s">
        <v>22</v>
      </c>
      <c r="Q72" s="461">
        <v>410488.08100000001</v>
      </c>
      <c r="R72" s="409" t="s">
        <v>22</v>
      </c>
      <c r="S72" s="541" t="s">
        <v>203</v>
      </c>
      <c r="T72" s="539" t="s">
        <v>203</v>
      </c>
      <c r="U72" s="389">
        <v>14.748235703733954</v>
      </c>
      <c r="V72" s="540" t="s">
        <v>203</v>
      </c>
      <c r="X72" s="430" t="s">
        <v>22</v>
      </c>
      <c r="Y72" s="181" t="s">
        <v>22</v>
      </c>
      <c r="Z72" s="461">
        <v>247735.56099999999</v>
      </c>
      <c r="AA72" s="409" t="s">
        <v>22</v>
      </c>
      <c r="AB72" s="541" t="s">
        <v>203</v>
      </c>
      <c r="AC72" s="539" t="s">
        <v>203</v>
      </c>
      <c r="AD72" s="389">
        <v>-1.2433530760207105</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711" t="s">
        <v>85</v>
      </c>
      <c r="C5" s="723" t="s">
        <v>86</v>
      </c>
      <c r="D5" s="724"/>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712"/>
      <c r="C6" s="725"/>
      <c r="D6" s="726"/>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712"/>
      <c r="C7" s="725"/>
      <c r="D7" s="726"/>
      <c r="E7" s="719" t="s">
        <v>97</v>
      </c>
      <c r="F7" s="719"/>
      <c r="G7" s="719" t="s">
        <v>124</v>
      </c>
      <c r="H7" s="719"/>
      <c r="I7" s="719" t="s">
        <v>98</v>
      </c>
      <c r="J7" s="721"/>
      <c r="K7" s="692" t="s">
        <v>91</v>
      </c>
      <c r="L7" s="697"/>
      <c r="M7" s="470"/>
      <c r="N7" s="470"/>
      <c r="O7" s="470"/>
      <c r="P7" s="470"/>
      <c r="Q7" s="470"/>
      <c r="R7" s="473"/>
      <c r="S7" s="714" t="s">
        <v>86</v>
      </c>
      <c r="T7" s="715"/>
      <c r="U7" s="252"/>
      <c r="V7" s="253"/>
      <c r="W7" s="253"/>
      <c r="X7" s="253"/>
      <c r="Y7" s="252"/>
      <c r="Z7" s="59"/>
      <c r="AA7" s="714" t="s">
        <v>92</v>
      </c>
      <c r="AB7" s="715"/>
      <c r="AC7" s="470"/>
      <c r="AD7" s="470"/>
      <c r="AE7" s="470"/>
      <c r="AF7" s="470"/>
      <c r="AG7" s="470"/>
      <c r="AH7" s="470"/>
      <c r="AI7" s="702" t="s">
        <v>93</v>
      </c>
      <c r="AJ7" s="703"/>
      <c r="AK7" s="692" t="s">
        <v>91</v>
      </c>
      <c r="AL7" s="693"/>
      <c r="AM7" s="696" t="s">
        <v>86</v>
      </c>
      <c r="AN7" s="697"/>
      <c r="AO7" s="692" t="s">
        <v>93</v>
      </c>
      <c r="AP7" s="700"/>
      <c r="AQ7" s="60" t="s">
        <v>94</v>
      </c>
      <c r="AR7" s="61"/>
      <c r="AS7" s="60" t="s">
        <v>95</v>
      </c>
      <c r="AT7" s="61"/>
      <c r="AU7" s="60" t="s">
        <v>96</v>
      </c>
      <c r="AV7" s="61"/>
      <c r="AW7" s="690"/>
    </row>
    <row r="8" spans="1:49" s="53" customFormat="1" ht="36.75" customHeight="1" thickBot="1">
      <c r="A8" s="691"/>
      <c r="B8" s="713"/>
      <c r="C8" s="727"/>
      <c r="D8" s="728"/>
      <c r="E8" s="720"/>
      <c r="F8" s="720"/>
      <c r="G8" s="720"/>
      <c r="H8" s="720"/>
      <c r="I8" s="720"/>
      <c r="J8" s="722"/>
      <c r="K8" s="694"/>
      <c r="L8" s="695"/>
      <c r="M8" s="706" t="s">
        <v>138</v>
      </c>
      <c r="N8" s="706"/>
      <c r="O8" s="706" t="s">
        <v>124</v>
      </c>
      <c r="P8" s="706"/>
      <c r="Q8" s="706" t="s">
        <v>98</v>
      </c>
      <c r="R8" s="706"/>
      <c r="S8" s="716"/>
      <c r="T8" s="718"/>
      <c r="U8" s="707" t="s">
        <v>97</v>
      </c>
      <c r="V8" s="708"/>
      <c r="W8" s="709" t="s">
        <v>124</v>
      </c>
      <c r="X8" s="710"/>
      <c r="Y8" s="62" t="s">
        <v>98</v>
      </c>
      <c r="Z8" s="63"/>
      <c r="AA8" s="716"/>
      <c r="AB8" s="717"/>
      <c r="AC8" s="706" t="s">
        <v>138</v>
      </c>
      <c r="AD8" s="706"/>
      <c r="AE8" s="706" t="s">
        <v>124</v>
      </c>
      <c r="AF8" s="706"/>
      <c r="AG8" s="706" t="s">
        <v>98</v>
      </c>
      <c r="AH8" s="706"/>
      <c r="AI8" s="704"/>
      <c r="AJ8" s="705"/>
      <c r="AK8" s="694"/>
      <c r="AL8" s="695"/>
      <c r="AM8" s="698"/>
      <c r="AN8" s="699"/>
      <c r="AO8" s="694"/>
      <c r="AP8" s="701"/>
      <c r="AQ8" s="471"/>
      <c r="AR8" s="472"/>
      <c r="AS8" s="471"/>
      <c r="AT8" s="472"/>
      <c r="AU8" s="471"/>
      <c r="AV8" s="472"/>
      <c r="AW8" s="691"/>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70657577</v>
      </c>
      <c r="C10" s="71">
        <v>975557</v>
      </c>
      <c r="D10" s="492">
        <v>138.06827822584407</v>
      </c>
      <c r="E10" s="230">
        <v>613292</v>
      </c>
      <c r="F10" s="492">
        <v>86.797768341249522</v>
      </c>
      <c r="G10" s="230">
        <v>195183</v>
      </c>
      <c r="H10" s="492">
        <v>27.62378902407027</v>
      </c>
      <c r="I10" s="230">
        <v>167082</v>
      </c>
      <c r="J10" s="493">
        <v>23.646720860524272</v>
      </c>
      <c r="K10" s="229">
        <v>669340</v>
      </c>
      <c r="L10" s="328">
        <v>90.75857074862499</v>
      </c>
      <c r="M10" s="354">
        <v>327525</v>
      </c>
      <c r="N10" s="328">
        <v>44.410465360569226</v>
      </c>
      <c r="O10" s="354">
        <v>159796</v>
      </c>
      <c r="P10" s="328">
        <v>21.667398588680314</v>
      </c>
      <c r="Q10" s="354">
        <v>182019</v>
      </c>
      <c r="R10" s="328">
        <v>24.680706799375464</v>
      </c>
      <c r="S10" s="73">
        <v>215355</v>
      </c>
      <c r="T10" s="328">
        <v>29.200872506603726</v>
      </c>
      <c r="U10" s="74">
        <v>98675</v>
      </c>
      <c r="V10" s="328">
        <v>13.37975015481007</v>
      </c>
      <c r="W10" s="354">
        <v>42777</v>
      </c>
      <c r="X10" s="328">
        <v>5.8003098289567809</v>
      </c>
      <c r="Y10" s="72">
        <v>73903</v>
      </c>
      <c r="Z10" s="328">
        <v>10.020812522836874</v>
      </c>
      <c r="AA10" s="75">
        <v>3398</v>
      </c>
      <c r="AB10" s="328">
        <v>0.46074883228826569</v>
      </c>
      <c r="AC10" s="230">
        <v>713</v>
      </c>
      <c r="AD10" s="328">
        <v>9.6678610188797365E-2</v>
      </c>
      <c r="AE10" s="230">
        <v>319</v>
      </c>
      <c r="AF10" s="328">
        <v>4.3254525456137956E-2</v>
      </c>
      <c r="AG10" s="230">
        <v>2366</v>
      </c>
      <c r="AH10" s="328">
        <v>0.32081569664333037</v>
      </c>
      <c r="AI10" s="70">
        <v>888093</v>
      </c>
      <c r="AJ10" s="321">
        <v>120.42019208751699</v>
      </c>
      <c r="AK10" s="497">
        <v>13893</v>
      </c>
      <c r="AL10" s="328">
        <v>1.8838091603828357</v>
      </c>
      <c r="AM10" s="74">
        <v>7217</v>
      </c>
      <c r="AN10" s="328">
        <v>0.97858279064873854</v>
      </c>
      <c r="AO10" s="70">
        <v>21110</v>
      </c>
      <c r="AP10" s="328">
        <v>2.8623919510315741</v>
      </c>
      <c r="AQ10" s="70">
        <v>102788</v>
      </c>
      <c r="AR10" s="493">
        <v>14.547342884401486</v>
      </c>
      <c r="AS10" s="74">
        <v>11571</v>
      </c>
      <c r="AT10" s="492">
        <v>1.6376163026365875</v>
      </c>
      <c r="AU10" s="70">
        <v>59361</v>
      </c>
      <c r="AV10" s="492">
        <v>8.4012221364454653</v>
      </c>
      <c r="AW10" s="468" t="s">
        <v>99</v>
      </c>
    </row>
    <row r="11" spans="1:49" s="82" customFormat="1" ht="36.75" customHeight="1">
      <c r="A11" s="77" t="s">
        <v>100</v>
      </c>
      <c r="B11" s="489">
        <v>2682837</v>
      </c>
      <c r="C11" s="79">
        <v>45708</v>
      </c>
      <c r="D11" s="329">
        <v>170.37188617869816</v>
      </c>
      <c r="E11" s="231">
        <v>27445</v>
      </c>
      <c r="F11" s="329">
        <v>102.29842513727073</v>
      </c>
      <c r="G11" s="231">
        <v>7580</v>
      </c>
      <c r="H11" s="329">
        <v>28.253673257078237</v>
      </c>
      <c r="I11" s="231">
        <v>10683</v>
      </c>
      <c r="J11" s="325">
        <v>39.819787784349181</v>
      </c>
      <c r="K11" s="494">
        <v>27575</v>
      </c>
      <c r="L11" s="329">
        <v>98.116565207397485</v>
      </c>
      <c r="M11" s="355">
        <v>13428</v>
      </c>
      <c r="N11" s="329">
        <v>47.779120130731947</v>
      </c>
      <c r="O11" s="355">
        <v>6430</v>
      </c>
      <c r="P11" s="329">
        <v>22.879039502577186</v>
      </c>
      <c r="Q11" s="355">
        <v>7717</v>
      </c>
      <c r="R11" s="329">
        <v>27.458405574088356</v>
      </c>
      <c r="S11" s="231">
        <v>11066</v>
      </c>
      <c r="T11" s="329">
        <v>39.374720238805459</v>
      </c>
      <c r="U11" s="81">
        <v>5120</v>
      </c>
      <c r="V11" s="329">
        <v>18.217835498164103</v>
      </c>
      <c r="W11" s="355">
        <v>2094</v>
      </c>
      <c r="X11" s="329">
        <v>7.4508100650694598</v>
      </c>
      <c r="Y11" s="355">
        <v>3852</v>
      </c>
      <c r="Z11" s="329">
        <v>13.7060746755719</v>
      </c>
      <c r="AA11" s="81">
        <v>153</v>
      </c>
      <c r="AB11" s="329">
        <v>0.54440016234748201</v>
      </c>
      <c r="AC11" s="231">
        <v>29</v>
      </c>
      <c r="AD11" s="329">
        <v>0.10318695887632012</v>
      </c>
      <c r="AE11" s="231">
        <v>65</v>
      </c>
      <c r="AF11" s="329">
        <v>0.23128111472278645</v>
      </c>
      <c r="AG11" s="231">
        <v>59</v>
      </c>
      <c r="AH11" s="329">
        <v>0.20993208874837541</v>
      </c>
      <c r="AI11" s="78">
        <v>38794</v>
      </c>
      <c r="AJ11" s="322">
        <v>138.03568560855044</v>
      </c>
      <c r="AK11" s="494">
        <v>847</v>
      </c>
      <c r="AL11" s="329">
        <v>3.0137708333876945</v>
      </c>
      <c r="AM11" s="80">
        <v>511</v>
      </c>
      <c r="AN11" s="329">
        <v>1.8182253788206753</v>
      </c>
      <c r="AO11" s="79">
        <v>1358</v>
      </c>
      <c r="AP11" s="329">
        <v>4.8319962122083693</v>
      </c>
      <c r="AQ11" s="78">
        <v>4249</v>
      </c>
      <c r="AR11" s="325">
        <v>15.837712093578551</v>
      </c>
      <c r="AS11" s="80">
        <v>486</v>
      </c>
      <c r="AT11" s="329">
        <v>1.8115151982770479</v>
      </c>
      <c r="AU11" s="79">
        <v>1848</v>
      </c>
      <c r="AV11" s="329">
        <v>6.8882306304855652</v>
      </c>
      <c r="AW11" s="77" t="s">
        <v>100</v>
      </c>
    </row>
    <row r="12" spans="1:49" s="82" customFormat="1" ht="36.75" customHeight="1">
      <c r="A12" s="83" t="s">
        <v>37</v>
      </c>
      <c r="B12" s="490">
        <v>636984</v>
      </c>
      <c r="C12" s="85">
        <v>7916</v>
      </c>
      <c r="D12" s="330">
        <v>124.27313715886113</v>
      </c>
      <c r="E12" s="232">
        <v>4721</v>
      </c>
      <c r="F12" s="330">
        <v>74.114891425844291</v>
      </c>
      <c r="G12" s="232">
        <v>1779</v>
      </c>
      <c r="H12" s="330">
        <v>27.928487999698579</v>
      </c>
      <c r="I12" s="232">
        <v>1416</v>
      </c>
      <c r="J12" s="326">
        <v>22.229757733318262</v>
      </c>
      <c r="K12" s="495">
        <v>5966</v>
      </c>
      <c r="L12" s="330">
        <v>91.789604973398582</v>
      </c>
      <c r="M12" s="356">
        <v>2816</v>
      </c>
      <c r="N12" s="330">
        <v>43.325432049126782</v>
      </c>
      <c r="O12" s="356">
        <v>1421</v>
      </c>
      <c r="P12" s="330">
        <v>21.862726896949273</v>
      </c>
      <c r="Q12" s="356">
        <v>1729</v>
      </c>
      <c r="R12" s="330">
        <v>26.601446027322517</v>
      </c>
      <c r="S12" s="232">
        <v>2968</v>
      </c>
      <c r="T12" s="330">
        <v>45.664020710869423</v>
      </c>
      <c r="U12" s="87">
        <v>1359</v>
      </c>
      <c r="V12" s="330">
        <v>20.908828890185831</v>
      </c>
      <c r="W12" s="356">
        <v>679</v>
      </c>
      <c r="X12" s="330">
        <v>10.44672171923192</v>
      </c>
      <c r="Y12" s="356">
        <v>930</v>
      </c>
      <c r="Z12" s="330">
        <v>14.308470101451672</v>
      </c>
      <c r="AA12" s="87">
        <v>9</v>
      </c>
      <c r="AB12" s="330">
        <v>0.1384690654979194</v>
      </c>
      <c r="AC12" s="232">
        <v>3</v>
      </c>
      <c r="AD12" s="330">
        <v>4.6156355165973134E-2</v>
      </c>
      <c r="AE12" s="232">
        <v>0</v>
      </c>
      <c r="AF12" s="330">
        <v>0</v>
      </c>
      <c r="AG12" s="232">
        <v>6</v>
      </c>
      <c r="AH12" s="330">
        <v>9.2312710331946268E-2</v>
      </c>
      <c r="AI12" s="84">
        <v>8943</v>
      </c>
      <c r="AJ12" s="323">
        <v>137.59209474976592</v>
      </c>
      <c r="AK12" s="495">
        <v>78</v>
      </c>
      <c r="AL12" s="330">
        <v>1.2000652343153015</v>
      </c>
      <c r="AM12" s="86">
        <v>42</v>
      </c>
      <c r="AN12" s="330">
        <v>0.64618897232362393</v>
      </c>
      <c r="AO12" s="85">
        <v>120</v>
      </c>
      <c r="AP12" s="330">
        <v>1.8462542066389256</v>
      </c>
      <c r="AQ12" s="84">
        <v>630</v>
      </c>
      <c r="AR12" s="326">
        <v>9.8903583135526159</v>
      </c>
      <c r="AS12" s="86">
        <v>84</v>
      </c>
      <c r="AT12" s="330">
        <v>1.3187144418070156</v>
      </c>
      <c r="AU12" s="85">
        <v>369</v>
      </c>
      <c r="AV12" s="330">
        <v>5.7929241550808186</v>
      </c>
      <c r="AW12" s="83" t="s">
        <v>101</v>
      </c>
    </row>
    <row r="13" spans="1:49" s="82" customFormat="1" ht="36.75" customHeight="1">
      <c r="A13" s="83" t="s">
        <v>38</v>
      </c>
      <c r="B13" s="490">
        <v>493023</v>
      </c>
      <c r="C13" s="85">
        <v>5049</v>
      </c>
      <c r="D13" s="330">
        <v>102.40901540090422</v>
      </c>
      <c r="E13" s="232">
        <v>3134</v>
      </c>
      <c r="F13" s="330">
        <v>63.567014114960152</v>
      </c>
      <c r="G13" s="232">
        <v>1272</v>
      </c>
      <c r="H13" s="330">
        <v>25.800013386799396</v>
      </c>
      <c r="I13" s="232">
        <v>643</v>
      </c>
      <c r="J13" s="326">
        <v>13.041987899144663</v>
      </c>
      <c r="K13" s="495">
        <v>5974</v>
      </c>
      <c r="L13" s="330">
        <v>114.52386520920638</v>
      </c>
      <c r="M13" s="356">
        <v>2754</v>
      </c>
      <c r="N13" s="330">
        <v>52.795233476088775</v>
      </c>
      <c r="O13" s="356">
        <v>1363</v>
      </c>
      <c r="P13" s="330">
        <v>26.12923138268301</v>
      </c>
      <c r="Q13" s="356">
        <v>1857</v>
      </c>
      <c r="R13" s="330">
        <v>35.599400350434593</v>
      </c>
      <c r="S13" s="232">
        <v>2349</v>
      </c>
      <c r="T13" s="330">
        <v>45.031228553134547</v>
      </c>
      <c r="U13" s="87">
        <v>988</v>
      </c>
      <c r="V13" s="330">
        <v>18.940337935503166</v>
      </c>
      <c r="W13" s="356">
        <v>749</v>
      </c>
      <c r="X13" s="330">
        <v>14.358616511833876</v>
      </c>
      <c r="Y13" s="356">
        <v>612</v>
      </c>
      <c r="Z13" s="330">
        <v>11.732274105797508</v>
      </c>
      <c r="AA13" s="87">
        <v>16</v>
      </c>
      <c r="AB13" s="330">
        <v>0.30672612041300673</v>
      </c>
      <c r="AC13" s="232">
        <v>4</v>
      </c>
      <c r="AD13" s="330">
        <v>7.6681530103251683E-2</v>
      </c>
      <c r="AE13" s="232">
        <v>0</v>
      </c>
      <c r="AF13" s="330">
        <v>0</v>
      </c>
      <c r="AG13" s="232">
        <v>12</v>
      </c>
      <c r="AH13" s="330">
        <v>0.23004459030975505</v>
      </c>
      <c r="AI13" s="84">
        <v>8339</v>
      </c>
      <c r="AJ13" s="323">
        <v>159.86181988275393</v>
      </c>
      <c r="AK13" s="495">
        <v>77</v>
      </c>
      <c r="AL13" s="330">
        <v>1.4761194544875949</v>
      </c>
      <c r="AM13" s="86">
        <v>58</v>
      </c>
      <c r="AN13" s="330">
        <v>1.1118821864971493</v>
      </c>
      <c r="AO13" s="85">
        <v>135</v>
      </c>
      <c r="AP13" s="330">
        <v>2.5880016409847437</v>
      </c>
      <c r="AQ13" s="84">
        <v>641</v>
      </c>
      <c r="AR13" s="326">
        <v>13.001421840360388</v>
      </c>
      <c r="AS13" s="86">
        <v>100</v>
      </c>
      <c r="AT13" s="330">
        <v>2.028302939213789</v>
      </c>
      <c r="AU13" s="85">
        <v>373</v>
      </c>
      <c r="AV13" s="330">
        <v>7.5655699632674338</v>
      </c>
      <c r="AW13" s="83" t="s">
        <v>38</v>
      </c>
    </row>
    <row r="14" spans="1:49" s="82" customFormat="1" ht="36.75" customHeight="1">
      <c r="A14" s="83" t="s">
        <v>39</v>
      </c>
      <c r="B14" s="490">
        <v>1199597</v>
      </c>
      <c r="C14" s="85">
        <v>10981</v>
      </c>
      <c r="D14" s="330">
        <v>91.539075206090047</v>
      </c>
      <c r="E14" s="232">
        <v>7416</v>
      </c>
      <c r="F14" s="330">
        <v>61.82076147239448</v>
      </c>
      <c r="G14" s="232">
        <v>2302</v>
      </c>
      <c r="H14" s="330">
        <v>19.189777900411553</v>
      </c>
      <c r="I14" s="232">
        <v>1263</v>
      </c>
      <c r="J14" s="326">
        <v>10.52853583328401</v>
      </c>
      <c r="K14" s="495">
        <v>13852</v>
      </c>
      <c r="L14" s="330">
        <v>109.76445650666614</v>
      </c>
      <c r="M14" s="356">
        <v>7242</v>
      </c>
      <c r="N14" s="330">
        <v>57.386239822500443</v>
      </c>
      <c r="O14" s="356">
        <v>3457</v>
      </c>
      <c r="P14" s="330">
        <v>27.393569603201328</v>
      </c>
      <c r="Q14" s="356">
        <v>3153</v>
      </c>
      <c r="R14" s="330">
        <v>24.984647080964361</v>
      </c>
      <c r="S14" s="232">
        <v>3807</v>
      </c>
      <c r="T14" s="330">
        <v>30.167000138671529</v>
      </c>
      <c r="U14" s="87">
        <v>1883</v>
      </c>
      <c r="V14" s="330">
        <v>14.921056280829653</v>
      </c>
      <c r="W14" s="356">
        <v>835</v>
      </c>
      <c r="X14" s="330">
        <v>6.616612848907466</v>
      </c>
      <c r="Y14" s="356">
        <v>1089</v>
      </c>
      <c r="Z14" s="330">
        <v>8.6293310089344075</v>
      </c>
      <c r="AA14" s="87">
        <v>34</v>
      </c>
      <c r="AB14" s="330">
        <v>0.26941896630281897</v>
      </c>
      <c r="AC14" s="232">
        <v>4</v>
      </c>
      <c r="AD14" s="330">
        <v>3.1696348976802236E-2</v>
      </c>
      <c r="AE14" s="232">
        <v>1</v>
      </c>
      <c r="AF14" s="330">
        <v>7.9240872442005589E-3</v>
      </c>
      <c r="AG14" s="232">
        <v>29</v>
      </c>
      <c r="AH14" s="330">
        <v>0.22979853008181622</v>
      </c>
      <c r="AI14" s="84">
        <v>17693</v>
      </c>
      <c r="AJ14" s="323">
        <v>140.20087561164047</v>
      </c>
      <c r="AK14" s="495">
        <v>90</v>
      </c>
      <c r="AL14" s="330">
        <v>0.71316785197805033</v>
      </c>
      <c r="AM14" s="86">
        <v>47</v>
      </c>
      <c r="AN14" s="330">
        <v>0.37243210047742625</v>
      </c>
      <c r="AO14" s="85">
        <v>137</v>
      </c>
      <c r="AP14" s="330">
        <v>1.0855999524554765</v>
      </c>
      <c r="AQ14" s="84">
        <v>1648</v>
      </c>
      <c r="AR14" s="326">
        <v>13.737946993865439</v>
      </c>
      <c r="AS14" s="86">
        <v>145</v>
      </c>
      <c r="AT14" s="330">
        <v>1.2087392682709277</v>
      </c>
      <c r="AU14" s="85">
        <v>655</v>
      </c>
      <c r="AV14" s="330">
        <v>5.4601670394307424</v>
      </c>
      <c r="AW14" s="83" t="s">
        <v>39</v>
      </c>
    </row>
    <row r="15" spans="1:49" s="82" customFormat="1" ht="36.75" customHeight="1">
      <c r="A15" s="83" t="s">
        <v>40</v>
      </c>
      <c r="B15" s="490">
        <v>479726</v>
      </c>
      <c r="C15" s="85">
        <v>2679</v>
      </c>
      <c r="D15" s="330">
        <v>55.844377832345963</v>
      </c>
      <c r="E15" s="232">
        <v>1614</v>
      </c>
      <c r="F15" s="330">
        <v>33.644205233820969</v>
      </c>
      <c r="G15" s="232">
        <v>753</v>
      </c>
      <c r="H15" s="330">
        <v>15.69646006261908</v>
      </c>
      <c r="I15" s="232">
        <v>312</v>
      </c>
      <c r="J15" s="326">
        <v>6.5037125359059127</v>
      </c>
      <c r="K15" s="495">
        <v>5484</v>
      </c>
      <c r="L15" s="330">
        <v>109.66742480195603</v>
      </c>
      <c r="M15" s="356">
        <v>3126</v>
      </c>
      <c r="N15" s="330">
        <v>62.512831861946488</v>
      </c>
      <c r="O15" s="356">
        <v>1209</v>
      </c>
      <c r="P15" s="330">
        <v>24.177227677892933</v>
      </c>
      <c r="Q15" s="356">
        <v>1149</v>
      </c>
      <c r="R15" s="330">
        <v>22.97736526211661</v>
      </c>
      <c r="S15" s="232">
        <v>1386</v>
      </c>
      <c r="T15" s="330">
        <v>27.716821804433089</v>
      </c>
      <c r="U15" s="87">
        <v>756</v>
      </c>
      <c r="V15" s="330">
        <v>15.118266438781685</v>
      </c>
      <c r="W15" s="356">
        <v>296</v>
      </c>
      <c r="X15" s="330">
        <v>5.9193212511631996</v>
      </c>
      <c r="Y15" s="356">
        <v>334</v>
      </c>
      <c r="Z15" s="330">
        <v>6.6792341144882048</v>
      </c>
      <c r="AA15" s="87">
        <v>9</v>
      </c>
      <c r="AB15" s="330">
        <v>0.17997936236644863</v>
      </c>
      <c r="AC15" s="232">
        <v>5</v>
      </c>
      <c r="AD15" s="330">
        <v>9.9988534648027025E-2</v>
      </c>
      <c r="AE15" s="232">
        <v>0</v>
      </c>
      <c r="AF15" s="330">
        <v>0</v>
      </c>
      <c r="AG15" s="232">
        <v>4</v>
      </c>
      <c r="AH15" s="330">
        <v>7.9990827718421614E-2</v>
      </c>
      <c r="AI15" s="84">
        <v>6879</v>
      </c>
      <c r="AJ15" s="323">
        <v>137.56422596875558</v>
      </c>
      <c r="AK15" s="495">
        <v>37</v>
      </c>
      <c r="AL15" s="330">
        <v>0.73991515639539995</v>
      </c>
      <c r="AM15" s="86">
        <v>61</v>
      </c>
      <c r="AN15" s="330">
        <v>1.2198601227059296</v>
      </c>
      <c r="AO15" s="85">
        <v>98</v>
      </c>
      <c r="AP15" s="330">
        <v>1.9597752791013296</v>
      </c>
      <c r="AQ15" s="84">
        <v>532</v>
      </c>
      <c r="AR15" s="326">
        <v>11.089663683019058</v>
      </c>
      <c r="AS15" s="86">
        <v>51</v>
      </c>
      <c r="AT15" s="330">
        <v>1.0631068568307742</v>
      </c>
      <c r="AU15" s="85">
        <v>871</v>
      </c>
      <c r="AV15" s="330">
        <v>18.156197496070671</v>
      </c>
      <c r="AW15" s="83" t="s">
        <v>40</v>
      </c>
    </row>
    <row r="16" spans="1:49" s="82" customFormat="1" ht="36.75" customHeight="1">
      <c r="A16" s="83" t="s">
        <v>41</v>
      </c>
      <c r="B16" s="490">
        <v>488907</v>
      </c>
      <c r="C16" s="85">
        <v>3697</v>
      </c>
      <c r="D16" s="330">
        <v>75.617653255118043</v>
      </c>
      <c r="E16" s="232">
        <v>2426</v>
      </c>
      <c r="F16" s="330">
        <v>49.620889044337673</v>
      </c>
      <c r="G16" s="232">
        <v>832</v>
      </c>
      <c r="H16" s="330">
        <v>17.017551395255129</v>
      </c>
      <c r="I16" s="232">
        <v>439</v>
      </c>
      <c r="J16" s="326">
        <v>8.9792128155252442</v>
      </c>
      <c r="K16" s="495">
        <v>3646</v>
      </c>
      <c r="L16" s="330">
        <v>71.070185219116837</v>
      </c>
      <c r="M16" s="356">
        <v>1980</v>
      </c>
      <c r="N16" s="330">
        <v>38.595437941264763</v>
      </c>
      <c r="O16" s="356">
        <v>708</v>
      </c>
      <c r="P16" s="330">
        <v>13.800792960815885</v>
      </c>
      <c r="Q16" s="356">
        <v>958</v>
      </c>
      <c r="R16" s="330">
        <v>18.673954317036184</v>
      </c>
      <c r="S16" s="232">
        <v>1357</v>
      </c>
      <c r="T16" s="330">
        <v>26.45151984156378</v>
      </c>
      <c r="U16" s="87">
        <v>719</v>
      </c>
      <c r="V16" s="330">
        <v>14.015212060489578</v>
      </c>
      <c r="W16" s="356">
        <v>188</v>
      </c>
      <c r="X16" s="330">
        <v>3.6646173398776645</v>
      </c>
      <c r="Y16" s="356">
        <v>450</v>
      </c>
      <c r="Z16" s="330">
        <v>8.7716904411965384</v>
      </c>
      <c r="AA16" s="87">
        <v>6</v>
      </c>
      <c r="AB16" s="330">
        <v>0.11695587254928717</v>
      </c>
      <c r="AC16" s="232">
        <v>0</v>
      </c>
      <c r="AD16" s="330">
        <v>0</v>
      </c>
      <c r="AE16" s="232">
        <v>0</v>
      </c>
      <c r="AF16" s="330">
        <v>0</v>
      </c>
      <c r="AG16" s="232">
        <v>6</v>
      </c>
      <c r="AH16" s="330">
        <v>0.11695587254928717</v>
      </c>
      <c r="AI16" s="84">
        <v>5009</v>
      </c>
      <c r="AJ16" s="323">
        <v>97.6386609332299</v>
      </c>
      <c r="AK16" s="495">
        <v>78</v>
      </c>
      <c r="AL16" s="330">
        <v>1.5204263431407332</v>
      </c>
      <c r="AM16" s="86">
        <v>89</v>
      </c>
      <c r="AN16" s="330">
        <v>1.7348454428144262</v>
      </c>
      <c r="AO16" s="85">
        <v>167</v>
      </c>
      <c r="AP16" s="330">
        <v>3.2552717859551596</v>
      </c>
      <c r="AQ16" s="84">
        <v>598</v>
      </c>
      <c r="AR16" s="326">
        <v>12.231365065339624</v>
      </c>
      <c r="AS16" s="86">
        <v>68</v>
      </c>
      <c r="AT16" s="330">
        <v>1.390857565958352</v>
      </c>
      <c r="AU16" s="85">
        <v>406</v>
      </c>
      <c r="AV16" s="330">
        <v>8.3042378202807487</v>
      </c>
      <c r="AW16" s="83" t="s">
        <v>41</v>
      </c>
    </row>
    <row r="17" spans="1:49" s="82" customFormat="1" ht="36.75" customHeight="1">
      <c r="A17" s="83" t="s">
        <v>42</v>
      </c>
      <c r="B17" s="490">
        <v>886894</v>
      </c>
      <c r="C17" s="85">
        <v>10186</v>
      </c>
      <c r="D17" s="330">
        <v>114.85025267957614</v>
      </c>
      <c r="E17" s="232">
        <v>6386</v>
      </c>
      <c r="F17" s="330">
        <v>72.004095190631574</v>
      </c>
      <c r="G17" s="232">
        <v>2255</v>
      </c>
      <c r="H17" s="330">
        <v>25.42581187830789</v>
      </c>
      <c r="I17" s="232">
        <v>1545</v>
      </c>
      <c r="J17" s="326">
        <v>17.420345610636669</v>
      </c>
      <c r="K17" s="495">
        <v>7932</v>
      </c>
      <c r="L17" s="330">
        <v>84.739425199188929</v>
      </c>
      <c r="M17" s="356">
        <v>4177</v>
      </c>
      <c r="N17" s="330">
        <v>44.623875322366636</v>
      </c>
      <c r="O17" s="356">
        <v>1802</v>
      </c>
      <c r="P17" s="330">
        <v>19.251190646613519</v>
      </c>
      <c r="Q17" s="356">
        <v>1953</v>
      </c>
      <c r="R17" s="330">
        <v>20.864359230208773</v>
      </c>
      <c r="S17" s="232">
        <v>2672</v>
      </c>
      <c r="T17" s="330">
        <v>28.545605664678874</v>
      </c>
      <c r="U17" s="87">
        <v>1093</v>
      </c>
      <c r="V17" s="330">
        <v>11.676776568672908</v>
      </c>
      <c r="W17" s="356">
        <v>699</v>
      </c>
      <c r="X17" s="330">
        <v>7.4675817214111273</v>
      </c>
      <c r="Y17" s="356">
        <v>880</v>
      </c>
      <c r="Z17" s="330">
        <v>9.4012473745948384</v>
      </c>
      <c r="AA17" s="87">
        <v>12</v>
      </c>
      <c r="AB17" s="330">
        <v>0.12819882783538417</v>
      </c>
      <c r="AC17" s="232">
        <v>5</v>
      </c>
      <c r="AD17" s="330">
        <v>5.3416178264743402E-2</v>
      </c>
      <c r="AE17" s="232">
        <v>0</v>
      </c>
      <c r="AF17" s="330">
        <v>0</v>
      </c>
      <c r="AG17" s="232">
        <v>7</v>
      </c>
      <c r="AH17" s="330">
        <v>7.4782649570640763E-2</v>
      </c>
      <c r="AI17" s="84">
        <v>10616</v>
      </c>
      <c r="AJ17" s="323">
        <v>113.41322969170318</v>
      </c>
      <c r="AK17" s="495">
        <v>184</v>
      </c>
      <c r="AL17" s="330">
        <v>1.965715360142557</v>
      </c>
      <c r="AM17" s="86">
        <v>101</v>
      </c>
      <c r="AN17" s="330">
        <v>1.0790068009478166</v>
      </c>
      <c r="AO17" s="85">
        <v>285</v>
      </c>
      <c r="AP17" s="330">
        <v>3.0447221610903736</v>
      </c>
      <c r="AQ17" s="84">
        <v>1077</v>
      </c>
      <c r="AR17" s="326">
        <v>12.143503056735076</v>
      </c>
      <c r="AS17" s="86">
        <v>258</v>
      </c>
      <c r="AT17" s="330">
        <v>2.9090285874072888</v>
      </c>
      <c r="AU17" s="85">
        <v>496</v>
      </c>
      <c r="AV17" s="330">
        <v>5.5925510827675016</v>
      </c>
      <c r="AW17" s="83" t="s">
        <v>42</v>
      </c>
    </row>
    <row r="18" spans="1:49" s="82" customFormat="1" ht="36.75" customHeight="1">
      <c r="A18" s="83" t="s">
        <v>43</v>
      </c>
      <c r="B18" s="490">
        <v>1436882</v>
      </c>
      <c r="C18" s="85">
        <v>19649</v>
      </c>
      <c r="D18" s="330">
        <v>136.74748517971551</v>
      </c>
      <c r="E18" s="232">
        <v>10826</v>
      </c>
      <c r="F18" s="330">
        <v>75.343695585302058</v>
      </c>
      <c r="G18" s="232">
        <v>5570</v>
      </c>
      <c r="H18" s="330">
        <v>38.76449144745358</v>
      </c>
      <c r="I18" s="232">
        <v>3253</v>
      </c>
      <c r="J18" s="326">
        <v>22.639298146959874</v>
      </c>
      <c r="K18" s="495">
        <v>14155</v>
      </c>
      <c r="L18" s="330">
        <v>92.092533640937361</v>
      </c>
      <c r="M18" s="356">
        <v>7017</v>
      </c>
      <c r="N18" s="330">
        <v>45.652653377496108</v>
      </c>
      <c r="O18" s="356">
        <v>3858</v>
      </c>
      <c r="P18" s="330">
        <v>25.10017624773835</v>
      </c>
      <c r="Q18" s="356">
        <v>3280</v>
      </c>
      <c r="R18" s="330">
        <v>21.3397040157029</v>
      </c>
      <c r="S18" s="232">
        <v>5481</v>
      </c>
      <c r="T18" s="330">
        <v>35.659426131118167</v>
      </c>
      <c r="U18" s="87">
        <v>2095</v>
      </c>
      <c r="V18" s="330">
        <v>13.63008533929804</v>
      </c>
      <c r="W18" s="356">
        <v>1620</v>
      </c>
      <c r="X18" s="330">
        <v>10.539731861414236</v>
      </c>
      <c r="Y18" s="356">
        <v>1766</v>
      </c>
      <c r="Z18" s="330">
        <v>11.48960893040589</v>
      </c>
      <c r="AA18" s="87">
        <v>80</v>
      </c>
      <c r="AB18" s="330">
        <v>0.52048058574885125</v>
      </c>
      <c r="AC18" s="232">
        <v>7</v>
      </c>
      <c r="AD18" s="330">
        <v>4.5542051253024476E-2</v>
      </c>
      <c r="AE18" s="232">
        <v>2</v>
      </c>
      <c r="AF18" s="330">
        <v>1.301201464372128E-2</v>
      </c>
      <c r="AG18" s="232">
        <v>71</v>
      </c>
      <c r="AH18" s="330">
        <v>0.46192651985210548</v>
      </c>
      <c r="AI18" s="84">
        <v>19716</v>
      </c>
      <c r="AJ18" s="323">
        <v>128.27244035780438</v>
      </c>
      <c r="AK18" s="495">
        <v>129</v>
      </c>
      <c r="AL18" s="330">
        <v>0.8392749445200226</v>
      </c>
      <c r="AM18" s="86">
        <v>102</v>
      </c>
      <c r="AN18" s="330">
        <v>0.66361274682978522</v>
      </c>
      <c r="AO18" s="85">
        <v>231</v>
      </c>
      <c r="AP18" s="330">
        <v>1.5028876913498079</v>
      </c>
      <c r="AQ18" s="84">
        <v>2196</v>
      </c>
      <c r="AR18" s="326">
        <v>15.28309213978601</v>
      </c>
      <c r="AS18" s="86">
        <v>243</v>
      </c>
      <c r="AT18" s="330">
        <v>1.6911618351402551</v>
      </c>
      <c r="AU18" s="85">
        <v>2781</v>
      </c>
      <c r="AV18" s="330">
        <v>19.354407668827363</v>
      </c>
      <c r="AW18" s="83" t="s">
        <v>43</v>
      </c>
    </row>
    <row r="19" spans="1:49" s="82" customFormat="1" ht="36.75" customHeight="1">
      <c r="A19" s="83" t="s">
        <v>44</v>
      </c>
      <c r="B19" s="490">
        <v>1104685</v>
      </c>
      <c r="C19" s="85">
        <v>11777</v>
      </c>
      <c r="D19" s="330">
        <v>106.60957648560449</v>
      </c>
      <c r="E19" s="232">
        <v>6629</v>
      </c>
      <c r="F19" s="330">
        <v>60.008056595319026</v>
      </c>
      <c r="G19" s="232">
        <v>3029</v>
      </c>
      <c r="H19" s="330">
        <v>27.419581147566955</v>
      </c>
      <c r="I19" s="232">
        <v>2119</v>
      </c>
      <c r="J19" s="326">
        <v>19.181938742718511</v>
      </c>
      <c r="K19" s="495">
        <v>10629</v>
      </c>
      <c r="L19" s="330">
        <v>90.509695014090056</v>
      </c>
      <c r="M19" s="356">
        <v>5230</v>
      </c>
      <c r="N19" s="330">
        <v>44.535300115127576</v>
      </c>
      <c r="O19" s="356">
        <v>2710</v>
      </c>
      <c r="P19" s="330">
        <v>23.076608663861517</v>
      </c>
      <c r="Q19" s="356">
        <v>2689</v>
      </c>
      <c r="R19" s="330">
        <v>22.897786235100966</v>
      </c>
      <c r="S19" s="232">
        <v>3697</v>
      </c>
      <c r="T19" s="330">
        <v>31.481262815607391</v>
      </c>
      <c r="U19" s="87">
        <v>1307</v>
      </c>
      <c r="V19" s="330">
        <v>11.129567351906642</v>
      </c>
      <c r="W19" s="356">
        <v>1305</v>
      </c>
      <c r="X19" s="330">
        <v>11.112536644405637</v>
      </c>
      <c r="Y19" s="356">
        <v>1085</v>
      </c>
      <c r="Z19" s="330">
        <v>9.2391588192951097</v>
      </c>
      <c r="AA19" s="87">
        <v>52</v>
      </c>
      <c r="AB19" s="330">
        <v>0.44279839502612506</v>
      </c>
      <c r="AC19" s="232">
        <v>12</v>
      </c>
      <c r="AD19" s="330">
        <v>0.10218424500602886</v>
      </c>
      <c r="AE19" s="232">
        <v>0</v>
      </c>
      <c r="AF19" s="330">
        <v>0</v>
      </c>
      <c r="AG19" s="232">
        <v>40</v>
      </c>
      <c r="AH19" s="330">
        <v>0.34061415002009615</v>
      </c>
      <c r="AI19" s="84">
        <v>14378</v>
      </c>
      <c r="AJ19" s="323">
        <v>122.43375622472358</v>
      </c>
      <c r="AK19" s="495">
        <v>114</v>
      </c>
      <c r="AL19" s="330">
        <v>0.97075032755727408</v>
      </c>
      <c r="AM19" s="86">
        <v>99</v>
      </c>
      <c r="AN19" s="330">
        <v>0.84302002129973808</v>
      </c>
      <c r="AO19" s="85">
        <v>213</v>
      </c>
      <c r="AP19" s="330">
        <v>1.813770348857012</v>
      </c>
      <c r="AQ19" s="84">
        <v>1432</v>
      </c>
      <c r="AR19" s="326">
        <v>12.962971344772491</v>
      </c>
      <c r="AS19" s="86">
        <v>154</v>
      </c>
      <c r="AT19" s="330">
        <v>1.3940625608205055</v>
      </c>
      <c r="AU19" s="85">
        <v>700</v>
      </c>
      <c r="AV19" s="330">
        <v>6.3366480037295698</v>
      </c>
      <c r="AW19" s="83" t="s">
        <v>44</v>
      </c>
    </row>
    <row r="20" spans="1:49" s="82" customFormat="1" ht="36.75" customHeight="1">
      <c r="A20" s="83" t="s">
        <v>45</v>
      </c>
      <c r="B20" s="490">
        <v>886203</v>
      </c>
      <c r="C20" s="85">
        <v>10304</v>
      </c>
      <c r="D20" s="330">
        <v>116.27132835253322</v>
      </c>
      <c r="E20" s="232">
        <v>6636</v>
      </c>
      <c r="F20" s="330">
        <v>74.881263096604272</v>
      </c>
      <c r="G20" s="232">
        <v>2138</v>
      </c>
      <c r="H20" s="330">
        <v>24.125397905446043</v>
      </c>
      <c r="I20" s="232">
        <v>1530</v>
      </c>
      <c r="J20" s="326">
        <v>17.264667350482902</v>
      </c>
      <c r="K20" s="495">
        <v>8202</v>
      </c>
      <c r="L20" s="330">
        <v>88.565332319759506</v>
      </c>
      <c r="M20" s="356">
        <v>4628</v>
      </c>
      <c r="N20" s="330">
        <v>49.973220918781642</v>
      </c>
      <c r="O20" s="356">
        <v>1784</v>
      </c>
      <c r="P20" s="330">
        <v>19.263661650628013</v>
      </c>
      <c r="Q20" s="356">
        <v>1790</v>
      </c>
      <c r="R20" s="330">
        <v>19.328449750349858</v>
      </c>
      <c r="S20" s="232">
        <v>3045</v>
      </c>
      <c r="T20" s="330">
        <v>32.879960608835368</v>
      </c>
      <c r="U20" s="87">
        <v>1375</v>
      </c>
      <c r="V20" s="330">
        <v>14.847272852922375</v>
      </c>
      <c r="W20" s="356">
        <v>828</v>
      </c>
      <c r="X20" s="330">
        <v>8.9407577616143463</v>
      </c>
      <c r="Y20" s="356">
        <v>842</v>
      </c>
      <c r="Z20" s="330">
        <v>9.0919299942986473</v>
      </c>
      <c r="AA20" s="87">
        <v>37</v>
      </c>
      <c r="AB20" s="330">
        <v>0.39952661495136571</v>
      </c>
      <c r="AC20" s="232">
        <v>7</v>
      </c>
      <c r="AD20" s="330">
        <v>7.5586116342150275E-2</v>
      </c>
      <c r="AE20" s="232">
        <v>0</v>
      </c>
      <c r="AF20" s="330">
        <v>0</v>
      </c>
      <c r="AG20" s="232">
        <v>30</v>
      </c>
      <c r="AH20" s="330">
        <v>0.32394049860921548</v>
      </c>
      <c r="AI20" s="84">
        <v>11284</v>
      </c>
      <c r="AJ20" s="323">
        <v>121.84481954354624</v>
      </c>
      <c r="AK20" s="495">
        <v>89</v>
      </c>
      <c r="AL20" s="330">
        <v>0.96102347920733922</v>
      </c>
      <c r="AM20" s="86">
        <v>69</v>
      </c>
      <c r="AN20" s="330">
        <v>0.74506314680119567</v>
      </c>
      <c r="AO20" s="85">
        <v>158</v>
      </c>
      <c r="AP20" s="330">
        <v>1.7060866260085348</v>
      </c>
      <c r="AQ20" s="84">
        <v>1568</v>
      </c>
      <c r="AR20" s="326">
        <v>17.693463010168099</v>
      </c>
      <c r="AS20" s="86">
        <v>127</v>
      </c>
      <c r="AT20" s="330">
        <v>1.4330802310531561</v>
      </c>
      <c r="AU20" s="85">
        <v>464</v>
      </c>
      <c r="AV20" s="330">
        <v>5.2358206866823966</v>
      </c>
      <c r="AW20" s="83" t="s">
        <v>45</v>
      </c>
    </row>
    <row r="21" spans="1:49" s="82" customFormat="1" ht="36.75" customHeight="1">
      <c r="A21" s="83" t="s">
        <v>46</v>
      </c>
      <c r="B21" s="490">
        <v>4046502</v>
      </c>
      <c r="C21" s="85">
        <v>38000</v>
      </c>
      <c r="D21" s="330">
        <v>93.90826941392838</v>
      </c>
      <c r="E21" s="232">
        <v>22686</v>
      </c>
      <c r="F21" s="330">
        <v>56.063236840115245</v>
      </c>
      <c r="G21" s="232">
        <v>9421</v>
      </c>
      <c r="H21" s="330">
        <v>23.281837003911033</v>
      </c>
      <c r="I21" s="232">
        <v>5893</v>
      </c>
      <c r="J21" s="326">
        <v>14.563195569902103</v>
      </c>
      <c r="K21" s="495">
        <v>33770</v>
      </c>
      <c r="L21" s="330">
        <v>79.243257009715705</v>
      </c>
      <c r="M21" s="356">
        <v>16309</v>
      </c>
      <c r="N21" s="330">
        <v>38.270011210288814</v>
      </c>
      <c r="O21" s="356">
        <v>8155</v>
      </c>
      <c r="P21" s="330">
        <v>19.136178884045943</v>
      </c>
      <c r="Q21" s="356">
        <v>9306</v>
      </c>
      <c r="R21" s="330">
        <v>21.837066915380937</v>
      </c>
      <c r="S21" s="232">
        <v>8915</v>
      </c>
      <c r="T21" s="330">
        <v>20.919562814380082</v>
      </c>
      <c r="U21" s="87">
        <v>3867</v>
      </c>
      <c r="V21" s="330">
        <v>9.0741390244764766</v>
      </c>
      <c r="W21" s="356">
        <v>1654</v>
      </c>
      <c r="X21" s="330">
        <v>3.8812066062798269</v>
      </c>
      <c r="Y21" s="356">
        <v>3394</v>
      </c>
      <c r="Z21" s="330">
        <v>7.9642171836237798</v>
      </c>
      <c r="AA21" s="87">
        <v>179</v>
      </c>
      <c r="AB21" s="330">
        <v>0.42003384674975153</v>
      </c>
      <c r="AC21" s="232">
        <v>33</v>
      </c>
      <c r="AD21" s="330">
        <v>7.7436407501350848E-2</v>
      </c>
      <c r="AE21" s="232">
        <v>1</v>
      </c>
      <c r="AF21" s="330">
        <v>2.3465578030712375E-3</v>
      </c>
      <c r="AG21" s="232">
        <v>145</v>
      </c>
      <c r="AH21" s="330">
        <v>0.34025088144532945</v>
      </c>
      <c r="AI21" s="84">
        <v>42864</v>
      </c>
      <c r="AJ21" s="323">
        <v>100.58285367084552</v>
      </c>
      <c r="AK21" s="495">
        <v>426</v>
      </c>
      <c r="AL21" s="330">
        <v>0.99963362410834722</v>
      </c>
      <c r="AM21" s="86">
        <v>267</v>
      </c>
      <c r="AN21" s="330">
        <v>0.62653093342002042</v>
      </c>
      <c r="AO21" s="85">
        <v>693</v>
      </c>
      <c r="AP21" s="330">
        <v>1.6261645575283676</v>
      </c>
      <c r="AQ21" s="84">
        <v>5549</v>
      </c>
      <c r="AR21" s="326">
        <v>13.713078604681277</v>
      </c>
      <c r="AS21" s="86">
        <v>736</v>
      </c>
      <c r="AT21" s="330">
        <v>1.8188549023329286</v>
      </c>
      <c r="AU21" s="85">
        <v>2921</v>
      </c>
      <c r="AV21" s="330">
        <v>7.2185803936338093</v>
      </c>
      <c r="AW21" s="83" t="s">
        <v>46</v>
      </c>
    </row>
    <row r="22" spans="1:49" s="82" customFormat="1" ht="36.75" customHeight="1">
      <c r="A22" s="83" t="s">
        <v>47</v>
      </c>
      <c r="B22" s="490">
        <v>3390396</v>
      </c>
      <c r="C22" s="85">
        <v>54049</v>
      </c>
      <c r="D22" s="330">
        <v>159.41795589659733</v>
      </c>
      <c r="E22" s="232">
        <v>32839</v>
      </c>
      <c r="F22" s="330">
        <v>96.858891999636612</v>
      </c>
      <c r="G22" s="232">
        <v>11423</v>
      </c>
      <c r="H22" s="330">
        <v>33.692229462281098</v>
      </c>
      <c r="I22" s="232">
        <v>9787</v>
      </c>
      <c r="J22" s="326">
        <v>28.866834434679607</v>
      </c>
      <c r="K22" s="495">
        <v>32561</v>
      </c>
      <c r="L22" s="330">
        <v>89.998562720659208</v>
      </c>
      <c r="M22" s="356">
        <v>16281</v>
      </c>
      <c r="N22" s="330">
        <v>45.000663359695729</v>
      </c>
      <c r="O22" s="356">
        <v>7235</v>
      </c>
      <c r="P22" s="330">
        <v>19.997530827799192</v>
      </c>
      <c r="Q22" s="356">
        <v>9045</v>
      </c>
      <c r="R22" s="330">
        <v>25.000368533164295</v>
      </c>
      <c r="S22" s="232">
        <v>9338</v>
      </c>
      <c r="T22" s="330">
        <v>25.810220161712344</v>
      </c>
      <c r="U22" s="87">
        <v>3960</v>
      </c>
      <c r="V22" s="330">
        <v>10.94543497969382</v>
      </c>
      <c r="W22" s="356">
        <v>1934</v>
      </c>
      <c r="X22" s="330">
        <v>5.3455735481635989</v>
      </c>
      <c r="Y22" s="356">
        <v>3444</v>
      </c>
      <c r="Z22" s="330">
        <v>9.519211633854928</v>
      </c>
      <c r="AA22" s="87">
        <v>147</v>
      </c>
      <c r="AB22" s="330">
        <v>0.4063078136401494</v>
      </c>
      <c r="AC22" s="232">
        <v>38</v>
      </c>
      <c r="AD22" s="330">
        <v>0.10503195182534475</v>
      </c>
      <c r="AE22" s="232">
        <v>9</v>
      </c>
      <c r="AF22" s="330">
        <v>2.4875988590213227E-2</v>
      </c>
      <c r="AG22" s="232">
        <v>100</v>
      </c>
      <c r="AH22" s="330">
        <v>0.27639987322459142</v>
      </c>
      <c r="AI22" s="84">
        <v>42046</v>
      </c>
      <c r="AJ22" s="323">
        <v>116.2150906960117</v>
      </c>
      <c r="AK22" s="495">
        <v>295</v>
      </c>
      <c r="AL22" s="330">
        <v>0.81537962601254477</v>
      </c>
      <c r="AM22" s="86">
        <v>148</v>
      </c>
      <c r="AN22" s="330">
        <v>0.40907181237239532</v>
      </c>
      <c r="AO22" s="85">
        <v>443</v>
      </c>
      <c r="AP22" s="330">
        <v>1.2244514383849401</v>
      </c>
      <c r="AQ22" s="84">
        <v>4541</v>
      </c>
      <c r="AR22" s="326">
        <v>13.393715660353541</v>
      </c>
      <c r="AS22" s="86">
        <v>597</v>
      </c>
      <c r="AT22" s="330">
        <v>1.7608562539597146</v>
      </c>
      <c r="AU22" s="85">
        <v>2562</v>
      </c>
      <c r="AV22" s="330">
        <v>7.5566394014150564</v>
      </c>
      <c r="AW22" s="83" t="s">
        <v>47</v>
      </c>
    </row>
    <row r="23" spans="1:49" s="82" customFormat="1" ht="36.75" customHeight="1">
      <c r="A23" s="83" t="s">
        <v>48</v>
      </c>
      <c r="B23" s="490">
        <v>9793159</v>
      </c>
      <c r="C23" s="85">
        <v>175358</v>
      </c>
      <c r="D23" s="330">
        <v>179.06173074490061</v>
      </c>
      <c r="E23" s="232">
        <v>102964</v>
      </c>
      <c r="F23" s="330">
        <v>105.13869937167364</v>
      </c>
      <c r="G23" s="232">
        <v>37325</v>
      </c>
      <c r="H23" s="330">
        <v>38.113340138764215</v>
      </c>
      <c r="I23" s="232">
        <v>35069</v>
      </c>
      <c r="J23" s="326">
        <v>35.809691234462754</v>
      </c>
      <c r="K23" s="495">
        <v>119383</v>
      </c>
      <c r="L23" s="330">
        <v>117.26549397789337</v>
      </c>
      <c r="M23" s="356">
        <v>58013</v>
      </c>
      <c r="N23" s="330">
        <v>56.984018680545205</v>
      </c>
      <c r="O23" s="356">
        <v>28114</v>
      </c>
      <c r="P23" s="330">
        <v>27.61533968567128</v>
      </c>
      <c r="Q23" s="356">
        <v>33256</v>
      </c>
      <c r="R23" s="330">
        <v>32.666135611676893</v>
      </c>
      <c r="S23" s="232">
        <v>27271</v>
      </c>
      <c r="T23" s="330">
        <v>26.787292045526836</v>
      </c>
      <c r="U23" s="87">
        <v>11666</v>
      </c>
      <c r="V23" s="330">
        <v>11.45907920513058</v>
      </c>
      <c r="W23" s="356">
        <v>3678</v>
      </c>
      <c r="X23" s="330">
        <v>3.6127630135839426</v>
      </c>
      <c r="Y23" s="356">
        <v>11927</v>
      </c>
      <c r="Z23" s="330">
        <v>11.715449826812311</v>
      </c>
      <c r="AA23" s="87">
        <v>648</v>
      </c>
      <c r="AB23" s="330">
        <v>0.63650637107188557</v>
      </c>
      <c r="AC23" s="232">
        <v>115</v>
      </c>
      <c r="AD23" s="330">
        <v>0.11296023560689325</v>
      </c>
      <c r="AE23" s="232">
        <v>61</v>
      </c>
      <c r="AF23" s="330">
        <v>5.9918038017569467E-2</v>
      </c>
      <c r="AG23" s="232">
        <v>472</v>
      </c>
      <c r="AH23" s="330">
        <v>0.46362809744742273</v>
      </c>
      <c r="AI23" s="84">
        <v>147302</v>
      </c>
      <c r="AJ23" s="323">
        <v>144.6892923944921</v>
      </c>
      <c r="AK23" s="495">
        <v>1777</v>
      </c>
      <c r="AL23" s="330">
        <v>1.7454812058560811</v>
      </c>
      <c r="AM23" s="86">
        <v>608</v>
      </c>
      <c r="AN23" s="330">
        <v>0.59721585433905311</v>
      </c>
      <c r="AO23" s="85">
        <v>2385</v>
      </c>
      <c r="AP23" s="330">
        <v>2.342697060195134</v>
      </c>
      <c r="AQ23" s="84">
        <v>14696</v>
      </c>
      <c r="AR23" s="326">
        <v>15.006393748942502</v>
      </c>
      <c r="AS23" s="86">
        <v>1847</v>
      </c>
      <c r="AT23" s="330">
        <v>1.8860104283000001</v>
      </c>
      <c r="AU23" s="85">
        <v>5012</v>
      </c>
      <c r="AV23" s="330">
        <v>5.11785829271229</v>
      </c>
      <c r="AW23" s="83" t="s">
        <v>48</v>
      </c>
    </row>
    <row r="24" spans="1:49" s="82" customFormat="1" ht="36.75" customHeight="1">
      <c r="A24" s="83" t="s">
        <v>49</v>
      </c>
      <c r="B24" s="490">
        <v>5461789</v>
      </c>
      <c r="C24" s="85">
        <v>79986</v>
      </c>
      <c r="D24" s="330">
        <v>146.4465214602761</v>
      </c>
      <c r="E24" s="232">
        <v>49125</v>
      </c>
      <c r="F24" s="330">
        <v>89.943057119196666</v>
      </c>
      <c r="G24" s="232">
        <v>17429</v>
      </c>
      <c r="H24" s="330">
        <v>31.910789669831622</v>
      </c>
      <c r="I24" s="232">
        <v>13432</v>
      </c>
      <c r="J24" s="326">
        <v>24.592674671247828</v>
      </c>
      <c r="K24" s="495">
        <v>57921</v>
      </c>
      <c r="L24" s="330">
        <v>100.27660422051262</v>
      </c>
      <c r="M24" s="356">
        <v>27510</v>
      </c>
      <c r="N24" s="330">
        <v>47.627102123690932</v>
      </c>
      <c r="O24" s="356">
        <v>13823</v>
      </c>
      <c r="P24" s="330">
        <v>23.931277086724091</v>
      </c>
      <c r="Q24" s="356">
        <v>16588</v>
      </c>
      <c r="R24" s="330">
        <v>28.718225010097612</v>
      </c>
      <c r="S24" s="232">
        <v>13370</v>
      </c>
      <c r="T24" s="330">
        <v>23.147014009223835</v>
      </c>
      <c r="U24" s="87">
        <v>5172</v>
      </c>
      <c r="V24" s="330">
        <v>8.9541029510625041</v>
      </c>
      <c r="W24" s="356">
        <v>2156</v>
      </c>
      <c r="X24" s="330">
        <v>3.7326074946811212</v>
      </c>
      <c r="Y24" s="356">
        <v>6042</v>
      </c>
      <c r="Z24" s="330">
        <v>10.460303563480212</v>
      </c>
      <c r="AA24" s="87">
        <v>365</v>
      </c>
      <c r="AB24" s="330">
        <v>0.63191175118673903</v>
      </c>
      <c r="AC24" s="232">
        <v>38</v>
      </c>
      <c r="AD24" s="330">
        <v>6.5788072726290642E-2</v>
      </c>
      <c r="AE24" s="232">
        <v>16</v>
      </c>
      <c r="AF24" s="330">
        <v>2.770024114791185E-2</v>
      </c>
      <c r="AG24" s="232">
        <v>311</v>
      </c>
      <c r="AH24" s="330">
        <v>0.5384234373125365</v>
      </c>
      <c r="AI24" s="84">
        <v>71656</v>
      </c>
      <c r="AJ24" s="323">
        <v>124.05552998092321</v>
      </c>
      <c r="AK24" s="495">
        <v>707</v>
      </c>
      <c r="AL24" s="330">
        <v>1.2240044057233548</v>
      </c>
      <c r="AM24" s="86">
        <v>315</v>
      </c>
      <c r="AN24" s="330">
        <v>0.54534849759951443</v>
      </c>
      <c r="AO24" s="85">
        <v>1022</v>
      </c>
      <c r="AP24" s="330">
        <v>1.7693529033228694</v>
      </c>
      <c r="AQ24" s="84">
        <v>7972</v>
      </c>
      <c r="AR24" s="326">
        <v>14.595950154793604</v>
      </c>
      <c r="AS24" s="86">
        <v>812</v>
      </c>
      <c r="AT24" s="330">
        <v>1.4866923639854999</v>
      </c>
      <c r="AU24" s="85">
        <v>3392</v>
      </c>
      <c r="AV24" s="330">
        <v>6.2104193332990336</v>
      </c>
      <c r="AW24" s="83" t="s">
        <v>49</v>
      </c>
    </row>
    <row r="25" spans="1:49" s="82" customFormat="1" ht="36.75" customHeight="1">
      <c r="A25" s="83" t="s">
        <v>50</v>
      </c>
      <c r="B25" s="490">
        <v>1157382</v>
      </c>
      <c r="C25" s="85">
        <v>7058</v>
      </c>
      <c r="D25" s="330">
        <v>60.982458686933093</v>
      </c>
      <c r="E25" s="232">
        <v>4151</v>
      </c>
      <c r="F25" s="330">
        <v>35.86542731786048</v>
      </c>
      <c r="G25" s="232">
        <v>1959</v>
      </c>
      <c r="H25" s="330">
        <v>16.926131562440059</v>
      </c>
      <c r="I25" s="232">
        <v>948</v>
      </c>
      <c r="J25" s="326">
        <v>8.1908998066325545</v>
      </c>
      <c r="K25" s="495">
        <v>8015</v>
      </c>
      <c r="L25" s="330">
        <v>67.066059999369642</v>
      </c>
      <c r="M25" s="356">
        <v>4016</v>
      </c>
      <c r="N25" s="330">
        <v>33.604154330314223</v>
      </c>
      <c r="O25" s="356">
        <v>1892</v>
      </c>
      <c r="P25" s="330">
        <v>15.831439241273534</v>
      </c>
      <c r="Q25" s="356">
        <v>2107</v>
      </c>
      <c r="R25" s="330">
        <v>17.63046642778189</v>
      </c>
      <c r="S25" s="232">
        <v>2563</v>
      </c>
      <c r="T25" s="330">
        <v>21.446077576841475</v>
      </c>
      <c r="U25" s="87">
        <v>1026</v>
      </c>
      <c r="V25" s="330">
        <v>8.5851250853840622</v>
      </c>
      <c r="W25" s="356">
        <v>436</v>
      </c>
      <c r="X25" s="330">
        <v>3.6482597828727594</v>
      </c>
      <c r="Y25" s="356">
        <v>1101</v>
      </c>
      <c r="Z25" s="330">
        <v>9.2126927085846511</v>
      </c>
      <c r="AA25" s="87">
        <v>12</v>
      </c>
      <c r="AB25" s="330">
        <v>0.1004108197120943</v>
      </c>
      <c r="AC25" s="232">
        <v>1</v>
      </c>
      <c r="AD25" s="330">
        <v>8.3675683093411921E-3</v>
      </c>
      <c r="AE25" s="232">
        <v>0</v>
      </c>
      <c r="AF25" s="330">
        <v>0</v>
      </c>
      <c r="AG25" s="232">
        <v>11</v>
      </c>
      <c r="AH25" s="330">
        <v>9.2043251402753101E-2</v>
      </c>
      <c r="AI25" s="84">
        <v>10590</v>
      </c>
      <c r="AJ25" s="323">
        <v>88.612548395923213</v>
      </c>
      <c r="AK25" s="495">
        <v>94</v>
      </c>
      <c r="AL25" s="330">
        <v>0.78655142107807197</v>
      </c>
      <c r="AM25" s="86">
        <v>99</v>
      </c>
      <c r="AN25" s="330">
        <v>0.82838926262477797</v>
      </c>
      <c r="AO25" s="85">
        <v>193</v>
      </c>
      <c r="AP25" s="330">
        <v>1.6149406837028499</v>
      </c>
      <c r="AQ25" s="84">
        <v>1034</v>
      </c>
      <c r="AR25" s="326">
        <v>8.9339561182047067</v>
      </c>
      <c r="AS25" s="86">
        <v>108</v>
      </c>
      <c r="AT25" s="330">
        <v>0.93314048429991137</v>
      </c>
      <c r="AU25" s="85">
        <v>2149</v>
      </c>
      <c r="AV25" s="330">
        <v>18.567767599634347</v>
      </c>
      <c r="AW25" s="83" t="s">
        <v>50</v>
      </c>
    </row>
    <row r="26" spans="1:49" s="82" customFormat="1" ht="36.75" customHeight="1">
      <c r="A26" s="83" t="s">
        <v>51</v>
      </c>
      <c r="B26" s="490">
        <v>558443</v>
      </c>
      <c r="C26" s="85">
        <v>3790</v>
      </c>
      <c r="D26" s="330">
        <v>67.867266668218591</v>
      </c>
      <c r="E26" s="232">
        <v>2247</v>
      </c>
      <c r="F26" s="330">
        <v>40.236872876909551</v>
      </c>
      <c r="G26" s="232">
        <v>1025</v>
      </c>
      <c r="H26" s="330">
        <v>18.354603782301865</v>
      </c>
      <c r="I26" s="232">
        <v>518</v>
      </c>
      <c r="J26" s="326">
        <v>9.2757900090071868</v>
      </c>
      <c r="K26" s="495">
        <v>3144</v>
      </c>
      <c r="L26" s="330">
        <v>54.391734670751816</v>
      </c>
      <c r="M26" s="356">
        <v>1638</v>
      </c>
      <c r="N26" s="330">
        <v>28.33767855938024</v>
      </c>
      <c r="O26" s="356">
        <v>668</v>
      </c>
      <c r="P26" s="330">
        <v>11.556513600528694</v>
      </c>
      <c r="Q26" s="356">
        <v>838</v>
      </c>
      <c r="R26" s="330">
        <v>14.49754251084288</v>
      </c>
      <c r="S26" s="232">
        <v>1020</v>
      </c>
      <c r="T26" s="330">
        <v>17.64617346188513</v>
      </c>
      <c r="U26" s="87">
        <v>387</v>
      </c>
      <c r="V26" s="330">
        <v>6.6951658134799468</v>
      </c>
      <c r="W26" s="356">
        <v>272</v>
      </c>
      <c r="X26" s="330">
        <v>4.7056462565027015</v>
      </c>
      <c r="Y26" s="356">
        <v>361</v>
      </c>
      <c r="Z26" s="330">
        <v>6.2453613919024829</v>
      </c>
      <c r="AA26" s="87">
        <v>7</v>
      </c>
      <c r="AB26" s="330">
        <v>0.12110119042470188</v>
      </c>
      <c r="AC26" s="232">
        <v>3</v>
      </c>
      <c r="AD26" s="330">
        <v>5.1900510182015087E-2</v>
      </c>
      <c r="AE26" s="232">
        <v>0</v>
      </c>
      <c r="AF26" s="330">
        <v>0</v>
      </c>
      <c r="AG26" s="232">
        <v>4</v>
      </c>
      <c r="AH26" s="330">
        <v>6.9200680242686788E-2</v>
      </c>
      <c r="AI26" s="84">
        <v>4171</v>
      </c>
      <c r="AJ26" s="323">
        <v>72.159009323061639</v>
      </c>
      <c r="AK26" s="495">
        <v>120</v>
      </c>
      <c r="AL26" s="330">
        <v>2.0760204072806037</v>
      </c>
      <c r="AM26" s="86">
        <v>107</v>
      </c>
      <c r="AN26" s="330">
        <v>1.8511181964918715</v>
      </c>
      <c r="AO26" s="85">
        <v>227</v>
      </c>
      <c r="AP26" s="330">
        <v>3.9271386037724754</v>
      </c>
      <c r="AQ26" s="84">
        <v>621</v>
      </c>
      <c r="AR26" s="326">
        <v>11.120203852497033</v>
      </c>
      <c r="AS26" s="86">
        <v>25</v>
      </c>
      <c r="AT26" s="330">
        <v>0.44767326298297228</v>
      </c>
      <c r="AU26" s="85">
        <v>935</v>
      </c>
      <c r="AV26" s="330">
        <v>16.742980035563164</v>
      </c>
      <c r="AW26" s="83" t="s">
        <v>51</v>
      </c>
    </row>
    <row r="27" spans="1:49" s="82" customFormat="1" ht="36.75" customHeight="1">
      <c r="A27" s="83" t="s">
        <v>52</v>
      </c>
      <c r="B27" s="490">
        <v>606117</v>
      </c>
      <c r="C27" s="85">
        <v>5943</v>
      </c>
      <c r="D27" s="330">
        <v>98.050376412474819</v>
      </c>
      <c r="E27" s="232">
        <v>3905</v>
      </c>
      <c r="F27" s="330">
        <v>64.426505113699179</v>
      </c>
      <c r="G27" s="232">
        <v>1306</v>
      </c>
      <c r="H27" s="330">
        <v>21.5469950521104</v>
      </c>
      <c r="I27" s="232">
        <v>732</v>
      </c>
      <c r="J27" s="326">
        <v>12.076876246665247</v>
      </c>
      <c r="K27" s="495">
        <v>3926</v>
      </c>
      <c r="L27" s="330">
        <v>62.898119785191554</v>
      </c>
      <c r="M27" s="356">
        <v>2199</v>
      </c>
      <c r="N27" s="330">
        <v>35.229996283147287</v>
      </c>
      <c r="O27" s="356">
        <v>790</v>
      </c>
      <c r="P27" s="330">
        <v>12.656524358202072</v>
      </c>
      <c r="Q27" s="356">
        <v>937</v>
      </c>
      <c r="R27" s="330">
        <v>15.011599143842204</v>
      </c>
      <c r="S27" s="232">
        <v>1388</v>
      </c>
      <c r="T27" s="330">
        <v>22.237032669853765</v>
      </c>
      <c r="U27" s="87">
        <v>733</v>
      </c>
      <c r="V27" s="330">
        <v>11.743332094382428</v>
      </c>
      <c r="W27" s="356">
        <v>278</v>
      </c>
      <c r="X27" s="330">
        <v>4.4538149007343995</v>
      </c>
      <c r="Y27" s="356">
        <v>377</v>
      </c>
      <c r="Z27" s="330">
        <v>6.0398856747369374</v>
      </c>
      <c r="AA27" s="87">
        <v>22</v>
      </c>
      <c r="AB27" s="330">
        <v>0.35246017200056401</v>
      </c>
      <c r="AC27" s="232">
        <v>0</v>
      </c>
      <c r="AD27" s="330">
        <v>0</v>
      </c>
      <c r="AE27" s="232">
        <v>4</v>
      </c>
      <c r="AF27" s="330">
        <v>6.4083667636466182E-2</v>
      </c>
      <c r="AG27" s="232">
        <v>18</v>
      </c>
      <c r="AH27" s="330">
        <v>0.28837650436409784</v>
      </c>
      <c r="AI27" s="84">
        <v>5336</v>
      </c>
      <c r="AJ27" s="323">
        <v>85.487612627045891</v>
      </c>
      <c r="AK27" s="495">
        <v>104</v>
      </c>
      <c r="AL27" s="330">
        <v>1.6661753585481207</v>
      </c>
      <c r="AM27" s="86">
        <v>52</v>
      </c>
      <c r="AN27" s="330">
        <v>0.83308767927406036</v>
      </c>
      <c r="AO27" s="85">
        <v>156</v>
      </c>
      <c r="AP27" s="330">
        <v>2.499263037822181</v>
      </c>
      <c r="AQ27" s="84">
        <v>609</v>
      </c>
      <c r="AR27" s="326">
        <v>10.047565074069858</v>
      </c>
      <c r="AS27" s="86">
        <v>77</v>
      </c>
      <c r="AT27" s="330">
        <v>1.2703817909743498</v>
      </c>
      <c r="AU27" s="85">
        <v>493</v>
      </c>
      <c r="AV27" s="330">
        <v>8.1337431551994079</v>
      </c>
      <c r="AW27" s="83" t="s">
        <v>52</v>
      </c>
    </row>
    <row r="28" spans="1:49" s="82" customFormat="1" ht="36.75" customHeight="1">
      <c r="A28" s="83" t="s">
        <v>53</v>
      </c>
      <c r="B28" s="490">
        <v>426114</v>
      </c>
      <c r="C28" s="85">
        <v>4393</v>
      </c>
      <c r="D28" s="330">
        <v>103.09447706482302</v>
      </c>
      <c r="E28" s="232">
        <v>2820</v>
      </c>
      <c r="F28" s="330">
        <v>66.179473098748218</v>
      </c>
      <c r="G28" s="232">
        <v>993</v>
      </c>
      <c r="H28" s="330">
        <v>23.303622974133681</v>
      </c>
      <c r="I28" s="232">
        <v>580</v>
      </c>
      <c r="J28" s="326">
        <v>13.611380991941123</v>
      </c>
      <c r="K28" s="495">
        <v>3049</v>
      </c>
      <c r="L28" s="330">
        <v>69.370763867137583</v>
      </c>
      <c r="M28" s="356">
        <v>1486</v>
      </c>
      <c r="N28" s="330">
        <v>33.809430995922085</v>
      </c>
      <c r="O28" s="356">
        <v>607</v>
      </c>
      <c r="P28" s="330">
        <v>13.810447250689572</v>
      </c>
      <c r="Q28" s="356">
        <v>956</v>
      </c>
      <c r="R28" s="330">
        <v>21.750885620525921</v>
      </c>
      <c r="S28" s="232">
        <v>1128</v>
      </c>
      <c r="T28" s="330">
        <v>25.664224874428072</v>
      </c>
      <c r="U28" s="87">
        <v>540</v>
      </c>
      <c r="V28" s="330">
        <v>12.286065099460245</v>
      </c>
      <c r="W28" s="356">
        <v>236</v>
      </c>
      <c r="X28" s="330">
        <v>5.3694654879122563</v>
      </c>
      <c r="Y28" s="356">
        <v>352</v>
      </c>
      <c r="Z28" s="330">
        <v>8.0086942870555671</v>
      </c>
      <c r="AA28" s="87">
        <v>8</v>
      </c>
      <c r="AB28" s="330">
        <v>0.18201577925126292</v>
      </c>
      <c r="AC28" s="232">
        <v>1</v>
      </c>
      <c r="AD28" s="330">
        <v>2.2751972406407864E-2</v>
      </c>
      <c r="AE28" s="232">
        <v>0</v>
      </c>
      <c r="AF28" s="330">
        <v>0</v>
      </c>
      <c r="AG28" s="232">
        <v>7</v>
      </c>
      <c r="AH28" s="330">
        <v>0.15926380684485505</v>
      </c>
      <c r="AI28" s="84">
        <v>4185</v>
      </c>
      <c r="AJ28" s="323">
        <v>95.217004520816914</v>
      </c>
      <c r="AK28" s="495">
        <v>114</v>
      </c>
      <c r="AL28" s="330">
        <v>2.5937248543304965</v>
      </c>
      <c r="AM28" s="86">
        <v>46</v>
      </c>
      <c r="AN28" s="330">
        <v>1.0465907306947617</v>
      </c>
      <c r="AO28" s="85">
        <v>160</v>
      </c>
      <c r="AP28" s="330">
        <v>3.6403155850252582</v>
      </c>
      <c r="AQ28" s="84">
        <v>390</v>
      </c>
      <c r="AR28" s="326">
        <v>9.1524803221673068</v>
      </c>
      <c r="AS28" s="86">
        <v>77</v>
      </c>
      <c r="AT28" s="330">
        <v>1.807028166171494</v>
      </c>
      <c r="AU28" s="85">
        <v>275</v>
      </c>
      <c r="AV28" s="330">
        <v>6.4536720220410499</v>
      </c>
      <c r="AW28" s="83" t="s">
        <v>53</v>
      </c>
    </row>
    <row r="29" spans="1:49" s="82" customFormat="1" ht="36.75" customHeight="1">
      <c r="A29" s="83" t="s">
        <v>54</v>
      </c>
      <c r="B29" s="490">
        <v>448057</v>
      </c>
      <c r="C29" s="85">
        <v>5058</v>
      </c>
      <c r="D29" s="330">
        <v>112.88742280558053</v>
      </c>
      <c r="E29" s="232">
        <v>2854</v>
      </c>
      <c r="F29" s="330">
        <v>63.697252804888663</v>
      </c>
      <c r="G29" s="232">
        <v>1279</v>
      </c>
      <c r="H29" s="330">
        <v>28.545475240873373</v>
      </c>
      <c r="I29" s="232">
        <v>925</v>
      </c>
      <c r="J29" s="326">
        <v>20.644694759818506</v>
      </c>
      <c r="K29" s="495">
        <v>3448</v>
      </c>
      <c r="L29" s="330">
        <v>72.880843625356931</v>
      </c>
      <c r="M29" s="356">
        <v>1620</v>
      </c>
      <c r="N29" s="330">
        <v>34.242159707969321</v>
      </c>
      <c r="O29" s="356">
        <v>815</v>
      </c>
      <c r="P29" s="330">
        <v>17.22676553209568</v>
      </c>
      <c r="Q29" s="356">
        <v>1013</v>
      </c>
      <c r="R29" s="330">
        <v>21.41191838529193</v>
      </c>
      <c r="S29" s="232">
        <v>1298</v>
      </c>
      <c r="T29" s="330">
        <v>27.436002037619865</v>
      </c>
      <c r="U29" s="87">
        <v>444</v>
      </c>
      <c r="V29" s="330">
        <v>9.3848882162582594</v>
      </c>
      <c r="W29" s="356">
        <v>256</v>
      </c>
      <c r="X29" s="330">
        <v>5.4111067192840414</v>
      </c>
      <c r="Y29" s="356">
        <v>598</v>
      </c>
      <c r="Z29" s="330">
        <v>12.640007102077567</v>
      </c>
      <c r="AA29" s="87">
        <v>16</v>
      </c>
      <c r="AB29" s="330">
        <v>0.33819416995525259</v>
      </c>
      <c r="AC29" s="232">
        <v>1</v>
      </c>
      <c r="AD29" s="330">
        <v>2.1137135622203287E-2</v>
      </c>
      <c r="AE29" s="232">
        <v>1</v>
      </c>
      <c r="AF29" s="330">
        <v>2.1137135622203287E-2</v>
      </c>
      <c r="AG29" s="232">
        <v>14</v>
      </c>
      <c r="AH29" s="330">
        <v>0.29591989871084606</v>
      </c>
      <c r="AI29" s="84">
        <v>4762</v>
      </c>
      <c r="AJ29" s="323">
        <v>100.65503983293206</v>
      </c>
      <c r="AK29" s="495">
        <v>47</v>
      </c>
      <c r="AL29" s="330">
        <v>0.9934453742435545</v>
      </c>
      <c r="AM29" s="86">
        <v>29</v>
      </c>
      <c r="AN29" s="330">
        <v>0.61297693304389533</v>
      </c>
      <c r="AO29" s="85">
        <v>76</v>
      </c>
      <c r="AP29" s="330">
        <v>1.6064223072874499</v>
      </c>
      <c r="AQ29" s="84">
        <v>505</v>
      </c>
      <c r="AR29" s="326">
        <v>11.270887409414428</v>
      </c>
      <c r="AS29" s="86">
        <v>81</v>
      </c>
      <c r="AT29" s="330">
        <v>1.807805703292215</v>
      </c>
      <c r="AU29" s="85">
        <v>194</v>
      </c>
      <c r="AV29" s="330">
        <v>4.3298062523295027</v>
      </c>
      <c r="AW29" s="83" t="s">
        <v>54</v>
      </c>
    </row>
    <row r="30" spans="1:49" s="82" customFormat="1" ht="36.75" customHeight="1">
      <c r="A30" s="83" t="s">
        <v>55</v>
      </c>
      <c r="B30" s="490">
        <v>1028438</v>
      </c>
      <c r="C30" s="85">
        <v>11482</v>
      </c>
      <c r="D30" s="330">
        <v>111.64503839803663</v>
      </c>
      <c r="E30" s="232">
        <v>6982</v>
      </c>
      <c r="F30" s="330">
        <v>67.889362314500232</v>
      </c>
      <c r="G30" s="232">
        <v>2867</v>
      </c>
      <c r="H30" s="330">
        <v>27.877227406999744</v>
      </c>
      <c r="I30" s="232">
        <v>1633</v>
      </c>
      <c r="J30" s="326">
        <v>15.878448676536649</v>
      </c>
      <c r="K30" s="495">
        <v>7970</v>
      </c>
      <c r="L30" s="330">
        <v>74.836969024505919</v>
      </c>
      <c r="M30" s="356">
        <v>3883</v>
      </c>
      <c r="N30" s="330">
        <v>36.460721546067312</v>
      </c>
      <c r="O30" s="356">
        <v>2470</v>
      </c>
      <c r="P30" s="330">
        <v>23.19288751449556</v>
      </c>
      <c r="Q30" s="356">
        <v>1617</v>
      </c>
      <c r="R30" s="330">
        <v>15.183359963943044</v>
      </c>
      <c r="S30" s="232">
        <v>5178</v>
      </c>
      <c r="T30" s="330">
        <v>48.620555283424295</v>
      </c>
      <c r="U30" s="87">
        <v>2548</v>
      </c>
      <c r="V30" s="330">
        <v>23.925294488637523</v>
      </c>
      <c r="W30" s="356">
        <v>1344</v>
      </c>
      <c r="X30" s="330">
        <v>12.619935554446165</v>
      </c>
      <c r="Y30" s="356">
        <v>1286</v>
      </c>
      <c r="Z30" s="330">
        <v>12.075325240340602</v>
      </c>
      <c r="AA30" s="87">
        <v>12</v>
      </c>
      <c r="AB30" s="330">
        <v>0.11267799602184077</v>
      </c>
      <c r="AC30" s="232">
        <v>4</v>
      </c>
      <c r="AD30" s="330">
        <v>3.7559332007280261E-2</v>
      </c>
      <c r="AE30" s="232">
        <v>1</v>
      </c>
      <c r="AF30" s="330">
        <v>9.3898330018200651E-3</v>
      </c>
      <c r="AG30" s="232">
        <v>7</v>
      </c>
      <c r="AH30" s="330">
        <v>6.5728831012740449E-2</v>
      </c>
      <c r="AI30" s="84">
        <v>13160</v>
      </c>
      <c r="AJ30" s="323">
        <v>123.57020230395204</v>
      </c>
      <c r="AK30" s="495">
        <v>75</v>
      </c>
      <c r="AL30" s="330">
        <v>0.70423747513650481</v>
      </c>
      <c r="AM30" s="86">
        <v>58</v>
      </c>
      <c r="AN30" s="330">
        <v>0.54461031410556371</v>
      </c>
      <c r="AO30" s="85">
        <v>133</v>
      </c>
      <c r="AP30" s="330">
        <v>1.2488477892420684</v>
      </c>
      <c r="AQ30" s="84">
        <v>1443</v>
      </c>
      <c r="AR30" s="326">
        <v>14.030986797454004</v>
      </c>
      <c r="AS30" s="86">
        <v>150</v>
      </c>
      <c r="AT30" s="330">
        <v>1.4585225361178797</v>
      </c>
      <c r="AU30" s="85">
        <v>1744</v>
      </c>
      <c r="AV30" s="330">
        <v>16.957755353263881</v>
      </c>
      <c r="AW30" s="83" t="s">
        <v>55</v>
      </c>
    </row>
    <row r="31" spans="1:49" s="82" customFormat="1" ht="36.75" customHeight="1">
      <c r="A31" s="83" t="s">
        <v>56</v>
      </c>
      <c r="B31" s="490">
        <v>937480</v>
      </c>
      <c r="C31" s="85">
        <v>8248</v>
      </c>
      <c r="D31" s="330">
        <v>87.980543584929819</v>
      </c>
      <c r="E31" s="232">
        <v>4993</v>
      </c>
      <c r="F31" s="330">
        <v>53.259802875794684</v>
      </c>
      <c r="G31" s="232">
        <v>1721</v>
      </c>
      <c r="H31" s="330">
        <v>18.35772496479925</v>
      </c>
      <c r="I31" s="232">
        <v>1534</v>
      </c>
      <c r="J31" s="326">
        <v>16.363015744335879</v>
      </c>
      <c r="K31" s="495">
        <v>8406</v>
      </c>
      <c r="L31" s="330">
        <v>85.892136533687903</v>
      </c>
      <c r="M31" s="356">
        <v>3687</v>
      </c>
      <c r="N31" s="330">
        <v>37.673603069201441</v>
      </c>
      <c r="O31" s="356">
        <v>2137</v>
      </c>
      <c r="P31" s="330">
        <v>21.835771564655133</v>
      </c>
      <c r="Q31" s="356">
        <v>2582</v>
      </c>
      <c r="R31" s="330">
        <v>26.382761899831326</v>
      </c>
      <c r="S31" s="232">
        <v>2174</v>
      </c>
      <c r="T31" s="330">
        <v>22.213835929602364</v>
      </c>
      <c r="U31" s="87">
        <v>875</v>
      </c>
      <c r="V31" s="330">
        <v>8.9407113332116239</v>
      </c>
      <c r="W31" s="356">
        <v>504</v>
      </c>
      <c r="X31" s="330">
        <v>5.1498497279298947</v>
      </c>
      <c r="Y31" s="356">
        <v>795</v>
      </c>
      <c r="Z31" s="330">
        <v>8.1232748684608467</v>
      </c>
      <c r="AA31" s="87">
        <v>34</v>
      </c>
      <c r="AB31" s="330">
        <v>0.34741049751908021</v>
      </c>
      <c r="AC31" s="232">
        <v>8</v>
      </c>
      <c r="AD31" s="330">
        <v>8.1743646475077689E-2</v>
      </c>
      <c r="AE31" s="232">
        <v>1</v>
      </c>
      <c r="AF31" s="330">
        <v>1.0217955809384711E-2</v>
      </c>
      <c r="AG31" s="232">
        <v>25</v>
      </c>
      <c r="AH31" s="330">
        <v>0.25544889523461778</v>
      </c>
      <c r="AI31" s="84">
        <v>10614</v>
      </c>
      <c r="AJ31" s="323">
        <v>108.45338296080934</v>
      </c>
      <c r="AK31" s="495">
        <v>69</v>
      </c>
      <c r="AL31" s="330">
        <v>0.7050389508475452</v>
      </c>
      <c r="AM31" s="86">
        <v>64</v>
      </c>
      <c r="AN31" s="330">
        <v>0.65394917180062151</v>
      </c>
      <c r="AO31" s="85">
        <v>133</v>
      </c>
      <c r="AP31" s="330">
        <v>1.3589881226481668</v>
      </c>
      <c r="AQ31" s="84">
        <v>997</v>
      </c>
      <c r="AR31" s="326">
        <v>10.634893544395615</v>
      </c>
      <c r="AS31" s="86">
        <v>110</v>
      </c>
      <c r="AT31" s="330">
        <v>1.1733583649784529</v>
      </c>
      <c r="AU31" s="85">
        <v>1843</v>
      </c>
      <c r="AV31" s="330">
        <v>19.659086060502624</v>
      </c>
      <c r="AW31" s="83" t="s">
        <v>56</v>
      </c>
    </row>
    <row r="32" spans="1:49" s="82" customFormat="1" ht="36.75" customHeight="1">
      <c r="A32" s="83" t="s">
        <v>57</v>
      </c>
      <c r="B32" s="490">
        <v>1643865</v>
      </c>
      <c r="C32" s="85">
        <v>20846</v>
      </c>
      <c r="D32" s="330">
        <v>126.81089992183055</v>
      </c>
      <c r="E32" s="232">
        <v>13160</v>
      </c>
      <c r="F32" s="330">
        <v>80.055235679328902</v>
      </c>
      <c r="G32" s="232">
        <v>3714</v>
      </c>
      <c r="H32" s="330">
        <v>22.593096148406346</v>
      </c>
      <c r="I32" s="232">
        <v>3972</v>
      </c>
      <c r="J32" s="326">
        <v>24.16256809409532</v>
      </c>
      <c r="K32" s="495">
        <v>16368</v>
      </c>
      <c r="L32" s="330">
        <v>93.576862366127841</v>
      </c>
      <c r="M32" s="356">
        <v>8218</v>
      </c>
      <c r="N32" s="330">
        <v>46.982811273511643</v>
      </c>
      <c r="O32" s="356">
        <v>3945</v>
      </c>
      <c r="P32" s="330">
        <v>22.553807553419741</v>
      </c>
      <c r="Q32" s="356">
        <v>4205</v>
      </c>
      <c r="R32" s="330">
        <v>24.040243539196457</v>
      </c>
      <c r="S32" s="232">
        <v>4827</v>
      </c>
      <c r="T32" s="330">
        <v>27.596255782093049</v>
      </c>
      <c r="U32" s="87">
        <v>2337</v>
      </c>
      <c r="V32" s="330">
        <v>13.360772687539146</v>
      </c>
      <c r="W32" s="356">
        <v>847</v>
      </c>
      <c r="X32" s="330">
        <v>4.8423510767418305</v>
      </c>
      <c r="Y32" s="356">
        <v>1643</v>
      </c>
      <c r="Z32" s="330">
        <v>9.393132017812075</v>
      </c>
      <c r="AA32" s="87">
        <v>68</v>
      </c>
      <c r="AB32" s="330">
        <v>0.388760180895448</v>
      </c>
      <c r="AC32" s="232">
        <v>13</v>
      </c>
      <c r="AD32" s="330">
        <v>7.4321799288835658E-2</v>
      </c>
      <c r="AE32" s="232">
        <v>6</v>
      </c>
      <c r="AF32" s="330">
        <v>3.4302368902539529E-2</v>
      </c>
      <c r="AG32" s="232">
        <v>49</v>
      </c>
      <c r="AH32" s="330">
        <v>0.28013601270407285</v>
      </c>
      <c r="AI32" s="84">
        <v>21263</v>
      </c>
      <c r="AJ32" s="323">
        <v>121.56187832911634</v>
      </c>
      <c r="AK32" s="495">
        <v>248</v>
      </c>
      <c r="AL32" s="330">
        <v>1.417831247971634</v>
      </c>
      <c r="AM32" s="86">
        <v>346</v>
      </c>
      <c r="AN32" s="330">
        <v>1.9781032733797796</v>
      </c>
      <c r="AO32" s="85">
        <v>594</v>
      </c>
      <c r="AP32" s="330">
        <v>3.3959345213514136</v>
      </c>
      <c r="AQ32" s="84">
        <v>2058</v>
      </c>
      <c r="AR32" s="326">
        <v>12.519276217937605</v>
      </c>
      <c r="AS32" s="86">
        <v>234</v>
      </c>
      <c r="AT32" s="330">
        <v>1.4234745553923223</v>
      </c>
      <c r="AU32" s="85">
        <v>1286</v>
      </c>
      <c r="AV32" s="330">
        <v>7.8230268300620791</v>
      </c>
      <c r="AW32" s="83" t="s">
        <v>57</v>
      </c>
    </row>
    <row r="33" spans="1:49" s="82" customFormat="1" ht="36.75" customHeight="1">
      <c r="A33" s="83" t="s">
        <v>58</v>
      </c>
      <c r="B33" s="490">
        <v>4053540</v>
      </c>
      <c r="C33" s="85">
        <v>43363</v>
      </c>
      <c r="D33" s="330">
        <v>106.97563117669986</v>
      </c>
      <c r="E33" s="232">
        <v>29240</v>
      </c>
      <c r="F33" s="330">
        <v>72.134479985395487</v>
      </c>
      <c r="G33" s="232">
        <v>7413</v>
      </c>
      <c r="H33" s="330">
        <v>18.287718882754334</v>
      </c>
      <c r="I33" s="232">
        <v>6710</v>
      </c>
      <c r="J33" s="326">
        <v>16.553432308550057</v>
      </c>
      <c r="K33" s="495">
        <v>39868</v>
      </c>
      <c r="L33" s="330">
        <v>94.511476952416572</v>
      </c>
      <c r="M33" s="356">
        <v>19799</v>
      </c>
      <c r="N33" s="330">
        <v>46.935706134767123</v>
      </c>
      <c r="O33" s="356">
        <v>10334</v>
      </c>
      <c r="P33" s="330">
        <v>24.497883084836783</v>
      </c>
      <c r="Q33" s="356">
        <v>9735</v>
      </c>
      <c r="R33" s="330">
        <v>23.077887732812666</v>
      </c>
      <c r="S33" s="232">
        <v>11270</v>
      </c>
      <c r="T33" s="330">
        <v>26.716773985495504</v>
      </c>
      <c r="U33" s="87">
        <v>5763</v>
      </c>
      <c r="V33" s="330">
        <v>13.661825064632707</v>
      </c>
      <c r="W33" s="356">
        <v>1639</v>
      </c>
      <c r="X33" s="330">
        <v>3.8854296860893642</v>
      </c>
      <c r="Y33" s="356">
        <v>3868</v>
      </c>
      <c r="Z33" s="330">
        <v>9.1695192347734356</v>
      </c>
      <c r="AA33" s="87">
        <v>224</v>
      </c>
      <c r="AB33" s="330">
        <v>0.53101662579866848</v>
      </c>
      <c r="AC33" s="232">
        <v>36</v>
      </c>
      <c r="AD33" s="330">
        <v>8.5341957717643135E-2</v>
      </c>
      <c r="AE33" s="232">
        <v>17</v>
      </c>
      <c r="AF33" s="330">
        <v>4.0300368922220373E-2</v>
      </c>
      <c r="AG33" s="232">
        <v>171</v>
      </c>
      <c r="AH33" s="330">
        <v>0.40537429915880491</v>
      </c>
      <c r="AI33" s="84">
        <v>51362</v>
      </c>
      <c r="AJ33" s="323">
        <v>121.75926756371075</v>
      </c>
      <c r="AK33" s="495">
        <v>575</v>
      </c>
      <c r="AL33" s="330">
        <v>1.363100713545689</v>
      </c>
      <c r="AM33" s="86">
        <v>690</v>
      </c>
      <c r="AN33" s="330">
        <v>1.6357208562548269</v>
      </c>
      <c r="AO33" s="85">
        <v>1265</v>
      </c>
      <c r="AP33" s="330">
        <v>2.9988215698005156</v>
      </c>
      <c r="AQ33" s="84">
        <v>4612</v>
      </c>
      <c r="AR33" s="326">
        <v>11.377709360213542</v>
      </c>
      <c r="AS33" s="86">
        <v>411</v>
      </c>
      <c r="AT33" s="330">
        <v>1.0139285661421868</v>
      </c>
      <c r="AU33" s="85">
        <v>3167</v>
      </c>
      <c r="AV33" s="330">
        <v>7.8129240120980672</v>
      </c>
      <c r="AW33" s="83" t="s">
        <v>58</v>
      </c>
    </row>
    <row r="34" spans="1:49" s="82" customFormat="1" ht="36.75" customHeight="1">
      <c r="A34" s="83" t="s">
        <v>59</v>
      </c>
      <c r="B34" s="490">
        <v>947924</v>
      </c>
      <c r="C34" s="85">
        <v>8674</v>
      </c>
      <c r="D34" s="330">
        <v>91.505226157371268</v>
      </c>
      <c r="E34" s="232">
        <v>5324</v>
      </c>
      <c r="F34" s="330">
        <v>56.164840219258082</v>
      </c>
      <c r="G34" s="232">
        <v>1967</v>
      </c>
      <c r="H34" s="330">
        <v>20.750608698587651</v>
      </c>
      <c r="I34" s="232">
        <v>1383</v>
      </c>
      <c r="J34" s="326">
        <v>14.589777239525533</v>
      </c>
      <c r="K34" s="495">
        <v>8070</v>
      </c>
      <c r="L34" s="330">
        <v>80.584012744323346</v>
      </c>
      <c r="M34" s="356">
        <v>4062</v>
      </c>
      <c r="N34" s="330">
        <v>40.561618310711452</v>
      </c>
      <c r="O34" s="356">
        <v>2034</v>
      </c>
      <c r="P34" s="330">
        <v>20.310766037416812</v>
      </c>
      <c r="Q34" s="356">
        <v>1974</v>
      </c>
      <c r="R34" s="330">
        <v>19.711628396195078</v>
      </c>
      <c r="S34" s="232">
        <v>2003</v>
      </c>
      <c r="T34" s="330">
        <v>20.00121158945225</v>
      </c>
      <c r="U34" s="87">
        <v>899</v>
      </c>
      <c r="V34" s="330">
        <v>8.9770789909723288</v>
      </c>
      <c r="W34" s="356">
        <v>338</v>
      </c>
      <c r="X34" s="330">
        <v>3.375142045549107</v>
      </c>
      <c r="Y34" s="356">
        <v>766</v>
      </c>
      <c r="Z34" s="330">
        <v>7.6489905529308153</v>
      </c>
      <c r="AA34" s="87">
        <v>44</v>
      </c>
      <c r="AB34" s="330">
        <v>0.43936760356260562</v>
      </c>
      <c r="AC34" s="232">
        <v>11</v>
      </c>
      <c r="AD34" s="330">
        <v>0.10984190089065141</v>
      </c>
      <c r="AE34" s="232">
        <v>1</v>
      </c>
      <c r="AF34" s="330">
        <v>9.9856273536955819E-3</v>
      </c>
      <c r="AG34" s="232">
        <v>32</v>
      </c>
      <c r="AH34" s="330">
        <v>0.31954007531825862</v>
      </c>
      <c r="AI34" s="84">
        <v>10117</v>
      </c>
      <c r="AJ34" s="323">
        <v>101.0245919373382</v>
      </c>
      <c r="AK34" s="495">
        <v>56</v>
      </c>
      <c r="AL34" s="330">
        <v>0.55919513180695257</v>
      </c>
      <c r="AM34" s="86">
        <v>101</v>
      </c>
      <c r="AN34" s="330">
        <v>1.0085483627232537</v>
      </c>
      <c r="AO34" s="85">
        <v>157</v>
      </c>
      <c r="AP34" s="330">
        <v>1.5677434945302062</v>
      </c>
      <c r="AQ34" s="84">
        <v>1126</v>
      </c>
      <c r="AR34" s="326">
        <v>11.878589422780731</v>
      </c>
      <c r="AS34" s="86">
        <v>161</v>
      </c>
      <c r="AT34" s="330">
        <v>1.6984483988167829</v>
      </c>
      <c r="AU34" s="85">
        <v>653</v>
      </c>
      <c r="AV34" s="330">
        <v>6.8887379156978836</v>
      </c>
      <c r="AW34" s="83" t="s">
        <v>59</v>
      </c>
    </row>
    <row r="35" spans="1:49" s="82" customFormat="1" ht="36.75" customHeight="1">
      <c r="A35" s="83" t="s">
        <v>60</v>
      </c>
      <c r="B35" s="490">
        <v>808600</v>
      </c>
      <c r="C35" s="85">
        <v>10773</v>
      </c>
      <c r="D35" s="330">
        <v>133.23027454860252</v>
      </c>
      <c r="E35" s="232">
        <v>7502</v>
      </c>
      <c r="F35" s="330">
        <v>92.777640366064801</v>
      </c>
      <c r="G35" s="232">
        <v>1783</v>
      </c>
      <c r="H35" s="330">
        <v>22.050457581004206</v>
      </c>
      <c r="I35" s="232">
        <v>1488</v>
      </c>
      <c r="J35" s="326">
        <v>18.402176601533515</v>
      </c>
      <c r="K35" s="495">
        <v>5997</v>
      </c>
      <c r="L35" s="330">
        <v>70.488451154296868</v>
      </c>
      <c r="M35" s="356">
        <v>2755</v>
      </c>
      <c r="N35" s="330">
        <v>32.382138224126706</v>
      </c>
      <c r="O35" s="356">
        <v>1539</v>
      </c>
      <c r="P35" s="330">
        <v>18.089332387270783</v>
      </c>
      <c r="Q35" s="356">
        <v>1703</v>
      </c>
      <c r="R35" s="330">
        <v>20.016980542899375</v>
      </c>
      <c r="S35" s="232">
        <v>1849</v>
      </c>
      <c r="T35" s="330">
        <v>21.733057559495563</v>
      </c>
      <c r="U35" s="87">
        <v>792</v>
      </c>
      <c r="V35" s="330">
        <v>9.3091301174258998</v>
      </c>
      <c r="W35" s="356">
        <v>340</v>
      </c>
      <c r="X35" s="330">
        <v>3.9963437372787953</v>
      </c>
      <c r="Y35" s="356">
        <v>717</v>
      </c>
      <c r="Z35" s="330">
        <v>8.4275837047908713</v>
      </c>
      <c r="AA35" s="87">
        <v>26</v>
      </c>
      <c r="AB35" s="330">
        <v>0.30560275638014317</v>
      </c>
      <c r="AC35" s="232">
        <v>5</v>
      </c>
      <c r="AD35" s="330">
        <v>5.8769760842335227E-2</v>
      </c>
      <c r="AE35" s="232">
        <v>0</v>
      </c>
      <c r="AF35" s="330">
        <v>0</v>
      </c>
      <c r="AG35" s="232">
        <v>21</v>
      </c>
      <c r="AH35" s="330">
        <v>0.24683299553780794</v>
      </c>
      <c r="AI35" s="84">
        <v>7872</v>
      </c>
      <c r="AJ35" s="323">
        <v>92.527111470172585</v>
      </c>
      <c r="AK35" s="495">
        <v>304</v>
      </c>
      <c r="AL35" s="330">
        <v>3.5732014592139816</v>
      </c>
      <c r="AM35" s="86">
        <v>104</v>
      </c>
      <c r="AN35" s="330">
        <v>1.2224110255205727</v>
      </c>
      <c r="AO35" s="85">
        <v>408</v>
      </c>
      <c r="AP35" s="330">
        <v>4.795612484734554</v>
      </c>
      <c r="AQ35" s="84">
        <v>1035</v>
      </c>
      <c r="AR35" s="326">
        <v>12.799901063566658</v>
      </c>
      <c r="AS35" s="86">
        <v>113</v>
      </c>
      <c r="AT35" s="330">
        <v>1.3974771209497898</v>
      </c>
      <c r="AU35" s="85">
        <v>549</v>
      </c>
      <c r="AV35" s="330">
        <v>6.7895127380657927</v>
      </c>
      <c r="AW35" s="83" t="s">
        <v>60</v>
      </c>
    </row>
    <row r="36" spans="1:49" s="82" customFormat="1" ht="36.75" customHeight="1">
      <c r="A36" s="83" t="s">
        <v>61</v>
      </c>
      <c r="B36" s="490">
        <v>1143408</v>
      </c>
      <c r="C36" s="85">
        <v>18850</v>
      </c>
      <c r="D36" s="330">
        <v>164.85803842547892</v>
      </c>
      <c r="E36" s="232">
        <v>11869</v>
      </c>
      <c r="F36" s="330">
        <v>103.80371660859466</v>
      </c>
      <c r="G36" s="232">
        <v>3865</v>
      </c>
      <c r="H36" s="330">
        <v>33.80245721562207</v>
      </c>
      <c r="I36" s="232">
        <v>3116</v>
      </c>
      <c r="J36" s="326">
        <v>27.251864601262195</v>
      </c>
      <c r="K36" s="495">
        <v>13369</v>
      </c>
      <c r="L36" s="330">
        <v>112.45062568832444</v>
      </c>
      <c r="M36" s="356">
        <v>7014</v>
      </c>
      <c r="N36" s="330">
        <v>58.996835109425362</v>
      </c>
      <c r="O36" s="356">
        <v>3217</v>
      </c>
      <c r="P36" s="330">
        <v>27.059141509412797</v>
      </c>
      <c r="Q36" s="356">
        <v>3138</v>
      </c>
      <c r="R36" s="330">
        <v>26.394649069486281</v>
      </c>
      <c r="S36" s="232">
        <v>4297</v>
      </c>
      <c r="T36" s="330">
        <v>36.143341953977867</v>
      </c>
      <c r="U36" s="87">
        <v>2147</v>
      </c>
      <c r="V36" s="330">
        <v>18.059054031927037</v>
      </c>
      <c r="W36" s="356">
        <v>754</v>
      </c>
      <c r="X36" s="330">
        <v>6.3421177177796855</v>
      </c>
      <c r="Y36" s="356">
        <v>1396</v>
      </c>
      <c r="Z36" s="330">
        <v>11.742170204271142</v>
      </c>
      <c r="AA36" s="87">
        <v>68</v>
      </c>
      <c r="AB36" s="330">
        <v>0.57196817613928197</v>
      </c>
      <c r="AC36" s="232">
        <v>8</v>
      </c>
      <c r="AD36" s="330">
        <v>6.7290373663444952E-2</v>
      </c>
      <c r="AE36" s="232">
        <v>11</v>
      </c>
      <c r="AF36" s="330">
        <v>9.2524263787236799E-2</v>
      </c>
      <c r="AG36" s="232">
        <v>49</v>
      </c>
      <c r="AH36" s="330">
        <v>0.41215353868860027</v>
      </c>
      <c r="AI36" s="84">
        <v>17734</v>
      </c>
      <c r="AJ36" s="323">
        <v>149.1659358184416</v>
      </c>
      <c r="AK36" s="495">
        <v>217</v>
      </c>
      <c r="AL36" s="330">
        <v>1.8252513856209442</v>
      </c>
      <c r="AM36" s="86">
        <v>110</v>
      </c>
      <c r="AN36" s="330">
        <v>0.92524263787236805</v>
      </c>
      <c r="AO36" s="85">
        <v>327</v>
      </c>
      <c r="AP36" s="330">
        <v>2.7504940234933124</v>
      </c>
      <c r="AQ36" s="84">
        <v>2403</v>
      </c>
      <c r="AR36" s="326">
        <v>21.016120230049115</v>
      </c>
      <c r="AS36" s="86">
        <v>314</v>
      </c>
      <c r="AT36" s="330">
        <v>2.7461763430026727</v>
      </c>
      <c r="AU36" s="85">
        <v>834</v>
      </c>
      <c r="AV36" s="330">
        <v>7.293984299567609</v>
      </c>
      <c r="AW36" s="83" t="s">
        <v>61</v>
      </c>
    </row>
    <row r="37" spans="1:49" s="82" customFormat="1" ht="36.75" customHeight="1">
      <c r="A37" s="83" t="s">
        <v>62</v>
      </c>
      <c r="B37" s="490">
        <v>5627354</v>
      </c>
      <c r="C37" s="85">
        <v>121182</v>
      </c>
      <c r="D37" s="330">
        <v>215.34454736631105</v>
      </c>
      <c r="E37" s="232">
        <v>80974</v>
      </c>
      <c r="F37" s="330">
        <v>143.89355992176786</v>
      </c>
      <c r="G37" s="232">
        <v>19182</v>
      </c>
      <c r="H37" s="330">
        <v>34.087068274005865</v>
      </c>
      <c r="I37" s="232">
        <v>21026</v>
      </c>
      <c r="J37" s="326">
        <v>37.363919170537343</v>
      </c>
      <c r="K37" s="495">
        <v>66132</v>
      </c>
      <c r="L37" s="330">
        <v>113.60490874719319</v>
      </c>
      <c r="M37" s="356">
        <v>31027</v>
      </c>
      <c r="N37" s="330">
        <v>53.299756603447086</v>
      </c>
      <c r="O37" s="356">
        <v>16371</v>
      </c>
      <c r="P37" s="330">
        <v>28.122935358076266</v>
      </c>
      <c r="Q37" s="356">
        <v>18734</v>
      </c>
      <c r="R37" s="330">
        <v>32.18221678566983</v>
      </c>
      <c r="S37" s="232">
        <v>26894</v>
      </c>
      <c r="T37" s="330">
        <v>46.199879269446157</v>
      </c>
      <c r="U37" s="87">
        <v>13055</v>
      </c>
      <c r="V37" s="330">
        <v>22.42654212324755</v>
      </c>
      <c r="W37" s="356">
        <v>5921</v>
      </c>
      <c r="X37" s="330">
        <v>10.171394554710742</v>
      </c>
      <c r="Y37" s="356">
        <v>7918</v>
      </c>
      <c r="Z37" s="330">
        <v>13.601942591487868</v>
      </c>
      <c r="AA37" s="87">
        <v>297</v>
      </c>
      <c r="AB37" s="330">
        <v>0.51020168599038851</v>
      </c>
      <c r="AC37" s="232">
        <v>83</v>
      </c>
      <c r="AD37" s="330">
        <v>0.14258161595017593</v>
      </c>
      <c r="AE37" s="232">
        <v>28</v>
      </c>
      <c r="AF37" s="330">
        <v>4.8099822248252121E-2</v>
      </c>
      <c r="AG37" s="232">
        <v>186</v>
      </c>
      <c r="AH37" s="330">
        <v>0.31952024779196053</v>
      </c>
      <c r="AI37" s="84">
        <v>93323</v>
      </c>
      <c r="AJ37" s="323">
        <v>160.31498970262973</v>
      </c>
      <c r="AK37" s="495">
        <v>2738</v>
      </c>
      <c r="AL37" s="330">
        <v>4.7034754755612251</v>
      </c>
      <c r="AM37" s="86">
        <v>909</v>
      </c>
      <c r="AN37" s="330">
        <v>1.5615263722736135</v>
      </c>
      <c r="AO37" s="85">
        <v>3647</v>
      </c>
      <c r="AP37" s="330">
        <v>6.2650018478348386</v>
      </c>
      <c r="AQ37" s="84">
        <v>12498</v>
      </c>
      <c r="AR37" s="326">
        <v>22.209372291133629</v>
      </c>
      <c r="AS37" s="86">
        <v>1285</v>
      </c>
      <c r="AT37" s="330">
        <v>2.2834888297412959</v>
      </c>
      <c r="AU37" s="85">
        <v>6023</v>
      </c>
      <c r="AV37" s="330">
        <v>10.703076436989747</v>
      </c>
      <c r="AW37" s="83" t="s">
        <v>62</v>
      </c>
    </row>
    <row r="38" spans="1:49" s="82" customFormat="1" ht="36.75" customHeight="1">
      <c r="A38" s="83" t="s">
        <v>63</v>
      </c>
      <c r="B38" s="490">
        <v>3239604</v>
      </c>
      <c r="C38" s="85">
        <v>56870</v>
      </c>
      <c r="D38" s="330">
        <v>175.54614699821337</v>
      </c>
      <c r="E38" s="232">
        <v>38030</v>
      </c>
      <c r="F38" s="330">
        <v>117.39089098544143</v>
      </c>
      <c r="G38" s="232">
        <v>9810</v>
      </c>
      <c r="H38" s="330">
        <v>30.281478847414686</v>
      </c>
      <c r="I38" s="232">
        <v>9030</v>
      </c>
      <c r="J38" s="326">
        <v>27.873777165357247</v>
      </c>
      <c r="K38" s="495">
        <v>27648</v>
      </c>
      <c r="L38" s="330">
        <v>81.629519841984532</v>
      </c>
      <c r="M38" s="356">
        <v>12043</v>
      </c>
      <c r="N38" s="330">
        <v>35.556434731518365</v>
      </c>
      <c r="O38" s="356">
        <v>7215</v>
      </c>
      <c r="P38" s="330">
        <v>21.301974307722745</v>
      </c>
      <c r="Q38" s="356">
        <v>8390</v>
      </c>
      <c r="R38" s="330">
        <v>24.771110802743426</v>
      </c>
      <c r="S38" s="232">
        <v>9905</v>
      </c>
      <c r="T38" s="330">
        <v>29.244082538876476</v>
      </c>
      <c r="U38" s="87">
        <v>4636</v>
      </c>
      <c r="V38" s="330">
        <v>13.687588758226285</v>
      </c>
      <c r="W38" s="356">
        <v>1784</v>
      </c>
      <c r="X38" s="330">
        <v>5.2671825592484236</v>
      </c>
      <c r="Y38" s="356">
        <v>3485</v>
      </c>
      <c r="Z38" s="330">
        <v>10.289311221401769</v>
      </c>
      <c r="AA38" s="87">
        <v>271</v>
      </c>
      <c r="AB38" s="330">
        <v>0.80011573629838717</v>
      </c>
      <c r="AC38" s="232">
        <v>48</v>
      </c>
      <c r="AD38" s="330">
        <v>0.14171791639233428</v>
      </c>
      <c r="AE38" s="232">
        <v>57</v>
      </c>
      <c r="AF38" s="330">
        <v>0.16829002571589693</v>
      </c>
      <c r="AG38" s="232">
        <v>166</v>
      </c>
      <c r="AH38" s="330">
        <v>0.49010779419015593</v>
      </c>
      <c r="AI38" s="84">
        <v>37824</v>
      </c>
      <c r="AJ38" s="323">
        <v>111.6737181171594</v>
      </c>
      <c r="AK38" s="495">
        <v>853</v>
      </c>
      <c r="AL38" s="330">
        <v>2.5184454725554404</v>
      </c>
      <c r="AM38" s="86">
        <v>333</v>
      </c>
      <c r="AN38" s="330">
        <v>0.98316804497181898</v>
      </c>
      <c r="AO38" s="85">
        <v>1186</v>
      </c>
      <c r="AP38" s="330">
        <v>3.5016135175272587</v>
      </c>
      <c r="AQ38" s="84">
        <v>4983</v>
      </c>
      <c r="AR38" s="326">
        <v>15.381509591913085</v>
      </c>
      <c r="AS38" s="86">
        <v>636</v>
      </c>
      <c r="AT38" s="330">
        <v>1.9632029099852946</v>
      </c>
      <c r="AU38" s="85">
        <v>1553</v>
      </c>
      <c r="AV38" s="330">
        <v>4.7937957849169219</v>
      </c>
      <c r="AW38" s="83" t="s">
        <v>63</v>
      </c>
    </row>
    <row r="39" spans="1:49" s="82" customFormat="1" ht="36.75" customHeight="1">
      <c r="A39" s="83" t="s">
        <v>64</v>
      </c>
      <c r="B39" s="490">
        <v>678625</v>
      </c>
      <c r="C39" s="85">
        <v>9311</v>
      </c>
      <c r="D39" s="330">
        <v>137.203904954872</v>
      </c>
      <c r="E39" s="232">
        <v>6033</v>
      </c>
      <c r="F39" s="330">
        <v>88.900349972370606</v>
      </c>
      <c r="G39" s="232">
        <v>1451</v>
      </c>
      <c r="H39" s="330">
        <v>21.38146988395653</v>
      </c>
      <c r="I39" s="232">
        <v>1827</v>
      </c>
      <c r="J39" s="326">
        <v>26.922085098544851</v>
      </c>
      <c r="K39" s="495">
        <v>5801</v>
      </c>
      <c r="L39" s="330">
        <v>81.415448959208064</v>
      </c>
      <c r="M39" s="356">
        <v>3292</v>
      </c>
      <c r="N39" s="330">
        <v>46.202319940305635</v>
      </c>
      <c r="O39" s="356">
        <v>1008</v>
      </c>
      <c r="P39" s="330">
        <v>14.147004404565029</v>
      </c>
      <c r="Q39" s="356">
        <v>1501</v>
      </c>
      <c r="R39" s="330">
        <v>21.066124614337408</v>
      </c>
      <c r="S39" s="232">
        <v>1344</v>
      </c>
      <c r="T39" s="330">
        <v>18.862672539420039</v>
      </c>
      <c r="U39" s="87">
        <v>689</v>
      </c>
      <c r="V39" s="330">
        <v>9.6699266217711362</v>
      </c>
      <c r="W39" s="356">
        <v>205</v>
      </c>
      <c r="X39" s="330">
        <v>2.8771189513252291</v>
      </c>
      <c r="Y39" s="356">
        <v>450</v>
      </c>
      <c r="Z39" s="330">
        <v>6.3156269663236744</v>
      </c>
      <c r="AA39" s="87">
        <v>16</v>
      </c>
      <c r="AB39" s="330">
        <v>0.2245556254692862</v>
      </c>
      <c r="AC39" s="232">
        <v>7</v>
      </c>
      <c r="AD39" s="330">
        <v>9.8243086142812699E-2</v>
      </c>
      <c r="AE39" s="232">
        <v>1</v>
      </c>
      <c r="AF39" s="330">
        <v>1.4034726591830388E-2</v>
      </c>
      <c r="AG39" s="232">
        <v>8</v>
      </c>
      <c r="AH39" s="330">
        <v>0.1122778127346431</v>
      </c>
      <c r="AI39" s="84">
        <v>7161</v>
      </c>
      <c r="AJ39" s="323">
        <v>100.5026771240974</v>
      </c>
      <c r="AK39" s="495">
        <v>100</v>
      </c>
      <c r="AL39" s="330">
        <v>1.4034726591830387</v>
      </c>
      <c r="AM39" s="86">
        <v>95</v>
      </c>
      <c r="AN39" s="330">
        <v>1.3332990262238869</v>
      </c>
      <c r="AO39" s="85">
        <v>195</v>
      </c>
      <c r="AP39" s="330">
        <v>2.7367716854069251</v>
      </c>
      <c r="AQ39" s="84">
        <v>1012</v>
      </c>
      <c r="AR39" s="326">
        <v>14.912506907349421</v>
      </c>
      <c r="AS39" s="86">
        <v>123</v>
      </c>
      <c r="AT39" s="330">
        <v>1.812488487750967</v>
      </c>
      <c r="AU39" s="85">
        <v>470</v>
      </c>
      <c r="AV39" s="330">
        <v>6.9257690182354024</v>
      </c>
      <c r="AW39" s="83" t="s">
        <v>64</v>
      </c>
    </row>
    <row r="40" spans="1:49" s="82" customFormat="1" ht="36.75" customHeight="1">
      <c r="A40" s="83" t="s">
        <v>65</v>
      </c>
      <c r="B40" s="490">
        <v>510039</v>
      </c>
      <c r="C40" s="85">
        <v>7057</v>
      </c>
      <c r="D40" s="330">
        <v>138.36196839849501</v>
      </c>
      <c r="E40" s="232">
        <v>4278</v>
      </c>
      <c r="F40" s="330">
        <v>83.875938898790096</v>
      </c>
      <c r="G40" s="232">
        <v>1413</v>
      </c>
      <c r="H40" s="330">
        <v>27.70376382982478</v>
      </c>
      <c r="I40" s="232">
        <v>1366</v>
      </c>
      <c r="J40" s="326">
        <v>26.782265669880147</v>
      </c>
      <c r="K40" s="495">
        <v>4363</v>
      </c>
      <c r="L40" s="330">
        <v>81.283243132469508</v>
      </c>
      <c r="M40" s="356">
        <v>2289</v>
      </c>
      <c r="N40" s="330">
        <v>42.644360194871112</v>
      </c>
      <c r="O40" s="356">
        <v>913</v>
      </c>
      <c r="P40" s="330">
        <v>17.009305748325612</v>
      </c>
      <c r="Q40" s="356">
        <v>1161</v>
      </c>
      <c r="R40" s="330">
        <v>21.629577189272766</v>
      </c>
      <c r="S40" s="232">
        <v>1523</v>
      </c>
      <c r="T40" s="330">
        <v>28.37368308291337</v>
      </c>
      <c r="U40" s="87">
        <v>743</v>
      </c>
      <c r="V40" s="330">
        <v>13.842184196063451</v>
      </c>
      <c r="W40" s="356">
        <v>337</v>
      </c>
      <c r="X40" s="330">
        <v>6.2783527241902872</v>
      </c>
      <c r="Y40" s="356">
        <v>443</v>
      </c>
      <c r="Z40" s="330">
        <v>8.2531461626596361</v>
      </c>
      <c r="AA40" s="87">
        <v>25</v>
      </c>
      <c r="AB40" s="330">
        <v>0.46575316945031797</v>
      </c>
      <c r="AC40" s="232">
        <v>13</v>
      </c>
      <c r="AD40" s="330">
        <v>0.24219164811416535</v>
      </c>
      <c r="AE40" s="232">
        <v>4</v>
      </c>
      <c r="AF40" s="330">
        <v>7.4520507112050882E-2</v>
      </c>
      <c r="AG40" s="232">
        <v>8</v>
      </c>
      <c r="AH40" s="330">
        <v>0.14904101422410176</v>
      </c>
      <c r="AI40" s="84">
        <v>5911</v>
      </c>
      <c r="AJ40" s="323">
        <v>110.12267938483319</v>
      </c>
      <c r="AK40" s="495">
        <v>167</v>
      </c>
      <c r="AL40" s="330">
        <v>3.1112311719281243</v>
      </c>
      <c r="AM40" s="86">
        <v>82</v>
      </c>
      <c r="AN40" s="330">
        <v>1.527670395797043</v>
      </c>
      <c r="AO40" s="85">
        <v>249</v>
      </c>
      <c r="AP40" s="330">
        <v>4.638901567725167</v>
      </c>
      <c r="AQ40" s="84">
        <v>580</v>
      </c>
      <c r="AR40" s="326">
        <v>11.371679420593328</v>
      </c>
      <c r="AS40" s="86">
        <v>70</v>
      </c>
      <c r="AT40" s="330">
        <v>1.3724440680026428</v>
      </c>
      <c r="AU40" s="85">
        <v>310</v>
      </c>
      <c r="AV40" s="330">
        <v>6.0779665868688477</v>
      </c>
      <c r="AW40" s="83" t="s">
        <v>65</v>
      </c>
    </row>
    <row r="41" spans="1:49" s="82" customFormat="1" ht="36.75" customHeight="1">
      <c r="A41" s="83" t="s">
        <v>66</v>
      </c>
      <c r="B41" s="490">
        <v>313410</v>
      </c>
      <c r="C41" s="85">
        <v>3535</v>
      </c>
      <c r="D41" s="330">
        <v>112.79155100347786</v>
      </c>
      <c r="E41" s="232">
        <v>2303</v>
      </c>
      <c r="F41" s="330">
        <v>73.482020356721236</v>
      </c>
      <c r="G41" s="232">
        <v>591</v>
      </c>
      <c r="H41" s="330">
        <v>18.857088159280178</v>
      </c>
      <c r="I41" s="232">
        <v>641</v>
      </c>
      <c r="J41" s="326">
        <v>20.452442487476468</v>
      </c>
      <c r="K41" s="495">
        <v>2051</v>
      </c>
      <c r="L41" s="330">
        <v>62.631755205825677</v>
      </c>
      <c r="M41" s="356">
        <v>1064</v>
      </c>
      <c r="N41" s="330">
        <v>32.49155901462629</v>
      </c>
      <c r="O41" s="356">
        <v>444</v>
      </c>
      <c r="P41" s="330">
        <v>13.558507709110971</v>
      </c>
      <c r="Q41" s="356">
        <v>543</v>
      </c>
      <c r="R41" s="330">
        <v>16.581688482088417</v>
      </c>
      <c r="S41" s="232">
        <v>705</v>
      </c>
      <c r="T41" s="330">
        <v>21.528711565142419</v>
      </c>
      <c r="U41" s="87">
        <v>300</v>
      </c>
      <c r="V41" s="330">
        <v>9.1611538575074132</v>
      </c>
      <c r="W41" s="356">
        <v>124</v>
      </c>
      <c r="X41" s="330">
        <v>3.7866102611030636</v>
      </c>
      <c r="Y41" s="356">
        <v>281</v>
      </c>
      <c r="Z41" s="330">
        <v>8.5809474465319422</v>
      </c>
      <c r="AA41" s="87">
        <v>6</v>
      </c>
      <c r="AB41" s="330">
        <v>0.18322307715014824</v>
      </c>
      <c r="AC41" s="232">
        <v>2</v>
      </c>
      <c r="AD41" s="330">
        <v>6.1074359050049418E-2</v>
      </c>
      <c r="AE41" s="232">
        <v>0</v>
      </c>
      <c r="AF41" s="330">
        <v>0</v>
      </c>
      <c r="AG41" s="232">
        <v>4</v>
      </c>
      <c r="AH41" s="330">
        <v>0.12214871810009884</v>
      </c>
      <c r="AI41" s="84">
        <v>2762</v>
      </c>
      <c r="AJ41" s="323">
        <v>84.343689848118231</v>
      </c>
      <c r="AK41" s="495">
        <v>61</v>
      </c>
      <c r="AL41" s="330">
        <v>1.8627679510265072</v>
      </c>
      <c r="AM41" s="86">
        <v>23</v>
      </c>
      <c r="AN41" s="330">
        <v>0.7023551290755683</v>
      </c>
      <c r="AO41" s="85">
        <v>84</v>
      </c>
      <c r="AP41" s="330">
        <v>2.5651230801020755</v>
      </c>
      <c r="AQ41" s="84">
        <v>366</v>
      </c>
      <c r="AR41" s="326">
        <v>11.677993682396862</v>
      </c>
      <c r="AS41" s="86">
        <v>39</v>
      </c>
      <c r="AT41" s="330">
        <v>1.2443763759931081</v>
      </c>
      <c r="AU41" s="85">
        <v>286</v>
      </c>
      <c r="AV41" s="330">
        <v>9.1254267572827921</v>
      </c>
      <c r="AW41" s="83" t="s">
        <v>66</v>
      </c>
    </row>
    <row r="42" spans="1:49" s="82" customFormat="1" ht="36.75" customHeight="1">
      <c r="A42" s="83" t="s">
        <v>67</v>
      </c>
      <c r="B42" s="490">
        <v>306910</v>
      </c>
      <c r="C42" s="85">
        <v>3127</v>
      </c>
      <c r="D42" s="330">
        <v>101.88654654458961</v>
      </c>
      <c r="E42" s="232">
        <v>1973</v>
      </c>
      <c r="F42" s="330">
        <v>64.285947020299105</v>
      </c>
      <c r="G42" s="232">
        <v>660</v>
      </c>
      <c r="H42" s="330">
        <v>21.504675637809132</v>
      </c>
      <c r="I42" s="232">
        <v>494</v>
      </c>
      <c r="J42" s="326">
        <v>16.09592388648138</v>
      </c>
      <c r="K42" s="495">
        <v>2986</v>
      </c>
      <c r="L42" s="330">
        <v>94.402057075412046</v>
      </c>
      <c r="M42" s="356">
        <v>1388</v>
      </c>
      <c r="N42" s="330">
        <v>43.881465244699228</v>
      </c>
      <c r="O42" s="356">
        <v>726</v>
      </c>
      <c r="P42" s="330">
        <v>22.952409054504066</v>
      </c>
      <c r="Q42" s="356">
        <v>872</v>
      </c>
      <c r="R42" s="330">
        <v>27.56818277620874</v>
      </c>
      <c r="S42" s="232">
        <v>1254</v>
      </c>
      <c r="T42" s="330">
        <v>39.645070185052475</v>
      </c>
      <c r="U42" s="87">
        <v>624</v>
      </c>
      <c r="V42" s="330">
        <v>19.727690427011762</v>
      </c>
      <c r="W42" s="356">
        <v>263</v>
      </c>
      <c r="X42" s="330">
        <v>8.3147156767693797</v>
      </c>
      <c r="Y42" s="356">
        <v>367</v>
      </c>
      <c r="Z42" s="330">
        <v>11.602664081271339</v>
      </c>
      <c r="AA42" s="87">
        <v>2</v>
      </c>
      <c r="AB42" s="330">
        <v>6.3229777009653085E-2</v>
      </c>
      <c r="AC42" s="232">
        <v>1</v>
      </c>
      <c r="AD42" s="330">
        <v>3.1614888504826542E-2</v>
      </c>
      <c r="AE42" s="232">
        <v>0</v>
      </c>
      <c r="AF42" s="330">
        <v>0</v>
      </c>
      <c r="AG42" s="232">
        <v>1</v>
      </c>
      <c r="AH42" s="330">
        <v>3.1614888504826542E-2</v>
      </c>
      <c r="AI42" s="84">
        <v>4242</v>
      </c>
      <c r="AJ42" s="323">
        <v>134.11035703747419</v>
      </c>
      <c r="AK42" s="495">
        <v>67</v>
      </c>
      <c r="AL42" s="330">
        <v>2.1181975298233779</v>
      </c>
      <c r="AM42" s="86">
        <v>29</v>
      </c>
      <c r="AN42" s="330">
        <v>0.91683176663996957</v>
      </c>
      <c r="AO42" s="85">
        <v>96</v>
      </c>
      <c r="AP42" s="330">
        <v>3.0350292964633478</v>
      </c>
      <c r="AQ42" s="84">
        <v>477</v>
      </c>
      <c r="AR42" s="326">
        <v>15.542015574598416</v>
      </c>
      <c r="AS42" s="86">
        <v>76</v>
      </c>
      <c r="AT42" s="330">
        <v>2.4762959825355968</v>
      </c>
      <c r="AU42" s="85">
        <v>205</v>
      </c>
      <c r="AV42" s="330">
        <v>6.6794825844710175</v>
      </c>
      <c r="AW42" s="83" t="s">
        <v>67</v>
      </c>
    </row>
    <row r="43" spans="1:49" s="82" customFormat="1" ht="36.75" customHeight="1">
      <c r="A43" s="83" t="s">
        <v>68</v>
      </c>
      <c r="B43" s="490">
        <v>1117932</v>
      </c>
      <c r="C43" s="85">
        <v>14209</v>
      </c>
      <c r="D43" s="330">
        <v>127.10075389200773</v>
      </c>
      <c r="E43" s="232">
        <v>9332</v>
      </c>
      <c r="F43" s="330">
        <v>83.475560230854825</v>
      </c>
      <c r="G43" s="232">
        <v>2362</v>
      </c>
      <c r="H43" s="330">
        <v>21.128297606652282</v>
      </c>
      <c r="I43" s="232">
        <v>2515</v>
      </c>
      <c r="J43" s="326">
        <v>22.496896054500631</v>
      </c>
      <c r="K43" s="495">
        <v>7535</v>
      </c>
      <c r="L43" s="330">
        <v>65.024031996253612</v>
      </c>
      <c r="M43" s="356">
        <v>4061</v>
      </c>
      <c r="N43" s="330">
        <v>35.04480344217464</v>
      </c>
      <c r="O43" s="356">
        <v>1435</v>
      </c>
      <c r="P43" s="330">
        <v>12.383475237508152</v>
      </c>
      <c r="Q43" s="356">
        <v>2039</v>
      </c>
      <c r="R43" s="330">
        <v>17.595753316570818</v>
      </c>
      <c r="S43" s="232">
        <v>3287</v>
      </c>
      <c r="T43" s="330">
        <v>28.365493453442017</v>
      </c>
      <c r="U43" s="87">
        <v>1466</v>
      </c>
      <c r="V43" s="330">
        <v>12.650992821036201</v>
      </c>
      <c r="W43" s="356">
        <v>615</v>
      </c>
      <c r="X43" s="330">
        <v>5.3072036732177796</v>
      </c>
      <c r="Y43" s="356">
        <v>1206</v>
      </c>
      <c r="Z43" s="330">
        <v>10.407296959188034</v>
      </c>
      <c r="AA43" s="87">
        <v>28</v>
      </c>
      <c r="AB43" s="330">
        <v>0.24162878512211031</v>
      </c>
      <c r="AC43" s="232">
        <v>8</v>
      </c>
      <c r="AD43" s="330">
        <v>6.9036795749174373E-2</v>
      </c>
      <c r="AE43" s="232">
        <v>2</v>
      </c>
      <c r="AF43" s="330">
        <v>1.7259198937293593E-2</v>
      </c>
      <c r="AG43" s="232">
        <v>18</v>
      </c>
      <c r="AH43" s="330">
        <v>0.15533279043564235</v>
      </c>
      <c r="AI43" s="84">
        <v>10850</v>
      </c>
      <c r="AJ43" s="323">
        <v>93.631154234817743</v>
      </c>
      <c r="AK43" s="495">
        <v>75</v>
      </c>
      <c r="AL43" s="330">
        <v>0.64721996014850969</v>
      </c>
      <c r="AM43" s="86">
        <v>82</v>
      </c>
      <c r="AN43" s="330">
        <v>0.70762715642903729</v>
      </c>
      <c r="AO43" s="85">
        <v>157</v>
      </c>
      <c r="AP43" s="330">
        <v>1.3548471165775471</v>
      </c>
      <c r="AQ43" s="84">
        <v>1309</v>
      </c>
      <c r="AR43" s="326">
        <v>11.709120053813649</v>
      </c>
      <c r="AS43" s="86">
        <v>118</v>
      </c>
      <c r="AT43" s="330">
        <v>1.0555203715431709</v>
      </c>
      <c r="AU43" s="85">
        <v>803</v>
      </c>
      <c r="AV43" s="330">
        <v>7.182905579230221</v>
      </c>
      <c r="AW43" s="83" t="s">
        <v>68</v>
      </c>
    </row>
    <row r="44" spans="1:49" s="82" customFormat="1" ht="36.75" customHeight="1">
      <c r="A44" s="83" t="s">
        <v>69</v>
      </c>
      <c r="B44" s="490">
        <v>1597378</v>
      </c>
      <c r="C44" s="85">
        <v>15071</v>
      </c>
      <c r="D44" s="330">
        <v>94.348363380489786</v>
      </c>
      <c r="E44" s="232">
        <v>9398</v>
      </c>
      <c r="F44" s="330">
        <v>58.833914076693183</v>
      </c>
      <c r="G44" s="232">
        <v>3332</v>
      </c>
      <c r="H44" s="330">
        <v>20.859182986118501</v>
      </c>
      <c r="I44" s="232">
        <v>2341</v>
      </c>
      <c r="J44" s="326">
        <v>14.655266317678095</v>
      </c>
      <c r="K44" s="495">
        <v>9476</v>
      </c>
      <c r="L44" s="330">
        <v>57.114236308043196</v>
      </c>
      <c r="M44" s="356">
        <v>4530</v>
      </c>
      <c r="N44" s="330">
        <v>27.303449818007142</v>
      </c>
      <c r="O44" s="356">
        <v>2254</v>
      </c>
      <c r="P44" s="330">
        <v>13.585425141233575</v>
      </c>
      <c r="Q44" s="356">
        <v>2692</v>
      </c>
      <c r="R44" s="330">
        <v>16.225361348802476</v>
      </c>
      <c r="S44" s="232">
        <v>3361</v>
      </c>
      <c r="T44" s="330">
        <v>20.257592679541279</v>
      </c>
      <c r="U44" s="87">
        <v>1637</v>
      </c>
      <c r="V44" s="330">
        <v>9.8666108944983861</v>
      </c>
      <c r="W44" s="356">
        <v>630</v>
      </c>
      <c r="X44" s="330">
        <v>3.7971685177360928</v>
      </c>
      <c r="Y44" s="356">
        <v>1094</v>
      </c>
      <c r="Z44" s="330">
        <v>6.5938132673068015</v>
      </c>
      <c r="AA44" s="87">
        <v>53</v>
      </c>
      <c r="AB44" s="330">
        <v>0.31944433561906815</v>
      </c>
      <c r="AC44" s="232">
        <v>12</v>
      </c>
      <c r="AD44" s="330">
        <v>7.2327019385449387E-2</v>
      </c>
      <c r="AE44" s="232">
        <v>3</v>
      </c>
      <c r="AF44" s="330">
        <v>1.8081754846362347E-2</v>
      </c>
      <c r="AG44" s="232">
        <v>38</v>
      </c>
      <c r="AH44" s="330">
        <v>0.22903556138725639</v>
      </c>
      <c r="AI44" s="84">
        <v>12890</v>
      </c>
      <c r="AJ44" s="323">
        <v>77.691273323203546</v>
      </c>
      <c r="AK44" s="495">
        <v>573</v>
      </c>
      <c r="AL44" s="330">
        <v>3.4536151756552078</v>
      </c>
      <c r="AM44" s="86">
        <v>157</v>
      </c>
      <c r="AN44" s="330">
        <v>0.94627850362629606</v>
      </c>
      <c r="AO44" s="85">
        <v>730</v>
      </c>
      <c r="AP44" s="330">
        <v>4.3998936792815044</v>
      </c>
      <c r="AQ44" s="84">
        <v>1713</v>
      </c>
      <c r="AR44" s="326">
        <v>10.723823666032711</v>
      </c>
      <c r="AS44" s="86">
        <v>183</v>
      </c>
      <c r="AT44" s="330">
        <v>1.1456273968966644</v>
      </c>
      <c r="AU44" s="85">
        <v>976</v>
      </c>
      <c r="AV44" s="330">
        <v>6.1100127834488775</v>
      </c>
      <c r="AW44" s="83" t="s">
        <v>69</v>
      </c>
    </row>
    <row r="45" spans="1:49" s="82" customFormat="1" ht="36.75" customHeight="1">
      <c r="A45" s="83" t="s">
        <v>70</v>
      </c>
      <c r="B45" s="490">
        <v>592603</v>
      </c>
      <c r="C45" s="85">
        <v>4490</v>
      </c>
      <c r="D45" s="330">
        <v>75.767419334697934</v>
      </c>
      <c r="E45" s="232">
        <v>2939</v>
      </c>
      <c r="F45" s="330">
        <v>49.594753992133008</v>
      </c>
      <c r="G45" s="232">
        <v>906</v>
      </c>
      <c r="H45" s="330">
        <v>15.288481496043724</v>
      </c>
      <c r="I45" s="232">
        <v>645</v>
      </c>
      <c r="J45" s="326">
        <v>10.884183846521195</v>
      </c>
      <c r="K45" s="495">
        <v>5697</v>
      </c>
      <c r="L45" s="330">
        <v>91.589872864189104</v>
      </c>
      <c r="M45" s="356">
        <v>2800</v>
      </c>
      <c r="N45" s="330">
        <v>45.015208709799801</v>
      </c>
      <c r="O45" s="356">
        <v>1199</v>
      </c>
      <c r="P45" s="330">
        <v>19.276155443946415</v>
      </c>
      <c r="Q45" s="356">
        <v>1698</v>
      </c>
      <c r="R45" s="330">
        <v>27.298508710442881</v>
      </c>
      <c r="S45" s="232">
        <v>1517</v>
      </c>
      <c r="T45" s="330">
        <v>24.38859700455939</v>
      </c>
      <c r="U45" s="87">
        <v>822</v>
      </c>
      <c r="V45" s="330">
        <v>13.215179128376942</v>
      </c>
      <c r="W45" s="356">
        <v>212</v>
      </c>
      <c r="X45" s="330">
        <v>3.4082943737419851</v>
      </c>
      <c r="Y45" s="356">
        <v>483</v>
      </c>
      <c r="Z45" s="330">
        <v>7.7651235024404661</v>
      </c>
      <c r="AA45" s="87">
        <v>23</v>
      </c>
      <c r="AB45" s="330">
        <v>0.36976778583049841</v>
      </c>
      <c r="AC45" s="232">
        <v>3</v>
      </c>
      <c r="AD45" s="330">
        <v>4.823058076049979E-2</v>
      </c>
      <c r="AE45" s="232">
        <v>2</v>
      </c>
      <c r="AF45" s="330">
        <v>3.2153720506999856E-2</v>
      </c>
      <c r="AG45" s="232">
        <v>18</v>
      </c>
      <c r="AH45" s="330">
        <v>0.28938348456299873</v>
      </c>
      <c r="AI45" s="84">
        <v>7237</v>
      </c>
      <c r="AJ45" s="323">
        <v>116.34823765457899</v>
      </c>
      <c r="AK45" s="495">
        <v>63</v>
      </c>
      <c r="AL45" s="330">
        <v>1.0128421959704956</v>
      </c>
      <c r="AM45" s="86">
        <v>50</v>
      </c>
      <c r="AN45" s="330">
        <v>0.80384301267499647</v>
      </c>
      <c r="AO45" s="85">
        <v>113</v>
      </c>
      <c r="AP45" s="330">
        <v>1.8166852086454921</v>
      </c>
      <c r="AQ45" s="84">
        <v>709</v>
      </c>
      <c r="AR45" s="326">
        <v>11.964164879354307</v>
      </c>
      <c r="AS45" s="86">
        <v>73</v>
      </c>
      <c r="AT45" s="330">
        <v>1.2318533655752673</v>
      </c>
      <c r="AU45" s="85">
        <v>282</v>
      </c>
      <c r="AV45" s="330">
        <v>4.7586664259208948</v>
      </c>
      <c r="AW45" s="83" t="s">
        <v>70</v>
      </c>
    </row>
    <row r="46" spans="1:49" s="82" customFormat="1" ht="36.75" customHeight="1">
      <c r="A46" s="83" t="s">
        <v>71</v>
      </c>
      <c r="B46" s="490">
        <v>419741</v>
      </c>
      <c r="C46" s="85">
        <v>5170</v>
      </c>
      <c r="D46" s="330">
        <v>123.17119366466464</v>
      </c>
      <c r="E46" s="232">
        <v>3714</v>
      </c>
      <c r="F46" s="330">
        <v>88.483136029122718</v>
      </c>
      <c r="G46" s="232">
        <v>888</v>
      </c>
      <c r="H46" s="330">
        <v>21.155903283215125</v>
      </c>
      <c r="I46" s="232">
        <v>568</v>
      </c>
      <c r="J46" s="326">
        <v>13.532154352326792</v>
      </c>
      <c r="K46" s="495">
        <v>2341</v>
      </c>
      <c r="L46" s="330">
        <v>53.470724340638142</v>
      </c>
      <c r="M46" s="356">
        <v>1006</v>
      </c>
      <c r="N46" s="330">
        <v>22.978021651722329</v>
      </c>
      <c r="O46" s="356">
        <v>533</v>
      </c>
      <c r="P46" s="330">
        <v>12.174240099769385</v>
      </c>
      <c r="Q46" s="356">
        <v>802</v>
      </c>
      <c r="R46" s="330">
        <v>18.318462589146431</v>
      </c>
      <c r="S46" s="232">
        <v>1043</v>
      </c>
      <c r="T46" s="330">
        <v>23.823137756209135</v>
      </c>
      <c r="U46" s="87">
        <v>471</v>
      </c>
      <c r="V46" s="330">
        <v>10.758099600359063</v>
      </c>
      <c r="W46" s="356">
        <v>252</v>
      </c>
      <c r="X46" s="330">
        <v>5.7559259008290526</v>
      </c>
      <c r="Y46" s="356">
        <v>320</v>
      </c>
      <c r="Z46" s="330">
        <v>7.3091122550210192</v>
      </c>
      <c r="AA46" s="87">
        <v>2</v>
      </c>
      <c r="AB46" s="330">
        <v>4.5681951593881373E-2</v>
      </c>
      <c r="AC46" s="232">
        <v>1</v>
      </c>
      <c r="AD46" s="330">
        <v>2.2840975796940687E-2</v>
      </c>
      <c r="AE46" s="232">
        <v>0</v>
      </c>
      <c r="AF46" s="330">
        <v>0</v>
      </c>
      <c r="AG46" s="232">
        <v>1</v>
      </c>
      <c r="AH46" s="330">
        <v>2.2840975796940687E-2</v>
      </c>
      <c r="AI46" s="84">
        <v>3386</v>
      </c>
      <c r="AJ46" s="323">
        <v>77.339544048441155</v>
      </c>
      <c r="AK46" s="495">
        <v>35</v>
      </c>
      <c r="AL46" s="330">
        <v>0.79943415289292397</v>
      </c>
      <c r="AM46" s="86">
        <v>22</v>
      </c>
      <c r="AN46" s="330">
        <v>0.50250146753269509</v>
      </c>
      <c r="AO46" s="85">
        <v>57</v>
      </c>
      <c r="AP46" s="330">
        <v>1.3019356204256189</v>
      </c>
      <c r="AQ46" s="84">
        <v>562</v>
      </c>
      <c r="AR46" s="326">
        <v>13.389209059872638</v>
      </c>
      <c r="AS46" s="86">
        <v>74</v>
      </c>
      <c r="AT46" s="330">
        <v>1.7629919402679273</v>
      </c>
      <c r="AU46" s="85">
        <v>776</v>
      </c>
      <c r="AV46" s="330">
        <v>18.487591157404207</v>
      </c>
      <c r="AW46" s="83" t="s">
        <v>71</v>
      </c>
    </row>
    <row r="47" spans="1:49" s="82" customFormat="1" ht="36.75" customHeight="1">
      <c r="A47" s="83" t="s">
        <v>72</v>
      </c>
      <c r="B47" s="490">
        <v>596450</v>
      </c>
      <c r="C47" s="85">
        <v>6592</v>
      </c>
      <c r="D47" s="330">
        <v>110.5205800989186</v>
      </c>
      <c r="E47" s="232">
        <v>4158</v>
      </c>
      <c r="F47" s="330">
        <v>69.712465420404058</v>
      </c>
      <c r="G47" s="232">
        <v>1351</v>
      </c>
      <c r="H47" s="330">
        <v>22.650683208986504</v>
      </c>
      <c r="I47" s="232">
        <v>1083</v>
      </c>
      <c r="J47" s="326">
        <v>18.157431469528042</v>
      </c>
      <c r="K47" s="495">
        <v>3251</v>
      </c>
      <c r="L47" s="330">
        <v>52.797573033123932</v>
      </c>
      <c r="M47" s="356">
        <v>1669</v>
      </c>
      <c r="N47" s="330">
        <v>27.105244353209425</v>
      </c>
      <c r="O47" s="356">
        <v>811</v>
      </c>
      <c r="P47" s="330">
        <v>13.170972540714706</v>
      </c>
      <c r="Q47" s="356">
        <v>771</v>
      </c>
      <c r="R47" s="330">
        <v>12.521356139199801</v>
      </c>
      <c r="S47" s="232">
        <v>1260</v>
      </c>
      <c r="T47" s="330">
        <v>20.462916647719521</v>
      </c>
      <c r="U47" s="87">
        <v>532</v>
      </c>
      <c r="V47" s="330">
        <v>8.6398981401482402</v>
      </c>
      <c r="W47" s="356">
        <v>284</v>
      </c>
      <c r="X47" s="330">
        <v>4.6122764507558278</v>
      </c>
      <c r="Y47" s="356">
        <v>444</v>
      </c>
      <c r="Z47" s="330">
        <v>7.210742056815449</v>
      </c>
      <c r="AA47" s="87">
        <v>1</v>
      </c>
      <c r="AB47" s="330">
        <v>1.6240410037872632E-2</v>
      </c>
      <c r="AC47" s="232">
        <v>0</v>
      </c>
      <c r="AD47" s="330">
        <v>0</v>
      </c>
      <c r="AE47" s="232">
        <v>0</v>
      </c>
      <c r="AF47" s="330">
        <v>0</v>
      </c>
      <c r="AG47" s="232">
        <v>1</v>
      </c>
      <c r="AH47" s="330">
        <v>1.6240410037872632E-2</v>
      </c>
      <c r="AI47" s="84">
        <v>4512</v>
      </c>
      <c r="AJ47" s="323">
        <v>73.276730090881316</v>
      </c>
      <c r="AK47" s="495">
        <v>120</v>
      </c>
      <c r="AL47" s="330">
        <v>1.9488492045447161</v>
      </c>
      <c r="AM47" s="86">
        <v>36</v>
      </c>
      <c r="AN47" s="330">
        <v>0.58465476136341477</v>
      </c>
      <c r="AO47" s="85">
        <v>156</v>
      </c>
      <c r="AP47" s="330">
        <v>2.5335039659081309</v>
      </c>
      <c r="AQ47" s="84">
        <v>815</v>
      </c>
      <c r="AR47" s="326">
        <v>13.664179730069577</v>
      </c>
      <c r="AS47" s="86">
        <v>57</v>
      </c>
      <c r="AT47" s="330">
        <v>0.95565428786989692</v>
      </c>
      <c r="AU47" s="85">
        <v>1179</v>
      </c>
      <c r="AV47" s="330">
        <v>19.766954480677342</v>
      </c>
      <c r="AW47" s="83" t="s">
        <v>72</v>
      </c>
    </row>
    <row r="48" spans="1:49" s="82" customFormat="1" ht="36.75" customHeight="1">
      <c r="A48" s="83" t="s">
        <v>73</v>
      </c>
      <c r="B48" s="490">
        <v>593357</v>
      </c>
      <c r="C48" s="85">
        <v>5705</v>
      </c>
      <c r="D48" s="330">
        <v>96.147850282376368</v>
      </c>
      <c r="E48" s="232">
        <v>3825</v>
      </c>
      <c r="F48" s="330">
        <v>64.463720829113001</v>
      </c>
      <c r="G48" s="232">
        <v>1036</v>
      </c>
      <c r="H48" s="330">
        <v>17.459977719989823</v>
      </c>
      <c r="I48" s="232">
        <v>844</v>
      </c>
      <c r="J48" s="326">
        <v>14.22415173327356</v>
      </c>
      <c r="K48" s="495">
        <v>4839</v>
      </c>
      <c r="L48" s="330">
        <v>77.509984409371455</v>
      </c>
      <c r="M48" s="356">
        <v>2268</v>
      </c>
      <c r="N48" s="330">
        <v>36.328300194348927</v>
      </c>
      <c r="O48" s="356">
        <v>1269</v>
      </c>
      <c r="P48" s="330">
        <v>20.32654891826666</v>
      </c>
      <c r="Q48" s="356">
        <v>1302</v>
      </c>
      <c r="R48" s="330">
        <v>20.855135296755865</v>
      </c>
      <c r="S48" s="232">
        <v>2555</v>
      </c>
      <c r="T48" s="330">
        <v>40.925399910300492</v>
      </c>
      <c r="U48" s="87">
        <v>1157</v>
      </c>
      <c r="V48" s="330">
        <v>18.532558785212395</v>
      </c>
      <c r="W48" s="356">
        <v>601</v>
      </c>
      <c r="X48" s="330">
        <v>9.6266791961215628</v>
      </c>
      <c r="Y48" s="356">
        <v>797</v>
      </c>
      <c r="Z48" s="330">
        <v>12.766161928966532</v>
      </c>
      <c r="AA48" s="87">
        <v>6</v>
      </c>
      <c r="AB48" s="330">
        <v>9.6106614270764348E-2</v>
      </c>
      <c r="AC48" s="232">
        <v>4</v>
      </c>
      <c r="AD48" s="330">
        <v>6.407107618050957E-2</v>
      </c>
      <c r="AE48" s="232">
        <v>0</v>
      </c>
      <c r="AF48" s="330">
        <v>0</v>
      </c>
      <c r="AG48" s="232">
        <v>2</v>
      </c>
      <c r="AH48" s="330">
        <v>3.2035538090254785E-2</v>
      </c>
      <c r="AI48" s="84">
        <v>7400</v>
      </c>
      <c r="AJ48" s="323">
        <v>118.53149093394271</v>
      </c>
      <c r="AK48" s="495">
        <v>136</v>
      </c>
      <c r="AL48" s="330">
        <v>2.1784165901373251</v>
      </c>
      <c r="AM48" s="86">
        <v>126</v>
      </c>
      <c r="AN48" s="330">
        <v>2.0182388996860512</v>
      </c>
      <c r="AO48" s="85">
        <v>262</v>
      </c>
      <c r="AP48" s="330">
        <v>4.1966554898233763</v>
      </c>
      <c r="AQ48" s="84">
        <v>821</v>
      </c>
      <c r="AR48" s="326">
        <v>13.836526745281507</v>
      </c>
      <c r="AS48" s="86">
        <v>76</v>
      </c>
      <c r="AT48" s="330">
        <v>1.2808477864085197</v>
      </c>
      <c r="AU48" s="85">
        <v>735</v>
      </c>
      <c r="AV48" s="330">
        <v>12.387146355398183</v>
      </c>
      <c r="AW48" s="83" t="s">
        <v>73</v>
      </c>
    </row>
    <row r="49" spans="1:49" s="82" customFormat="1" ht="36.75" customHeight="1">
      <c r="A49" s="83" t="s">
        <v>74</v>
      </c>
      <c r="B49" s="490">
        <v>304039</v>
      </c>
      <c r="C49" s="85">
        <v>3297</v>
      </c>
      <c r="D49" s="330">
        <v>108.44003565332079</v>
      </c>
      <c r="E49" s="232">
        <v>2185</v>
      </c>
      <c r="F49" s="330">
        <v>71.865780376859547</v>
      </c>
      <c r="G49" s="232">
        <v>665</v>
      </c>
      <c r="H49" s="330">
        <v>21.872194027739862</v>
      </c>
      <c r="I49" s="232">
        <v>447</v>
      </c>
      <c r="J49" s="326">
        <v>14.702061248721382</v>
      </c>
      <c r="K49" s="495">
        <v>2478</v>
      </c>
      <c r="L49" s="330">
        <v>77.268073651004826</v>
      </c>
      <c r="M49" s="356">
        <v>1328</v>
      </c>
      <c r="N49" s="330">
        <v>41.409201698359325</v>
      </c>
      <c r="O49" s="356">
        <v>418</v>
      </c>
      <c r="P49" s="330">
        <v>13.033920414092016</v>
      </c>
      <c r="Q49" s="356">
        <v>732</v>
      </c>
      <c r="R49" s="330">
        <v>22.824951538553485</v>
      </c>
      <c r="S49" s="232">
        <v>1350</v>
      </c>
      <c r="T49" s="330">
        <v>42.095197509627319</v>
      </c>
      <c r="U49" s="87">
        <v>629</v>
      </c>
      <c r="V49" s="330">
        <v>19.613243876707845</v>
      </c>
      <c r="W49" s="356">
        <v>259</v>
      </c>
      <c r="X49" s="330">
        <v>8.0760415962914642</v>
      </c>
      <c r="Y49" s="356">
        <v>462</v>
      </c>
      <c r="Z49" s="330">
        <v>14.405912036628019</v>
      </c>
      <c r="AA49" s="87">
        <v>1</v>
      </c>
      <c r="AB49" s="330">
        <v>3.1181627784909131E-2</v>
      </c>
      <c r="AC49" s="232">
        <v>1</v>
      </c>
      <c r="AD49" s="330">
        <v>3.1181627784909131E-2</v>
      </c>
      <c r="AE49" s="232">
        <v>0</v>
      </c>
      <c r="AF49" s="330">
        <v>0</v>
      </c>
      <c r="AG49" s="232">
        <v>0</v>
      </c>
      <c r="AH49" s="330">
        <v>0</v>
      </c>
      <c r="AI49" s="84">
        <v>3829</v>
      </c>
      <c r="AJ49" s="323">
        <v>119.39445278841707</v>
      </c>
      <c r="AK49" s="495">
        <v>81</v>
      </c>
      <c r="AL49" s="330">
        <v>2.5257118505776397</v>
      </c>
      <c r="AM49" s="86">
        <v>53</v>
      </c>
      <c r="AN49" s="330">
        <v>1.6526262726001839</v>
      </c>
      <c r="AO49" s="85">
        <v>134</v>
      </c>
      <c r="AP49" s="330">
        <v>4.1783381231778236</v>
      </c>
      <c r="AQ49" s="84">
        <v>423</v>
      </c>
      <c r="AR49" s="326">
        <v>13.912688832682649</v>
      </c>
      <c r="AS49" s="86">
        <v>46</v>
      </c>
      <c r="AT49" s="330">
        <v>1.5129637974075694</v>
      </c>
      <c r="AU49" s="85">
        <v>344</v>
      </c>
      <c r="AV49" s="330">
        <v>11.314337963221822</v>
      </c>
      <c r="AW49" s="83" t="s">
        <v>74</v>
      </c>
    </row>
    <row r="50" spans="1:49" s="82" customFormat="1" ht="36.75" customHeight="1">
      <c r="A50" s="83" t="s">
        <v>75</v>
      </c>
      <c r="B50" s="490">
        <v>3143913</v>
      </c>
      <c r="C50" s="85">
        <v>39845</v>
      </c>
      <c r="D50" s="330">
        <v>126.73696759420505</v>
      </c>
      <c r="E50" s="232">
        <v>27292</v>
      </c>
      <c r="F50" s="330">
        <v>86.809017934020432</v>
      </c>
      <c r="G50" s="232">
        <v>6918</v>
      </c>
      <c r="H50" s="330">
        <v>22.004425694985837</v>
      </c>
      <c r="I50" s="232">
        <v>5635</v>
      </c>
      <c r="J50" s="326">
        <v>17.923523965198783</v>
      </c>
      <c r="K50" s="495">
        <v>22799</v>
      </c>
      <c r="L50" s="330">
        <v>69.512685554416947</v>
      </c>
      <c r="M50" s="356">
        <v>11766</v>
      </c>
      <c r="N50" s="330">
        <v>35.873777719780243</v>
      </c>
      <c r="O50" s="356">
        <v>4980</v>
      </c>
      <c r="P50" s="330">
        <v>15.18369990179378</v>
      </c>
      <c r="Q50" s="356">
        <v>6053</v>
      </c>
      <c r="R50" s="330">
        <v>18.455207932842921</v>
      </c>
      <c r="S50" s="232">
        <v>10089</v>
      </c>
      <c r="T50" s="330">
        <v>30.760712511887036</v>
      </c>
      <c r="U50" s="87">
        <v>5329</v>
      </c>
      <c r="V50" s="330">
        <v>16.247778469208647</v>
      </c>
      <c r="W50" s="356">
        <v>2311</v>
      </c>
      <c r="X50" s="330">
        <v>7.0460904564348237</v>
      </c>
      <c r="Y50" s="356">
        <v>2449</v>
      </c>
      <c r="Z50" s="330">
        <v>7.4668435862435683</v>
      </c>
      <c r="AA50" s="87">
        <v>120</v>
      </c>
      <c r="AB50" s="330">
        <v>0.36587228679021155</v>
      </c>
      <c r="AC50" s="232">
        <v>45</v>
      </c>
      <c r="AD50" s="330">
        <v>0.13720210754632933</v>
      </c>
      <c r="AE50" s="232">
        <v>2</v>
      </c>
      <c r="AF50" s="330">
        <v>6.0978714465035264E-3</v>
      </c>
      <c r="AG50" s="232">
        <v>73</v>
      </c>
      <c r="AH50" s="330">
        <v>0.22257230779737869</v>
      </c>
      <c r="AI50" s="84">
        <v>33008</v>
      </c>
      <c r="AJ50" s="323">
        <v>100.63927035309419</v>
      </c>
      <c r="AK50" s="495">
        <v>525</v>
      </c>
      <c r="AL50" s="330">
        <v>1.6006912547071757</v>
      </c>
      <c r="AM50" s="86">
        <v>277</v>
      </c>
      <c r="AN50" s="330">
        <v>0.84455519534073831</v>
      </c>
      <c r="AO50" s="85">
        <v>802</v>
      </c>
      <c r="AP50" s="330">
        <v>2.4452464500479141</v>
      </c>
      <c r="AQ50" s="84">
        <v>4692</v>
      </c>
      <c r="AR50" s="326">
        <v>14.924077097553273</v>
      </c>
      <c r="AS50" s="86">
        <v>501</v>
      </c>
      <c r="AT50" s="330">
        <v>1.5935555468615066</v>
      </c>
      <c r="AU50" s="85">
        <v>3416</v>
      </c>
      <c r="AV50" s="330">
        <v>10.865440614927957</v>
      </c>
      <c r="AW50" s="83" t="s">
        <v>75</v>
      </c>
    </row>
    <row r="51" spans="1:49" s="82" customFormat="1" ht="36.75" customHeight="1">
      <c r="A51" s="83" t="s">
        <v>76</v>
      </c>
      <c r="B51" s="490">
        <v>474849</v>
      </c>
      <c r="C51" s="85">
        <v>3924</v>
      </c>
      <c r="D51" s="330">
        <v>82.636796118344989</v>
      </c>
      <c r="E51" s="232">
        <v>2406</v>
      </c>
      <c r="F51" s="330">
        <v>50.668738904367487</v>
      </c>
      <c r="G51" s="232">
        <v>838</v>
      </c>
      <c r="H51" s="330">
        <v>17.647715378994164</v>
      </c>
      <c r="I51" s="232">
        <v>680</v>
      </c>
      <c r="J51" s="326">
        <v>14.320341834983331</v>
      </c>
      <c r="K51" s="495">
        <v>3311</v>
      </c>
      <c r="L51" s="330">
        <v>66.961802851994378</v>
      </c>
      <c r="M51" s="356">
        <v>1569</v>
      </c>
      <c r="N51" s="330">
        <v>31.731521798483595</v>
      </c>
      <c r="O51" s="356">
        <v>671</v>
      </c>
      <c r="P51" s="330">
        <v>13.570332139440723</v>
      </c>
      <c r="Q51" s="356">
        <v>1071</v>
      </c>
      <c r="R51" s="330">
        <v>21.659948914070064</v>
      </c>
      <c r="S51" s="232">
        <v>1019</v>
      </c>
      <c r="T51" s="330">
        <v>20.608298733368255</v>
      </c>
      <c r="U51" s="87">
        <v>472</v>
      </c>
      <c r="V51" s="330">
        <v>9.5457477940626241</v>
      </c>
      <c r="W51" s="356">
        <v>226</v>
      </c>
      <c r="X51" s="330">
        <v>4.5706334776655781</v>
      </c>
      <c r="Y51" s="356">
        <v>321</v>
      </c>
      <c r="Z51" s="330">
        <v>6.491917461640047</v>
      </c>
      <c r="AA51" s="87">
        <v>27</v>
      </c>
      <c r="AB51" s="330">
        <v>0.54604913228748064</v>
      </c>
      <c r="AC51" s="232">
        <v>20</v>
      </c>
      <c r="AD51" s="330">
        <v>0.40448083873146712</v>
      </c>
      <c r="AE51" s="232">
        <v>1</v>
      </c>
      <c r="AF51" s="330">
        <v>2.0224041936573359E-2</v>
      </c>
      <c r="AG51" s="232">
        <v>6</v>
      </c>
      <c r="AH51" s="330">
        <v>0.12134425161944014</v>
      </c>
      <c r="AI51" s="84">
        <v>4357</v>
      </c>
      <c r="AJ51" s="323">
        <v>88.116150717650129</v>
      </c>
      <c r="AK51" s="495">
        <v>18</v>
      </c>
      <c r="AL51" s="330">
        <v>0.36403275485832048</v>
      </c>
      <c r="AM51" s="86">
        <v>25</v>
      </c>
      <c r="AN51" s="330">
        <v>0.50560104841433395</v>
      </c>
      <c r="AO51" s="85">
        <v>43</v>
      </c>
      <c r="AP51" s="330">
        <v>0.86963380327265438</v>
      </c>
      <c r="AQ51" s="84">
        <v>701</v>
      </c>
      <c r="AR51" s="326">
        <v>14.762587685769581</v>
      </c>
      <c r="AS51" s="86">
        <v>56</v>
      </c>
      <c r="AT51" s="330">
        <v>1.1793222687633331</v>
      </c>
      <c r="AU51" s="85">
        <v>462</v>
      </c>
      <c r="AV51" s="330">
        <v>9.729408717297499</v>
      </c>
      <c r="AW51" s="83" t="s">
        <v>76</v>
      </c>
    </row>
    <row r="52" spans="1:49" s="82" customFormat="1" ht="36.75" customHeight="1">
      <c r="A52" s="83" t="s">
        <v>77</v>
      </c>
      <c r="B52" s="490">
        <v>680754</v>
      </c>
      <c r="C52" s="85">
        <v>7061</v>
      </c>
      <c r="D52" s="330">
        <v>103.72322454219881</v>
      </c>
      <c r="E52" s="232">
        <v>4508</v>
      </c>
      <c r="F52" s="330">
        <v>66.22069058720183</v>
      </c>
      <c r="G52" s="232">
        <v>1703</v>
      </c>
      <c r="H52" s="330">
        <v>25.016378897516578</v>
      </c>
      <c r="I52" s="232">
        <v>850</v>
      </c>
      <c r="J52" s="326">
        <v>12.486155057480383</v>
      </c>
      <c r="K52" s="495">
        <v>5780</v>
      </c>
      <c r="L52" s="330">
        <v>82.033911134660528</v>
      </c>
      <c r="M52" s="356">
        <v>2754</v>
      </c>
      <c r="N52" s="330">
        <v>39.086745893573543</v>
      </c>
      <c r="O52" s="356">
        <v>1348</v>
      </c>
      <c r="P52" s="330">
        <v>19.131784119294533</v>
      </c>
      <c r="Q52" s="356">
        <v>1678</v>
      </c>
      <c r="R52" s="330">
        <v>23.815381121792448</v>
      </c>
      <c r="S52" s="232">
        <v>2134</v>
      </c>
      <c r="T52" s="330">
        <v>30.287260616153212</v>
      </c>
      <c r="U52" s="87">
        <v>906</v>
      </c>
      <c r="V52" s="330">
        <v>12.858602679585198</v>
      </c>
      <c r="W52" s="356">
        <v>572</v>
      </c>
      <c r="X52" s="330">
        <v>8.1182348043297274</v>
      </c>
      <c r="Y52" s="356">
        <v>656</v>
      </c>
      <c r="Z52" s="330">
        <v>9.310423132238288</v>
      </c>
      <c r="AA52" s="87">
        <v>48</v>
      </c>
      <c r="AB52" s="330">
        <v>0.68125047309060638</v>
      </c>
      <c r="AC52" s="232">
        <v>13</v>
      </c>
      <c r="AD52" s="330">
        <v>0.18450533646203926</v>
      </c>
      <c r="AE52" s="232">
        <v>11</v>
      </c>
      <c r="AF52" s="330">
        <v>0.15611990008326396</v>
      </c>
      <c r="AG52" s="232">
        <v>24</v>
      </c>
      <c r="AH52" s="330">
        <v>0.34062523654530319</v>
      </c>
      <c r="AI52" s="84">
        <v>7962</v>
      </c>
      <c r="AJ52" s="323">
        <v>113.00242222390435</v>
      </c>
      <c r="AK52" s="495">
        <v>135</v>
      </c>
      <c r="AL52" s="330">
        <v>1.9160169555673308</v>
      </c>
      <c r="AM52" s="86">
        <v>100</v>
      </c>
      <c r="AN52" s="330">
        <v>1.4192718189387634</v>
      </c>
      <c r="AO52" s="85">
        <v>235</v>
      </c>
      <c r="AP52" s="330">
        <v>3.3352887745060946</v>
      </c>
      <c r="AQ52" s="84">
        <v>833</v>
      </c>
      <c r="AR52" s="326">
        <v>12.236431956330774</v>
      </c>
      <c r="AS52" s="86">
        <v>82</v>
      </c>
      <c r="AT52" s="330">
        <v>1.2045467231922251</v>
      </c>
      <c r="AU52" s="85">
        <v>746</v>
      </c>
      <c r="AV52" s="330">
        <v>10.958437262212195</v>
      </c>
      <c r="AW52" s="83" t="s">
        <v>77</v>
      </c>
    </row>
    <row r="53" spans="1:49" s="82" customFormat="1" ht="36.75" customHeight="1">
      <c r="A53" s="83" t="s">
        <v>78</v>
      </c>
      <c r="B53" s="490">
        <v>1009033</v>
      </c>
      <c r="C53" s="85">
        <v>11685</v>
      </c>
      <c r="D53" s="330">
        <v>115.80394298303425</v>
      </c>
      <c r="E53" s="232">
        <v>7896</v>
      </c>
      <c r="F53" s="330">
        <v>78.253139391873205</v>
      </c>
      <c r="G53" s="232">
        <v>2261</v>
      </c>
      <c r="H53" s="330">
        <v>22.407592219481423</v>
      </c>
      <c r="I53" s="232">
        <v>1528</v>
      </c>
      <c r="J53" s="326">
        <v>15.143211371679618</v>
      </c>
      <c r="K53" s="495">
        <v>5838</v>
      </c>
      <c r="L53" s="330">
        <v>56.766745849697458</v>
      </c>
      <c r="M53" s="356">
        <v>3029</v>
      </c>
      <c r="N53" s="330">
        <v>29.452975878508663</v>
      </c>
      <c r="O53" s="356">
        <v>1288</v>
      </c>
      <c r="P53" s="330">
        <v>12.524078221036369</v>
      </c>
      <c r="Q53" s="356">
        <v>1521</v>
      </c>
      <c r="R53" s="330">
        <v>14.78969175015242</v>
      </c>
      <c r="S53" s="232">
        <v>3110</v>
      </c>
      <c r="T53" s="330">
        <v>30.240592598930984</v>
      </c>
      <c r="U53" s="87">
        <v>1561</v>
      </c>
      <c r="V53" s="330">
        <v>15.178638278756033</v>
      </c>
      <c r="W53" s="356">
        <v>725</v>
      </c>
      <c r="X53" s="330">
        <v>7.0496558309405026</v>
      </c>
      <c r="Y53" s="356">
        <v>824</v>
      </c>
      <c r="Z53" s="330">
        <v>8.012298489234448</v>
      </c>
      <c r="AA53" s="87">
        <v>30</v>
      </c>
      <c r="AB53" s="330">
        <v>0.29170989645271045</v>
      </c>
      <c r="AC53" s="232">
        <v>2</v>
      </c>
      <c r="AD53" s="330">
        <v>1.9447326430180698E-2</v>
      </c>
      <c r="AE53" s="232">
        <v>1</v>
      </c>
      <c r="AF53" s="330">
        <v>9.7236632150903488E-3</v>
      </c>
      <c r="AG53" s="232">
        <v>27</v>
      </c>
      <c r="AH53" s="330">
        <v>0.26253890680743941</v>
      </c>
      <c r="AI53" s="84">
        <v>8978</v>
      </c>
      <c r="AJ53" s="323">
        <v>87.299048345081161</v>
      </c>
      <c r="AK53" s="495">
        <v>874</v>
      </c>
      <c r="AL53" s="330">
        <v>8.4984816499889639</v>
      </c>
      <c r="AM53" s="86">
        <v>157</v>
      </c>
      <c r="AN53" s="330">
        <v>1.5266151247691846</v>
      </c>
      <c r="AO53" s="85">
        <v>1031</v>
      </c>
      <c r="AP53" s="330">
        <v>10.025096774758151</v>
      </c>
      <c r="AQ53" s="84">
        <v>1447</v>
      </c>
      <c r="AR53" s="326">
        <v>14.340462601322256</v>
      </c>
      <c r="AS53" s="86">
        <v>149</v>
      </c>
      <c r="AT53" s="330">
        <v>1.4766613183116906</v>
      </c>
      <c r="AU53" s="85">
        <v>912</v>
      </c>
      <c r="AV53" s="330">
        <v>9.0383565255051117</v>
      </c>
      <c r="AW53" s="83" t="s">
        <v>78</v>
      </c>
    </row>
    <row r="54" spans="1:49" s="82" customFormat="1" ht="36.75" customHeight="1">
      <c r="A54" s="83" t="s">
        <v>79</v>
      </c>
      <c r="B54" s="490">
        <v>611034</v>
      </c>
      <c r="C54" s="85">
        <v>7468</v>
      </c>
      <c r="D54" s="330">
        <v>122.21905818661482</v>
      </c>
      <c r="E54" s="232">
        <v>4616</v>
      </c>
      <c r="F54" s="330">
        <v>75.544077743628009</v>
      </c>
      <c r="G54" s="232">
        <v>1667</v>
      </c>
      <c r="H54" s="330">
        <v>27.281624263134297</v>
      </c>
      <c r="I54" s="232">
        <v>1185</v>
      </c>
      <c r="J54" s="326">
        <v>19.393356179852514</v>
      </c>
      <c r="K54" s="495">
        <v>4877</v>
      </c>
      <c r="L54" s="330">
        <v>74.75375863594698</v>
      </c>
      <c r="M54" s="356">
        <v>2498</v>
      </c>
      <c r="N54" s="330">
        <v>38.288884370021648</v>
      </c>
      <c r="O54" s="356">
        <v>1288</v>
      </c>
      <c r="P54" s="330">
        <v>19.742227009042384</v>
      </c>
      <c r="Q54" s="356">
        <v>1091</v>
      </c>
      <c r="R54" s="330">
        <v>16.722647256882954</v>
      </c>
      <c r="S54" s="232">
        <v>1636</v>
      </c>
      <c r="T54" s="330">
        <v>25.076306977324027</v>
      </c>
      <c r="U54" s="87">
        <v>977</v>
      </c>
      <c r="V54" s="330">
        <v>14.975276232790693</v>
      </c>
      <c r="W54" s="356">
        <v>278</v>
      </c>
      <c r="X54" s="330">
        <v>4.2611328482249871</v>
      </c>
      <c r="Y54" s="356">
        <v>381</v>
      </c>
      <c r="Z54" s="330">
        <v>5.8398978963083463</v>
      </c>
      <c r="AA54" s="87">
        <v>22</v>
      </c>
      <c r="AB54" s="330">
        <v>0.33721195201780479</v>
      </c>
      <c r="AC54" s="232">
        <v>5</v>
      </c>
      <c r="AD54" s="330">
        <v>7.6639080004046525E-2</v>
      </c>
      <c r="AE54" s="232">
        <v>4</v>
      </c>
      <c r="AF54" s="330">
        <v>6.1311264003237227E-2</v>
      </c>
      <c r="AG54" s="232">
        <v>13</v>
      </c>
      <c r="AH54" s="330">
        <v>0.19926160801052098</v>
      </c>
      <c r="AI54" s="84">
        <v>6535</v>
      </c>
      <c r="AJ54" s="323">
        <v>100.16727756528883</v>
      </c>
      <c r="AK54" s="495">
        <v>91</v>
      </c>
      <c r="AL54" s="330">
        <v>1.3948312560736469</v>
      </c>
      <c r="AM54" s="86">
        <v>145</v>
      </c>
      <c r="AN54" s="330">
        <v>2.2225333201173494</v>
      </c>
      <c r="AO54" s="85">
        <v>236</v>
      </c>
      <c r="AP54" s="330">
        <v>3.6173645761909965</v>
      </c>
      <c r="AQ54" s="84">
        <v>911</v>
      </c>
      <c r="AR54" s="326">
        <v>14.909153991430918</v>
      </c>
      <c r="AS54" s="86">
        <v>109</v>
      </c>
      <c r="AT54" s="330">
        <v>1.7838614545180793</v>
      </c>
      <c r="AU54" s="85">
        <v>422</v>
      </c>
      <c r="AV54" s="330">
        <v>6.9063259982259586</v>
      </c>
      <c r="AW54" s="83" t="s">
        <v>79</v>
      </c>
    </row>
    <row r="55" spans="1:49" s="82" customFormat="1" ht="36.75" customHeight="1">
      <c r="A55" s="83" t="s">
        <v>80</v>
      </c>
      <c r="B55" s="490">
        <v>565975</v>
      </c>
      <c r="C55" s="85">
        <v>6222</v>
      </c>
      <c r="D55" s="330">
        <v>109.93418437210124</v>
      </c>
      <c r="E55" s="232">
        <v>4111</v>
      </c>
      <c r="F55" s="330">
        <v>72.635717125314727</v>
      </c>
      <c r="G55" s="232">
        <v>1302</v>
      </c>
      <c r="H55" s="330">
        <v>23.004549670921861</v>
      </c>
      <c r="I55" s="232">
        <v>809</v>
      </c>
      <c r="J55" s="326">
        <v>14.293917575864659</v>
      </c>
      <c r="K55" s="495">
        <v>4654</v>
      </c>
      <c r="L55" s="330">
        <v>76.217323637578517</v>
      </c>
      <c r="M55" s="356">
        <v>2005</v>
      </c>
      <c r="N55" s="330">
        <v>32.835353221603981</v>
      </c>
      <c r="O55" s="356">
        <v>1148</v>
      </c>
      <c r="P55" s="330">
        <v>18.800491520399685</v>
      </c>
      <c r="Q55" s="356">
        <v>1501</v>
      </c>
      <c r="R55" s="330">
        <v>24.58147889557485</v>
      </c>
      <c r="S55" s="232">
        <v>1482</v>
      </c>
      <c r="T55" s="330">
        <v>24.270320934871371</v>
      </c>
      <c r="U55" s="87">
        <v>684</v>
      </c>
      <c r="V55" s="330">
        <v>11.201686585325248</v>
      </c>
      <c r="W55" s="356">
        <v>421</v>
      </c>
      <c r="X55" s="330">
        <v>6.8946053397981428</v>
      </c>
      <c r="Y55" s="356">
        <v>377</v>
      </c>
      <c r="Z55" s="330">
        <v>6.1740290097479802</v>
      </c>
      <c r="AA55" s="87">
        <v>27</v>
      </c>
      <c r="AB55" s="330">
        <v>0.44217183889441769</v>
      </c>
      <c r="AC55" s="232">
        <v>8</v>
      </c>
      <c r="AD55" s="330">
        <v>0.13101387819093857</v>
      </c>
      <c r="AE55" s="232">
        <v>0</v>
      </c>
      <c r="AF55" s="330">
        <v>0</v>
      </c>
      <c r="AG55" s="232">
        <v>19</v>
      </c>
      <c r="AH55" s="330">
        <v>0.31115796070347912</v>
      </c>
      <c r="AI55" s="84">
        <v>6163</v>
      </c>
      <c r="AJ55" s="323">
        <v>100.92981641134431</v>
      </c>
      <c r="AK55" s="495">
        <v>26</v>
      </c>
      <c r="AL55" s="330">
        <v>0.42579510412055038</v>
      </c>
      <c r="AM55" s="86">
        <v>19</v>
      </c>
      <c r="AN55" s="330">
        <v>0.31115796070347912</v>
      </c>
      <c r="AO55" s="85">
        <v>45</v>
      </c>
      <c r="AP55" s="330">
        <v>0.73695306482402956</v>
      </c>
      <c r="AQ55" s="84">
        <v>992</v>
      </c>
      <c r="AR55" s="326">
        <v>17.527275939749988</v>
      </c>
      <c r="AS55" s="86">
        <v>61</v>
      </c>
      <c r="AT55" s="330">
        <v>1.0777861212951101</v>
      </c>
      <c r="AU55" s="85">
        <v>694</v>
      </c>
      <c r="AV55" s="330">
        <v>12.262025707849286</v>
      </c>
      <c r="AW55" s="83" t="s">
        <v>80</v>
      </c>
    </row>
    <row r="56" spans="1:49" s="82" customFormat="1" ht="36.75" customHeight="1">
      <c r="A56" s="83" t="s">
        <v>81</v>
      </c>
      <c r="B56" s="490">
        <v>869857</v>
      </c>
      <c r="C56" s="85">
        <v>9054</v>
      </c>
      <c r="D56" s="330">
        <v>104.08607391789684</v>
      </c>
      <c r="E56" s="232">
        <v>6491</v>
      </c>
      <c r="F56" s="330">
        <v>74.621460768839015</v>
      </c>
      <c r="G56" s="232">
        <v>1487</v>
      </c>
      <c r="H56" s="330">
        <v>17.094763851989466</v>
      </c>
      <c r="I56" s="232">
        <v>1076</v>
      </c>
      <c r="J56" s="326">
        <v>12.369849297068368</v>
      </c>
      <c r="K56" s="495">
        <v>4077</v>
      </c>
      <c r="L56" s="330">
        <v>53.582177300012006</v>
      </c>
      <c r="M56" s="356">
        <v>2089</v>
      </c>
      <c r="N56" s="330">
        <v>27.45478743677338</v>
      </c>
      <c r="O56" s="356">
        <v>864</v>
      </c>
      <c r="P56" s="330">
        <v>11.355163401327045</v>
      </c>
      <c r="Q56" s="356">
        <v>1124</v>
      </c>
      <c r="R56" s="330">
        <v>14.772226461911576</v>
      </c>
      <c r="S56" s="232">
        <v>1838</v>
      </c>
      <c r="T56" s="330">
        <v>24.156007328286009</v>
      </c>
      <c r="U56" s="87">
        <v>821</v>
      </c>
      <c r="V56" s="330">
        <v>10.790033741307298</v>
      </c>
      <c r="W56" s="356">
        <v>419</v>
      </c>
      <c r="X56" s="330">
        <v>5.5067285476342969</v>
      </c>
      <c r="Y56" s="356">
        <v>598</v>
      </c>
      <c r="Z56" s="330">
        <v>7.8592450393444135</v>
      </c>
      <c r="AA56" s="87">
        <v>33</v>
      </c>
      <c r="AB56" s="330">
        <v>0.43370415768957471</v>
      </c>
      <c r="AC56" s="232">
        <v>16</v>
      </c>
      <c r="AD56" s="330">
        <v>0.21028080372827865</v>
      </c>
      <c r="AE56" s="232">
        <v>4</v>
      </c>
      <c r="AF56" s="330">
        <v>5.2570200932069662E-2</v>
      </c>
      <c r="AG56" s="232">
        <v>13</v>
      </c>
      <c r="AH56" s="330">
        <v>0.17085315302922641</v>
      </c>
      <c r="AI56" s="84">
        <v>5948</v>
      </c>
      <c r="AJ56" s="323">
        <v>78.171888785987591</v>
      </c>
      <c r="AK56" s="495">
        <v>83</v>
      </c>
      <c r="AL56" s="330">
        <v>1.0908316693404454</v>
      </c>
      <c r="AM56" s="86">
        <v>68</v>
      </c>
      <c r="AN56" s="330">
        <v>0.89369341584518425</v>
      </c>
      <c r="AO56" s="85">
        <v>151</v>
      </c>
      <c r="AP56" s="330">
        <v>1.9845250851856295</v>
      </c>
      <c r="AQ56" s="84">
        <v>1354</v>
      </c>
      <c r="AR56" s="326">
        <v>15.56577690356001</v>
      </c>
      <c r="AS56" s="86">
        <v>86</v>
      </c>
      <c r="AT56" s="330">
        <v>0.988668252367918</v>
      </c>
      <c r="AU56" s="85">
        <v>1346</v>
      </c>
      <c r="AV56" s="330">
        <v>15.473807763804857</v>
      </c>
      <c r="AW56" s="83" t="s">
        <v>81</v>
      </c>
    </row>
    <row r="57" spans="1:49" s="82" customFormat="1" ht="36.75" customHeight="1" thickBot="1">
      <c r="A57" s="88" t="s">
        <v>82</v>
      </c>
      <c r="B57" s="491">
        <v>657768</v>
      </c>
      <c r="C57" s="90">
        <v>10865</v>
      </c>
      <c r="D57" s="331">
        <v>165.17982024057113</v>
      </c>
      <c r="E57" s="233">
        <v>6936</v>
      </c>
      <c r="F57" s="331">
        <v>105.44751340898311</v>
      </c>
      <c r="G57" s="233">
        <v>2360</v>
      </c>
      <c r="H57" s="331">
        <v>35.878911713552498</v>
      </c>
      <c r="I57" s="233">
        <v>1569</v>
      </c>
      <c r="J57" s="327">
        <v>23.853395118035536</v>
      </c>
      <c r="K57" s="496">
        <v>4726</v>
      </c>
      <c r="L57" s="331">
        <v>72.761685209486217</v>
      </c>
      <c r="M57" s="357">
        <v>2162</v>
      </c>
      <c r="N57" s="331">
        <v>33.286238557534745</v>
      </c>
      <c r="O57" s="357">
        <v>1096</v>
      </c>
      <c r="P57" s="331">
        <v>16.87405987930531</v>
      </c>
      <c r="Q57" s="357">
        <v>1468</v>
      </c>
      <c r="R57" s="331">
        <v>22.601386772646165</v>
      </c>
      <c r="S57" s="233">
        <v>2332</v>
      </c>
      <c r="T57" s="331">
        <v>35.903565363631373</v>
      </c>
      <c r="U57" s="92">
        <v>1313</v>
      </c>
      <c r="V57" s="331">
        <v>20.215000567087479</v>
      </c>
      <c r="W57" s="357">
        <v>379</v>
      </c>
      <c r="X57" s="331">
        <v>5.8350991735918916</v>
      </c>
      <c r="Y57" s="357">
        <v>640</v>
      </c>
      <c r="Z57" s="331">
        <v>9.8534656229520063</v>
      </c>
      <c r="AA57" s="92">
        <v>72</v>
      </c>
      <c r="AB57" s="331">
        <v>1.1085148825821007</v>
      </c>
      <c r="AC57" s="233">
        <v>30</v>
      </c>
      <c r="AD57" s="331">
        <v>0.46188120107587533</v>
      </c>
      <c r="AE57" s="233">
        <v>2</v>
      </c>
      <c r="AF57" s="331">
        <v>3.0792080071725021E-2</v>
      </c>
      <c r="AG57" s="233">
        <v>40</v>
      </c>
      <c r="AH57" s="331">
        <v>0.6158416014345004</v>
      </c>
      <c r="AI57" s="89">
        <v>7130</v>
      </c>
      <c r="AJ57" s="324">
        <v>109.7737654556997</v>
      </c>
      <c r="AK57" s="496">
        <v>121</v>
      </c>
      <c r="AL57" s="331">
        <v>1.8629208443393637</v>
      </c>
      <c r="AM57" s="91">
        <v>106</v>
      </c>
      <c r="AN57" s="331">
        <v>1.6319802438014261</v>
      </c>
      <c r="AO57" s="90">
        <v>227</v>
      </c>
      <c r="AP57" s="331">
        <v>3.4949010881407898</v>
      </c>
      <c r="AQ57" s="89">
        <v>1428</v>
      </c>
      <c r="AR57" s="327">
        <v>21.709782172437698</v>
      </c>
      <c r="AS57" s="91">
        <v>102</v>
      </c>
      <c r="AT57" s="331">
        <v>1.5506987266026928</v>
      </c>
      <c r="AU57" s="90">
        <v>449</v>
      </c>
      <c r="AV57" s="331">
        <v>6.8261149827902843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9"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1"/>
      <c r="C6" s="738"/>
      <c r="D6" s="256"/>
      <c r="E6" s="256"/>
      <c r="F6" s="257"/>
      <c r="G6" s="235"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1"/>
      <c r="C7" s="738"/>
      <c r="D7" s="733" t="s">
        <v>97</v>
      </c>
      <c r="E7" s="733" t="s">
        <v>124</v>
      </c>
      <c r="F7" s="735" t="s">
        <v>98</v>
      </c>
      <c r="G7" s="702" t="s">
        <v>91</v>
      </c>
      <c r="H7" s="470"/>
      <c r="I7" s="470"/>
      <c r="J7" s="470"/>
      <c r="K7" s="696" t="s">
        <v>86</v>
      </c>
      <c r="L7" s="252"/>
      <c r="M7" s="58"/>
      <c r="N7" s="58"/>
      <c r="O7" s="696" t="s">
        <v>92</v>
      </c>
      <c r="P7" s="361"/>
      <c r="Q7" s="470"/>
      <c r="R7" s="470"/>
      <c r="S7" s="689" t="s">
        <v>93</v>
      </c>
      <c r="T7" s="692" t="s">
        <v>91</v>
      </c>
      <c r="U7" s="740" t="s">
        <v>86</v>
      </c>
      <c r="V7" s="697" t="s">
        <v>93</v>
      </c>
      <c r="W7" s="60" t="s">
        <v>94</v>
      </c>
      <c r="X7" s="60" t="s">
        <v>95</v>
      </c>
      <c r="Y7" s="690"/>
      <c r="Z7" s="690"/>
    </row>
    <row r="8" spans="1:26" s="53" customFormat="1" ht="33.75" customHeight="1" thickBot="1">
      <c r="A8" s="691"/>
      <c r="B8" s="732"/>
      <c r="C8" s="739"/>
      <c r="D8" s="734"/>
      <c r="E8" s="734"/>
      <c r="F8" s="736"/>
      <c r="G8" s="729"/>
      <c r="H8" s="474" t="s">
        <v>138</v>
      </c>
      <c r="I8" s="474" t="s">
        <v>124</v>
      </c>
      <c r="J8" s="474" t="s">
        <v>98</v>
      </c>
      <c r="K8" s="698"/>
      <c r="L8" s="474" t="s">
        <v>138</v>
      </c>
      <c r="M8" s="474" t="s">
        <v>124</v>
      </c>
      <c r="N8" s="474" t="s">
        <v>98</v>
      </c>
      <c r="O8" s="698"/>
      <c r="P8" s="474" t="s">
        <v>138</v>
      </c>
      <c r="Q8" s="474" t="s">
        <v>124</v>
      </c>
      <c r="R8" s="475" t="s">
        <v>98</v>
      </c>
      <c r="S8" s="691"/>
      <c r="T8" s="694"/>
      <c r="U8" s="741"/>
      <c r="V8" s="699"/>
      <c r="W8" s="471"/>
      <c r="X8" s="471"/>
      <c r="Y8" s="691"/>
      <c r="Z8" s="691"/>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1.6439787061652993</v>
      </c>
      <c r="C10" s="335">
        <v>10.416081889877859</v>
      </c>
      <c r="D10" s="334">
        <v>6.840642829145068</v>
      </c>
      <c r="E10" s="334">
        <v>5.8252321905887641</v>
      </c>
      <c r="F10" s="358">
        <v>33.597198234503935</v>
      </c>
      <c r="G10" s="335">
        <v>-3.5648474317912928</v>
      </c>
      <c r="H10" s="334">
        <v>-7.7045983554355786</v>
      </c>
      <c r="I10" s="334">
        <v>2.0936755282106247</v>
      </c>
      <c r="J10" s="334">
        <v>-0.37165157801398152</v>
      </c>
      <c r="K10" s="334">
        <v>14.025891509808602</v>
      </c>
      <c r="L10" s="334">
        <v>8.7555521266160525</v>
      </c>
      <c r="M10" s="334">
        <v>14.865336591391198</v>
      </c>
      <c r="N10" s="334">
        <v>21.365345770449792</v>
      </c>
      <c r="O10" s="334">
        <v>-3.9841763209946208</v>
      </c>
      <c r="P10" s="334">
        <v>-13.470873786407765</v>
      </c>
      <c r="Q10" s="334">
        <v>-16.927083333333343</v>
      </c>
      <c r="R10" s="358">
        <v>1.5015015015015081</v>
      </c>
      <c r="S10" s="335">
        <v>0.18116452920347115</v>
      </c>
      <c r="T10" s="335">
        <v>3.3705357142857224</v>
      </c>
      <c r="U10" s="358">
        <v>-2.8275212064090454</v>
      </c>
      <c r="V10" s="335">
        <v>1.1645181386878818</v>
      </c>
      <c r="W10" s="335">
        <v>19.916934994633451</v>
      </c>
      <c r="X10" s="335">
        <v>-22.726058501402434</v>
      </c>
      <c r="Y10" s="335">
        <v>-22.378555083360567</v>
      </c>
      <c r="Z10" s="469" t="s">
        <v>99</v>
      </c>
    </row>
    <row r="11" spans="1:26" s="220" customFormat="1" ht="33.75" customHeight="1">
      <c r="A11" s="77" t="s">
        <v>100</v>
      </c>
      <c r="B11" s="501">
        <v>-1.1299072746349168</v>
      </c>
      <c r="C11" s="498">
        <v>1.5034087628522599</v>
      </c>
      <c r="D11" s="499">
        <v>0.42445753595082181</v>
      </c>
      <c r="E11" s="499">
        <v>-2.7831217134795452</v>
      </c>
      <c r="F11" s="500">
        <v>7.8546188793538647</v>
      </c>
      <c r="G11" s="498">
        <v>-12.424175056372462</v>
      </c>
      <c r="H11" s="499">
        <v>-15.547169811320757</v>
      </c>
      <c r="I11" s="499">
        <v>-6.3091942299286075</v>
      </c>
      <c r="J11" s="499">
        <v>-11.542870243007798</v>
      </c>
      <c r="K11" s="499">
        <v>1.2813472451034329</v>
      </c>
      <c r="L11" s="499">
        <v>-3.6325992847731925</v>
      </c>
      <c r="M11" s="499">
        <v>11.264612114771523</v>
      </c>
      <c r="N11" s="499">
        <v>3.2430983650495904</v>
      </c>
      <c r="O11" s="499">
        <v>-32.89473684210526</v>
      </c>
      <c r="P11" s="499">
        <v>-19.444444444444443</v>
      </c>
      <c r="Q11" s="499">
        <v>-20.731707317073173</v>
      </c>
      <c r="R11" s="500">
        <v>-46.36363636363636</v>
      </c>
      <c r="S11" s="498">
        <v>-9.0218334466827628</v>
      </c>
      <c r="T11" s="498">
        <v>-4.6171171171171181</v>
      </c>
      <c r="U11" s="500">
        <v>15.090090090090087</v>
      </c>
      <c r="V11" s="498">
        <v>1.9519519519519406</v>
      </c>
      <c r="W11" s="498">
        <v>-0.16447368421053454</v>
      </c>
      <c r="X11" s="498">
        <v>-17.346938775510196</v>
      </c>
      <c r="Y11" s="501">
        <v>-45.758732022307015</v>
      </c>
      <c r="Z11" s="77" t="s">
        <v>100</v>
      </c>
    </row>
    <row r="12" spans="1:26" s="220" customFormat="1" ht="33.75" customHeight="1">
      <c r="A12" s="83" t="s">
        <v>37</v>
      </c>
      <c r="B12" s="336">
        <v>3.9710767071190247</v>
      </c>
      <c r="C12" s="338">
        <v>16.172585852656283</v>
      </c>
      <c r="D12" s="333">
        <v>11.978178368121448</v>
      </c>
      <c r="E12" s="333">
        <v>4.0350877192982324</v>
      </c>
      <c r="F12" s="359">
        <v>59.459459459459453</v>
      </c>
      <c r="G12" s="338">
        <v>-9.6197545826389899</v>
      </c>
      <c r="H12" s="333">
        <v>-13.804713804713813</v>
      </c>
      <c r="I12" s="333">
        <v>-13.983050847457619</v>
      </c>
      <c r="J12" s="333">
        <v>2.7942925089179624</v>
      </c>
      <c r="K12" s="333">
        <v>23.563696919233962</v>
      </c>
      <c r="L12" s="333">
        <v>21.992818671454216</v>
      </c>
      <c r="M12" s="333">
        <v>25.508317929759698</v>
      </c>
      <c r="N12" s="333">
        <v>24.497991967871485</v>
      </c>
      <c r="O12" s="333">
        <v>-10</v>
      </c>
      <c r="P12" s="333">
        <v>200</v>
      </c>
      <c r="Q12" s="333" t="s">
        <v>22</v>
      </c>
      <c r="R12" s="359">
        <v>-33.333333333333343</v>
      </c>
      <c r="S12" s="338">
        <v>-0.77665594141794259</v>
      </c>
      <c r="T12" s="338">
        <v>23.80952380952381</v>
      </c>
      <c r="U12" s="359">
        <v>-34.375</v>
      </c>
      <c r="V12" s="338">
        <v>-5.5118110236220446</v>
      </c>
      <c r="W12" s="338">
        <v>-10.51136363636364</v>
      </c>
      <c r="X12" s="338">
        <v>-10.638297872340431</v>
      </c>
      <c r="Y12" s="337">
        <v>-15.753424657534239</v>
      </c>
      <c r="Z12" s="83" t="s">
        <v>37</v>
      </c>
    </row>
    <row r="13" spans="1:26" s="220" customFormat="1" ht="33.75" customHeight="1">
      <c r="A13" s="83" t="s">
        <v>38</v>
      </c>
      <c r="B13" s="336">
        <v>3.1021207095939047</v>
      </c>
      <c r="C13" s="338">
        <v>6.0714285714285694</v>
      </c>
      <c r="D13" s="333">
        <v>8.8572420979506745</v>
      </c>
      <c r="E13" s="333">
        <v>-5.9866962305986675</v>
      </c>
      <c r="F13" s="359">
        <v>21.780303030303031</v>
      </c>
      <c r="G13" s="338">
        <v>-1.6139657444005309</v>
      </c>
      <c r="H13" s="333">
        <v>-19.426565242832055</v>
      </c>
      <c r="I13" s="333">
        <v>17.804667242869485</v>
      </c>
      <c r="J13" s="333">
        <v>24.048096192384776</v>
      </c>
      <c r="K13" s="333">
        <v>-0.33941450997031097</v>
      </c>
      <c r="L13" s="333">
        <v>14.617169373549885</v>
      </c>
      <c r="M13" s="333">
        <v>0.13368983957218461</v>
      </c>
      <c r="N13" s="333">
        <v>-18.07228915662651</v>
      </c>
      <c r="O13" s="333">
        <v>0</v>
      </c>
      <c r="P13" s="333">
        <v>-33.333333333333343</v>
      </c>
      <c r="Q13" s="333" t="s">
        <v>22</v>
      </c>
      <c r="R13" s="359">
        <v>20</v>
      </c>
      <c r="S13" s="338">
        <v>-1.2551805802249874</v>
      </c>
      <c r="T13" s="338">
        <v>-51.875</v>
      </c>
      <c r="U13" s="359">
        <v>-46.788990825688067</v>
      </c>
      <c r="V13" s="338">
        <v>-49.814126394052053</v>
      </c>
      <c r="W13" s="338">
        <v>-19.269521410579344</v>
      </c>
      <c r="X13" s="338">
        <v>-8.2568807339449535</v>
      </c>
      <c r="Y13" s="337">
        <v>-54.62287104622871</v>
      </c>
      <c r="Z13" s="83" t="s">
        <v>38</v>
      </c>
    </row>
    <row r="14" spans="1:26" s="220" customFormat="1" ht="33.75" customHeight="1">
      <c r="A14" s="83" t="s">
        <v>39</v>
      </c>
      <c r="B14" s="336">
        <v>3.4577715988905595</v>
      </c>
      <c r="C14" s="338">
        <v>53.066629495400065</v>
      </c>
      <c r="D14" s="333">
        <v>58.022586831451093</v>
      </c>
      <c r="E14" s="333">
        <v>35.891381345926789</v>
      </c>
      <c r="F14" s="359">
        <v>60.482846251588313</v>
      </c>
      <c r="G14" s="338">
        <v>-8.0273554212867566</v>
      </c>
      <c r="H14" s="333">
        <v>-14.010923771075753</v>
      </c>
      <c r="I14" s="333">
        <v>4.8211036992116476</v>
      </c>
      <c r="J14" s="333">
        <v>-5.6270577671355966</v>
      </c>
      <c r="K14" s="333">
        <v>3.0032467532467422</v>
      </c>
      <c r="L14" s="333">
        <v>28.444747612551168</v>
      </c>
      <c r="M14" s="333">
        <v>-10.311493018259938</v>
      </c>
      <c r="N14" s="333">
        <v>-16.166281755196309</v>
      </c>
      <c r="O14" s="333">
        <v>21.428571428571416</v>
      </c>
      <c r="P14" s="333">
        <v>33.333333333333314</v>
      </c>
      <c r="Q14" s="333" t="s">
        <v>22</v>
      </c>
      <c r="R14" s="359">
        <v>15.999999999999986</v>
      </c>
      <c r="S14" s="338">
        <v>-5.8131487889273359</v>
      </c>
      <c r="T14" s="338">
        <v>30.434782608695656</v>
      </c>
      <c r="U14" s="359">
        <v>-50</v>
      </c>
      <c r="V14" s="338">
        <v>-15.950920245398777</v>
      </c>
      <c r="W14" s="338">
        <v>22.527881040892183</v>
      </c>
      <c r="X14" s="338">
        <v>-27.5</v>
      </c>
      <c r="Y14" s="337">
        <v>-28.021978021978029</v>
      </c>
      <c r="Z14" s="83" t="s">
        <v>39</v>
      </c>
    </row>
    <row r="15" spans="1:26" s="220" customFormat="1" ht="33.75" customHeight="1">
      <c r="A15" s="83" t="s">
        <v>40</v>
      </c>
      <c r="B15" s="336">
        <v>3.2103854527929911</v>
      </c>
      <c r="C15" s="338">
        <v>10.33772652388798</v>
      </c>
      <c r="D15" s="333">
        <v>16.871832005792896</v>
      </c>
      <c r="E15" s="333">
        <v>-8.2825822168087626</v>
      </c>
      <c r="F15" s="359">
        <v>38.053097345132727</v>
      </c>
      <c r="G15" s="338">
        <v>1.7628502505103114</v>
      </c>
      <c r="H15" s="333">
        <v>0.22443090734209648</v>
      </c>
      <c r="I15" s="333">
        <v>7.9464285714285836</v>
      </c>
      <c r="J15" s="333">
        <v>-8.6956521739139703E-2</v>
      </c>
      <c r="K15" s="333">
        <v>15.692821368948245</v>
      </c>
      <c r="L15" s="333">
        <v>44.827586206896541</v>
      </c>
      <c r="M15" s="333">
        <v>0.33898305084744607</v>
      </c>
      <c r="N15" s="333">
        <v>-12.335958005249353</v>
      </c>
      <c r="O15" s="333">
        <v>28.571428571428584</v>
      </c>
      <c r="P15" s="333">
        <v>400</v>
      </c>
      <c r="Q15" s="333" t="s">
        <v>22</v>
      </c>
      <c r="R15" s="359">
        <v>-33.333333333333343</v>
      </c>
      <c r="S15" s="338">
        <v>4.3221110100090954</v>
      </c>
      <c r="T15" s="338">
        <v>5.7142857142857224</v>
      </c>
      <c r="U15" s="359">
        <v>48.780487804878049</v>
      </c>
      <c r="V15" s="338">
        <v>28.94736842105263</v>
      </c>
      <c r="W15" s="338">
        <v>-8.1174438687392012</v>
      </c>
      <c r="X15" s="338">
        <v>6.25</v>
      </c>
      <c r="Y15" s="337">
        <v>14.304461942257205</v>
      </c>
      <c r="Z15" s="83" t="s">
        <v>40</v>
      </c>
    </row>
    <row r="16" spans="1:26" s="220" customFormat="1" ht="33.75" customHeight="1">
      <c r="A16" s="83" t="s">
        <v>41</v>
      </c>
      <c r="B16" s="336">
        <v>1.0733593128184964</v>
      </c>
      <c r="C16" s="338">
        <v>17.964262922782396</v>
      </c>
      <c r="D16" s="333">
        <v>10.423304506144746</v>
      </c>
      <c r="E16" s="333">
        <v>25.869894099848722</v>
      </c>
      <c r="F16" s="359">
        <v>59.05797101449275</v>
      </c>
      <c r="G16" s="338">
        <v>5.314846909300968</v>
      </c>
      <c r="H16" s="333">
        <v>4.3203371970495112</v>
      </c>
      <c r="I16" s="333">
        <v>-5.2208835341365472</v>
      </c>
      <c r="J16" s="333">
        <v>17.258261933904535</v>
      </c>
      <c r="K16" s="333">
        <v>40.913811007268947</v>
      </c>
      <c r="L16" s="333">
        <v>41.81459566074949</v>
      </c>
      <c r="M16" s="333">
        <v>-0.52910052910053196</v>
      </c>
      <c r="N16" s="333">
        <v>68.539325842696627</v>
      </c>
      <c r="O16" s="333">
        <v>200</v>
      </c>
      <c r="P16" s="333" t="s">
        <v>22</v>
      </c>
      <c r="Q16" s="333" t="s">
        <v>22</v>
      </c>
      <c r="R16" s="359" t="s">
        <v>209</v>
      </c>
      <c r="S16" s="338">
        <v>13.146600406595894</v>
      </c>
      <c r="T16" s="338">
        <v>90.243902439024396</v>
      </c>
      <c r="U16" s="359">
        <v>169.69696969696969</v>
      </c>
      <c r="V16" s="338">
        <v>125.67567567567565</v>
      </c>
      <c r="W16" s="338">
        <v>13.472485768500945</v>
      </c>
      <c r="X16" s="338">
        <v>-20</v>
      </c>
      <c r="Y16" s="337">
        <v>-9.5768374164810695</v>
      </c>
      <c r="Z16" s="83" t="s">
        <v>41</v>
      </c>
    </row>
    <row r="17" spans="1:26" s="220" customFormat="1" ht="33.75" customHeight="1">
      <c r="A17" s="83" t="s">
        <v>42</v>
      </c>
      <c r="B17" s="336">
        <v>2.0050353034811224</v>
      </c>
      <c r="C17" s="338">
        <v>20.047142015321157</v>
      </c>
      <c r="D17" s="333">
        <v>16.384180790960443</v>
      </c>
      <c r="E17" s="333">
        <v>21.891891891891888</v>
      </c>
      <c r="F17" s="359">
        <v>34.58188153310104</v>
      </c>
      <c r="G17" s="338">
        <v>-0.3517587939698501</v>
      </c>
      <c r="H17" s="333">
        <v>-0.92504743833016789</v>
      </c>
      <c r="I17" s="333">
        <v>-3.118279569892465</v>
      </c>
      <c r="J17" s="333">
        <v>3.6624203821655925</v>
      </c>
      <c r="K17" s="333">
        <v>12.41060159865377</v>
      </c>
      <c r="L17" s="333">
        <v>0.64456721915284731</v>
      </c>
      <c r="M17" s="333">
        <v>16.306156405990023</v>
      </c>
      <c r="N17" s="333">
        <v>27.536231884057955</v>
      </c>
      <c r="O17" s="333">
        <v>-20</v>
      </c>
      <c r="P17" s="333">
        <v>-28.571428571428569</v>
      </c>
      <c r="Q17" s="333" t="s">
        <v>22</v>
      </c>
      <c r="R17" s="359">
        <v>-12.5</v>
      </c>
      <c r="S17" s="338">
        <v>2.5502318392581174</v>
      </c>
      <c r="T17" s="338">
        <v>3.3707865168539399</v>
      </c>
      <c r="U17" s="359">
        <v>6.3157894736842053</v>
      </c>
      <c r="V17" s="338">
        <v>4.3956043956044084</v>
      </c>
      <c r="W17" s="338">
        <v>24.078341013824883</v>
      </c>
      <c r="X17" s="338">
        <v>-13.422818791946312</v>
      </c>
      <c r="Y17" s="337">
        <v>-72.49029395452024</v>
      </c>
      <c r="Z17" s="83" t="s">
        <v>42</v>
      </c>
    </row>
    <row r="18" spans="1:26" s="220" customFormat="1" ht="33.75" customHeight="1">
      <c r="A18" s="83" t="s">
        <v>43</v>
      </c>
      <c r="B18" s="336">
        <v>1.6523219240395974</v>
      </c>
      <c r="C18" s="338">
        <v>15.643576010829264</v>
      </c>
      <c r="D18" s="333">
        <v>13.065274151436029</v>
      </c>
      <c r="E18" s="333">
        <v>4.1121495327102906</v>
      </c>
      <c r="F18" s="359">
        <v>57.454017424975802</v>
      </c>
      <c r="G18" s="338">
        <v>-10.22388533011987</v>
      </c>
      <c r="H18" s="333">
        <v>-13.541153277476596</v>
      </c>
      <c r="I18" s="333">
        <v>-2.747668263171164</v>
      </c>
      <c r="J18" s="333">
        <v>-10.966340933767654</v>
      </c>
      <c r="K18" s="333">
        <v>21.314741035856571</v>
      </c>
      <c r="L18" s="333">
        <v>14.794520547945211</v>
      </c>
      <c r="M18" s="333">
        <v>17.818181818181827</v>
      </c>
      <c r="N18" s="333">
        <v>33.990895295902902</v>
      </c>
      <c r="O18" s="333">
        <v>-22.330097087378647</v>
      </c>
      <c r="P18" s="333">
        <v>-50</v>
      </c>
      <c r="Q18" s="333">
        <v>-66.666666666666671</v>
      </c>
      <c r="R18" s="359">
        <v>-14.457831325301214</v>
      </c>
      <c r="S18" s="338">
        <v>-3.2960565038257812</v>
      </c>
      <c r="T18" s="338">
        <v>43.333333333333343</v>
      </c>
      <c r="U18" s="359">
        <v>-13.559322033898297</v>
      </c>
      <c r="V18" s="338">
        <v>11.057692307692307</v>
      </c>
      <c r="W18" s="338">
        <v>9.115770282588187E-2</v>
      </c>
      <c r="X18" s="338">
        <v>-25</v>
      </c>
      <c r="Y18" s="337">
        <v>-19.577790630422214</v>
      </c>
      <c r="Z18" s="83" t="s">
        <v>43</v>
      </c>
    </row>
    <row r="19" spans="1:26" s="220" customFormat="1" ht="33.75" customHeight="1">
      <c r="A19" s="83" t="s">
        <v>44</v>
      </c>
      <c r="B19" s="336">
        <v>1.7171622303496292</v>
      </c>
      <c r="C19" s="338">
        <v>20.234813680449221</v>
      </c>
      <c r="D19" s="333">
        <v>8.6721311475409664</v>
      </c>
      <c r="E19" s="333">
        <v>43.147448015122876</v>
      </c>
      <c r="F19" s="359">
        <v>34.198860037998713</v>
      </c>
      <c r="G19" s="338">
        <v>-0.88586348377471325</v>
      </c>
      <c r="H19" s="333">
        <v>-2.9144236124002134</v>
      </c>
      <c r="I19" s="333">
        <v>-2.658045977011497</v>
      </c>
      <c r="J19" s="333">
        <v>5.3270661966314208</v>
      </c>
      <c r="K19" s="333">
        <v>8.9917452830188722</v>
      </c>
      <c r="L19" s="333">
        <v>4.2264752791068645</v>
      </c>
      <c r="M19" s="333">
        <v>-4.044117647058826</v>
      </c>
      <c r="N19" s="333">
        <v>39.460154241645228</v>
      </c>
      <c r="O19" s="333">
        <v>36.84210526315789</v>
      </c>
      <c r="P19" s="333">
        <v>-25</v>
      </c>
      <c r="Q19" s="333" t="s">
        <v>22</v>
      </c>
      <c r="R19" s="359">
        <v>81.818181818181813</v>
      </c>
      <c r="S19" s="338">
        <v>1.5825914935707175</v>
      </c>
      <c r="T19" s="338">
        <v>56.164383561643831</v>
      </c>
      <c r="U19" s="359">
        <v>45.588235294117652</v>
      </c>
      <c r="V19" s="338">
        <v>51.063829787234056</v>
      </c>
      <c r="W19" s="338">
        <v>51.534391534391546</v>
      </c>
      <c r="X19" s="338">
        <v>13.235294117647058</v>
      </c>
      <c r="Y19" s="337">
        <v>23.893805309734503</v>
      </c>
      <c r="Z19" s="83" t="s">
        <v>44</v>
      </c>
    </row>
    <row r="20" spans="1:26" s="220" customFormat="1" ht="33.75" customHeight="1">
      <c r="A20" s="83" t="s">
        <v>45</v>
      </c>
      <c r="B20" s="336">
        <v>1.431504779694535</v>
      </c>
      <c r="C20" s="338">
        <v>14.654500945810625</v>
      </c>
      <c r="D20" s="333">
        <v>6.6024096385542066</v>
      </c>
      <c r="E20" s="333">
        <v>20.450704225352112</v>
      </c>
      <c r="F20" s="359">
        <v>55.015197568389056</v>
      </c>
      <c r="G20" s="338">
        <v>-0.81025516991172708</v>
      </c>
      <c r="H20" s="333">
        <v>-0.30159414045670019</v>
      </c>
      <c r="I20" s="333">
        <v>-3.2537960954446845</v>
      </c>
      <c r="J20" s="333">
        <v>0.39259674705552072</v>
      </c>
      <c r="K20" s="333">
        <v>-17.457305502846296</v>
      </c>
      <c r="L20" s="333">
        <v>-0.79365079365078373</v>
      </c>
      <c r="M20" s="333">
        <v>15.966386554621863</v>
      </c>
      <c r="N20" s="333">
        <v>-47.010698552548767</v>
      </c>
      <c r="O20" s="333">
        <v>-9.7560975609756042</v>
      </c>
      <c r="P20" s="333">
        <v>0</v>
      </c>
      <c r="Q20" s="333" t="s">
        <v>22</v>
      </c>
      <c r="R20" s="359">
        <v>-11.764705882352942</v>
      </c>
      <c r="S20" s="338">
        <v>-5.9588299024918712</v>
      </c>
      <c r="T20" s="338">
        <v>3.4883720930232585</v>
      </c>
      <c r="U20" s="359">
        <v>53.333333333333343</v>
      </c>
      <c r="V20" s="338">
        <v>20.610687022900763</v>
      </c>
      <c r="W20" s="338">
        <v>29.693961952026484</v>
      </c>
      <c r="X20" s="338">
        <v>-34.536082474226802</v>
      </c>
      <c r="Y20" s="337">
        <v>-21.753794266441815</v>
      </c>
      <c r="Z20" s="83" t="s">
        <v>45</v>
      </c>
    </row>
    <row r="21" spans="1:26" s="220" customFormat="1" ht="33.75" customHeight="1">
      <c r="A21" s="83" t="s">
        <v>46</v>
      </c>
      <c r="B21" s="336">
        <v>2.2359508065052012</v>
      </c>
      <c r="C21" s="338">
        <v>18.764845605700714</v>
      </c>
      <c r="D21" s="333">
        <v>18.143943339235506</v>
      </c>
      <c r="E21" s="333">
        <v>11.359338061465721</v>
      </c>
      <c r="F21" s="359">
        <v>35.971389017074301</v>
      </c>
      <c r="G21" s="338">
        <v>-0.47155909224875359</v>
      </c>
      <c r="H21" s="333">
        <v>-7.1611544372971991</v>
      </c>
      <c r="I21" s="333">
        <v>6.2540716612377878</v>
      </c>
      <c r="J21" s="333">
        <v>7.1132596685082916</v>
      </c>
      <c r="K21" s="333">
        <v>20.619672574753082</v>
      </c>
      <c r="L21" s="333">
        <v>4.8535791757049935</v>
      </c>
      <c r="M21" s="333">
        <v>25.971058644325964</v>
      </c>
      <c r="N21" s="333">
        <v>42.008368200836827</v>
      </c>
      <c r="O21" s="333">
        <v>42.063492063492077</v>
      </c>
      <c r="P21" s="333">
        <v>106.25</v>
      </c>
      <c r="Q21" s="333">
        <v>-92.857142857142861</v>
      </c>
      <c r="R21" s="359">
        <v>51.041666666666686</v>
      </c>
      <c r="S21" s="338">
        <v>3.4188240403406809</v>
      </c>
      <c r="T21" s="338">
        <v>18.994413407821213</v>
      </c>
      <c r="U21" s="359">
        <v>36.224489795918373</v>
      </c>
      <c r="V21" s="338">
        <v>25.090252707581229</v>
      </c>
      <c r="W21" s="338">
        <v>33.037640853512357</v>
      </c>
      <c r="X21" s="338">
        <v>16.271721958925738</v>
      </c>
      <c r="Y21" s="337">
        <v>-13.885613207547166</v>
      </c>
      <c r="Z21" s="83" t="s">
        <v>46</v>
      </c>
    </row>
    <row r="22" spans="1:26" s="220" customFormat="1" ht="33.75" customHeight="1">
      <c r="A22" s="83" t="s">
        <v>47</v>
      </c>
      <c r="B22" s="336">
        <v>1.6676952196575314</v>
      </c>
      <c r="C22" s="338">
        <v>4.5860020511232733</v>
      </c>
      <c r="D22" s="333">
        <v>-3.3550133906236113</v>
      </c>
      <c r="E22" s="333">
        <v>8.7619381407179731E-2</v>
      </c>
      <c r="F22" s="359">
        <v>55.6704310481947</v>
      </c>
      <c r="G22" s="338">
        <v>-3.482926250889264</v>
      </c>
      <c r="H22" s="333">
        <v>-6.8219538716877537</v>
      </c>
      <c r="I22" s="333">
        <v>-3.5204693959194628</v>
      </c>
      <c r="J22" s="333">
        <v>3.2062984938384176</v>
      </c>
      <c r="K22" s="333">
        <v>0.28997959402856566</v>
      </c>
      <c r="L22" s="333">
        <v>-20.481927710843379</v>
      </c>
      <c r="M22" s="333">
        <v>44.436146377893948</v>
      </c>
      <c r="N22" s="333">
        <v>15.106951871657756</v>
      </c>
      <c r="O22" s="333">
        <v>-18.333333333333329</v>
      </c>
      <c r="P22" s="333">
        <v>-17.391304347826093</v>
      </c>
      <c r="Q22" s="333">
        <v>-62.5</v>
      </c>
      <c r="R22" s="359">
        <v>-9.0909090909090935</v>
      </c>
      <c r="S22" s="338">
        <v>-2.7320887408332766</v>
      </c>
      <c r="T22" s="338">
        <v>-1.3377926421404709</v>
      </c>
      <c r="U22" s="359">
        <v>-17.777777777777786</v>
      </c>
      <c r="V22" s="338">
        <v>-7.5156576200417504</v>
      </c>
      <c r="W22" s="338">
        <v>20.835550824906875</v>
      </c>
      <c r="X22" s="338">
        <v>-35.389610389610397</v>
      </c>
      <c r="Y22" s="337">
        <v>9.2537313432835759</v>
      </c>
      <c r="Z22" s="83" t="s">
        <v>47</v>
      </c>
    </row>
    <row r="23" spans="1:26" s="220" customFormat="1" ht="33.75" customHeight="1">
      <c r="A23" s="83" t="s">
        <v>48</v>
      </c>
      <c r="B23" s="336">
        <v>1.7354690128433106</v>
      </c>
      <c r="C23" s="338">
        <v>15.408865049853574</v>
      </c>
      <c r="D23" s="333">
        <v>10.604563227774676</v>
      </c>
      <c r="E23" s="333">
        <v>5.1141964009124479</v>
      </c>
      <c r="F23" s="359">
        <v>50.22703906785469</v>
      </c>
      <c r="G23" s="338">
        <v>-1.8110786692437415</v>
      </c>
      <c r="H23" s="333">
        <v>-5.8582022945977883</v>
      </c>
      <c r="I23" s="333">
        <v>6.6216626213592207</v>
      </c>
      <c r="J23" s="333">
        <v>-1.0061320473894142</v>
      </c>
      <c r="K23" s="333">
        <v>33.380612344712915</v>
      </c>
      <c r="L23" s="333">
        <v>19.614477596636931</v>
      </c>
      <c r="M23" s="333">
        <v>52.235099337748352</v>
      </c>
      <c r="N23" s="333">
        <v>44.098103177479743</v>
      </c>
      <c r="O23" s="333">
        <v>-3.7147102526002982</v>
      </c>
      <c r="P23" s="333">
        <v>-26.751592356687908</v>
      </c>
      <c r="Q23" s="333">
        <v>35.555555555555571</v>
      </c>
      <c r="R23" s="359">
        <v>0.21231422505307762</v>
      </c>
      <c r="S23" s="338">
        <v>3.2220540419329495</v>
      </c>
      <c r="T23" s="338">
        <v>15.614834092387781</v>
      </c>
      <c r="U23" s="359">
        <v>-3.3386327503974513</v>
      </c>
      <c r="V23" s="338">
        <v>10.11080332409972</v>
      </c>
      <c r="W23" s="338">
        <v>20.202846392933083</v>
      </c>
      <c r="X23" s="338">
        <v>-10.20904229460379</v>
      </c>
      <c r="Y23" s="337">
        <v>-16.882255389718082</v>
      </c>
      <c r="Z23" s="83" t="s">
        <v>48</v>
      </c>
    </row>
    <row r="24" spans="1:26" s="220" customFormat="1" ht="33.75" customHeight="1">
      <c r="A24" s="83" t="s">
        <v>49</v>
      </c>
      <c r="B24" s="336">
        <v>1.2537823326643291</v>
      </c>
      <c r="C24" s="338">
        <v>8.7416390233291565</v>
      </c>
      <c r="D24" s="333">
        <v>9.5855269028285903</v>
      </c>
      <c r="E24" s="333">
        <v>-0.58182647880896354</v>
      </c>
      <c r="F24" s="359">
        <v>19.960703759935711</v>
      </c>
      <c r="G24" s="338">
        <v>-4.8713190007719191</v>
      </c>
      <c r="H24" s="333">
        <v>-9.9420565030935819</v>
      </c>
      <c r="I24" s="333">
        <v>1.9019535569480155</v>
      </c>
      <c r="J24" s="333">
        <v>-1.1147540983606632</v>
      </c>
      <c r="K24" s="333">
        <v>13.700144570116507</v>
      </c>
      <c r="L24" s="333">
        <v>-6.7099567099567139</v>
      </c>
      <c r="M24" s="333">
        <v>25.130586186883349</v>
      </c>
      <c r="N24" s="333">
        <v>34.505788067675866</v>
      </c>
      <c r="O24" s="333">
        <v>24.149659863945573</v>
      </c>
      <c r="P24" s="333">
        <v>-22.448979591836732</v>
      </c>
      <c r="Q24" s="333">
        <v>-27.272727272727266</v>
      </c>
      <c r="R24" s="359">
        <v>39.461883408071742</v>
      </c>
      <c r="S24" s="338">
        <v>-1.760350973402808</v>
      </c>
      <c r="T24" s="338">
        <v>-22.478070175438589</v>
      </c>
      <c r="U24" s="359">
        <v>-46.79054054054054</v>
      </c>
      <c r="V24" s="338">
        <v>-32.047872340425528</v>
      </c>
      <c r="W24" s="338">
        <v>23.827275551413479</v>
      </c>
      <c r="X24" s="338">
        <v>-18.145161290322577</v>
      </c>
      <c r="Y24" s="337">
        <v>-1.1655011655011691</v>
      </c>
      <c r="Z24" s="83" t="s">
        <v>49</v>
      </c>
    </row>
    <row r="25" spans="1:26" s="220" customFormat="1" ht="33.75" customHeight="1">
      <c r="A25" s="83" t="s">
        <v>50</v>
      </c>
      <c r="B25" s="336">
        <v>0.89951388937321042</v>
      </c>
      <c r="C25" s="338">
        <v>8.5679126288263205</v>
      </c>
      <c r="D25" s="333">
        <v>-5.5947236752331122</v>
      </c>
      <c r="E25" s="333">
        <v>40.631730078966257</v>
      </c>
      <c r="F25" s="359">
        <v>33.333333333333314</v>
      </c>
      <c r="G25" s="338">
        <v>1.0209226115452452</v>
      </c>
      <c r="H25" s="333">
        <v>1.7481631618950928</v>
      </c>
      <c r="I25" s="333">
        <v>-0.99424385138671312</v>
      </c>
      <c r="J25" s="333">
        <v>1.4932562620423937</v>
      </c>
      <c r="K25" s="333">
        <v>26.318383440118282</v>
      </c>
      <c r="L25" s="333">
        <v>30.203045685279193</v>
      </c>
      <c r="M25" s="333">
        <v>-7.6271186440677923</v>
      </c>
      <c r="N25" s="333">
        <v>43.172951885565681</v>
      </c>
      <c r="O25" s="333">
        <v>-40</v>
      </c>
      <c r="P25" s="333">
        <v>-85.714285714285722</v>
      </c>
      <c r="Q25" s="333" t="s">
        <v>22</v>
      </c>
      <c r="R25" s="359">
        <v>-15.384615384615387</v>
      </c>
      <c r="S25" s="338">
        <v>6.0803365721726834</v>
      </c>
      <c r="T25" s="338">
        <v>34.285714285714278</v>
      </c>
      <c r="U25" s="359">
        <v>94.117647058823536</v>
      </c>
      <c r="V25" s="338">
        <v>59.504132231404952</v>
      </c>
      <c r="W25" s="338">
        <v>13.253012048192787</v>
      </c>
      <c r="X25" s="338">
        <v>-27.027027027027032</v>
      </c>
      <c r="Y25" s="337">
        <v>78.192371475953564</v>
      </c>
      <c r="Z25" s="83" t="s">
        <v>50</v>
      </c>
    </row>
    <row r="26" spans="1:26" s="220" customFormat="1" ht="33.75" customHeight="1">
      <c r="A26" s="83" t="s">
        <v>51</v>
      </c>
      <c r="B26" s="336">
        <v>2.3499828635628006</v>
      </c>
      <c r="C26" s="338">
        <v>8.6894178376828251</v>
      </c>
      <c r="D26" s="333">
        <v>-2.091503267973863</v>
      </c>
      <c r="E26" s="333">
        <v>15.950226244343895</v>
      </c>
      <c r="F26" s="359">
        <v>68.181818181818187</v>
      </c>
      <c r="G26" s="338">
        <v>0.64020486555698142</v>
      </c>
      <c r="H26" s="333">
        <v>-10.735694822888291</v>
      </c>
      <c r="I26" s="333">
        <v>20.577617328519864</v>
      </c>
      <c r="J26" s="333">
        <v>14.013605442176868</v>
      </c>
      <c r="K26" s="333">
        <v>-0.77821011673151474</v>
      </c>
      <c r="L26" s="333">
        <v>-18.181818181818173</v>
      </c>
      <c r="M26" s="333">
        <v>8.3665338645418217</v>
      </c>
      <c r="N26" s="333">
        <v>18.75</v>
      </c>
      <c r="O26" s="333">
        <v>-61.111111111111107</v>
      </c>
      <c r="P26" s="333" t="s">
        <v>22</v>
      </c>
      <c r="Q26" s="333" t="s">
        <v>22</v>
      </c>
      <c r="R26" s="359">
        <v>-76.470588235294116</v>
      </c>
      <c r="S26" s="338">
        <v>2.3980815347712792E-2</v>
      </c>
      <c r="T26" s="338">
        <v>66.666666666666686</v>
      </c>
      <c r="U26" s="359">
        <v>105.76923076923075</v>
      </c>
      <c r="V26" s="338">
        <v>83.064516129032256</v>
      </c>
      <c r="W26" s="338">
        <v>31.567796610169495</v>
      </c>
      <c r="X26" s="338">
        <v>-60.9375</v>
      </c>
      <c r="Y26" s="337">
        <v>-26.319936958234834</v>
      </c>
      <c r="Z26" s="83" t="s">
        <v>51</v>
      </c>
    </row>
    <row r="27" spans="1:26" s="220" customFormat="1" ht="33.75" customHeight="1">
      <c r="A27" s="83" t="s">
        <v>52</v>
      </c>
      <c r="B27" s="336">
        <v>0.78550964178165827</v>
      </c>
      <c r="C27" s="338">
        <v>6.5817790530846594</v>
      </c>
      <c r="D27" s="333">
        <v>4.4955846936044992</v>
      </c>
      <c r="E27" s="333">
        <v>5.0683829444891444</v>
      </c>
      <c r="F27" s="359">
        <v>22.818791946308721</v>
      </c>
      <c r="G27" s="338">
        <v>-0.8335438241980313</v>
      </c>
      <c r="H27" s="333">
        <v>-0.40760869565217206</v>
      </c>
      <c r="I27" s="333">
        <v>5.8981233243967921</v>
      </c>
      <c r="J27" s="333">
        <v>-6.766169154228848</v>
      </c>
      <c r="K27" s="333">
        <v>11.755233494363935</v>
      </c>
      <c r="L27" s="333">
        <v>11.737804878048792</v>
      </c>
      <c r="M27" s="333">
        <v>12.09677419354837</v>
      </c>
      <c r="N27" s="333">
        <v>11.538461538461547</v>
      </c>
      <c r="O27" s="333">
        <v>0</v>
      </c>
      <c r="P27" s="333" t="s">
        <v>22</v>
      </c>
      <c r="Q27" s="333">
        <v>300</v>
      </c>
      <c r="R27" s="359">
        <v>5.8823529411764781</v>
      </c>
      <c r="S27" s="338">
        <v>2.1635075627034297</v>
      </c>
      <c r="T27" s="338">
        <v>38.666666666666686</v>
      </c>
      <c r="U27" s="359">
        <v>36.84210526315789</v>
      </c>
      <c r="V27" s="338">
        <v>38.053097345132727</v>
      </c>
      <c r="W27" s="338">
        <v>-31.418918918918919</v>
      </c>
      <c r="X27" s="338">
        <v>20.3125</v>
      </c>
      <c r="Y27" s="337">
        <v>-65.451997196916608</v>
      </c>
      <c r="Z27" s="83" t="s">
        <v>52</v>
      </c>
    </row>
    <row r="28" spans="1:26" s="220" customFormat="1" ht="33.75" customHeight="1">
      <c r="A28" s="83" t="s">
        <v>53</v>
      </c>
      <c r="B28" s="336">
        <v>1.8307910326846581</v>
      </c>
      <c r="C28" s="338">
        <v>1.5253062167783753</v>
      </c>
      <c r="D28" s="333">
        <v>-1.8105849582172624</v>
      </c>
      <c r="E28" s="333">
        <v>-1.3902681231380427</v>
      </c>
      <c r="F28" s="359">
        <v>29.464285714285722</v>
      </c>
      <c r="G28" s="338">
        <v>4.0259297168201869</v>
      </c>
      <c r="H28" s="333">
        <v>-12.536786344908762</v>
      </c>
      <c r="I28" s="333">
        <v>30.537634408602145</v>
      </c>
      <c r="J28" s="333">
        <v>24.641460234680565</v>
      </c>
      <c r="K28" s="333">
        <v>-4.4877222692633438</v>
      </c>
      <c r="L28" s="333">
        <v>-9.5477386934673376</v>
      </c>
      <c r="M28" s="333">
        <v>12.38095238095238</v>
      </c>
      <c r="N28" s="333">
        <v>-5.8823529411764781</v>
      </c>
      <c r="O28" s="333">
        <v>-11.111111111111114</v>
      </c>
      <c r="P28" s="333">
        <v>-50</v>
      </c>
      <c r="Q28" s="333" t="s">
        <v>22</v>
      </c>
      <c r="R28" s="359">
        <v>0</v>
      </c>
      <c r="S28" s="338">
        <v>1.5530211113807297</v>
      </c>
      <c r="T28" s="338">
        <v>28.089887640449433</v>
      </c>
      <c r="U28" s="359">
        <v>-25.806451612903231</v>
      </c>
      <c r="V28" s="338">
        <v>5.9602649006622528</v>
      </c>
      <c r="W28" s="338">
        <v>1.5625</v>
      </c>
      <c r="X28" s="338">
        <v>-4.9382716049382651</v>
      </c>
      <c r="Y28" s="337">
        <v>-55.501618122977348</v>
      </c>
      <c r="Z28" s="83" t="s">
        <v>53</v>
      </c>
    </row>
    <row r="29" spans="1:26" s="220" customFormat="1" ht="33.75" customHeight="1">
      <c r="A29" s="83" t="s">
        <v>54</v>
      </c>
      <c r="B29" s="336">
        <v>1.5910121530926915</v>
      </c>
      <c r="C29" s="338">
        <v>7.0929493965699635</v>
      </c>
      <c r="D29" s="333">
        <v>1.0981225646475394</v>
      </c>
      <c r="E29" s="333">
        <v>9.0366581415174778</v>
      </c>
      <c r="F29" s="359">
        <v>27.235213204951862</v>
      </c>
      <c r="G29" s="338">
        <v>7.3140367258014436</v>
      </c>
      <c r="H29" s="333">
        <v>-1.5795868772782455</v>
      </c>
      <c r="I29" s="333">
        <v>3.5578144853875386</v>
      </c>
      <c r="J29" s="333">
        <v>29.87179487179489</v>
      </c>
      <c r="K29" s="333">
        <v>50.405561993047513</v>
      </c>
      <c r="L29" s="333">
        <v>40.506329113924039</v>
      </c>
      <c r="M29" s="333">
        <v>-11.111111111111114</v>
      </c>
      <c r="N29" s="333">
        <v>130.88803088803087</v>
      </c>
      <c r="O29" s="333">
        <v>100</v>
      </c>
      <c r="P29" s="333" t="s">
        <v>22</v>
      </c>
      <c r="Q29" s="333" t="s">
        <v>22</v>
      </c>
      <c r="R29" s="359">
        <v>75</v>
      </c>
      <c r="S29" s="338">
        <v>16.601371204701266</v>
      </c>
      <c r="T29" s="338">
        <v>-14.545454545454547</v>
      </c>
      <c r="U29" s="359">
        <v>-17.142857142857139</v>
      </c>
      <c r="V29" s="338">
        <v>-15.555555555555557</v>
      </c>
      <c r="W29" s="338">
        <v>32.89473684210526</v>
      </c>
      <c r="X29" s="338">
        <v>22.727272727272734</v>
      </c>
      <c r="Y29" s="337">
        <v>-65.045045045045043</v>
      </c>
      <c r="Z29" s="83" t="s">
        <v>54</v>
      </c>
    </row>
    <row r="30" spans="1:26" s="220" customFormat="1" ht="33.75" customHeight="1">
      <c r="A30" s="83" t="s">
        <v>55</v>
      </c>
      <c r="B30" s="336">
        <v>2.4120308778191202</v>
      </c>
      <c r="C30" s="338">
        <v>17.981915330867238</v>
      </c>
      <c r="D30" s="333">
        <v>12.178663239074552</v>
      </c>
      <c r="E30" s="333">
        <v>26.46669607410675</v>
      </c>
      <c r="F30" s="359">
        <v>31.587429492344882</v>
      </c>
      <c r="G30" s="338">
        <v>-6.235294117647058</v>
      </c>
      <c r="H30" s="333">
        <v>-8.0946745562130218</v>
      </c>
      <c r="I30" s="333">
        <v>-6.8627450980392126</v>
      </c>
      <c r="J30" s="333">
        <v>-0.36968576709797674</v>
      </c>
      <c r="K30" s="333">
        <v>40.211210398050355</v>
      </c>
      <c r="L30" s="333">
        <v>91.291291291291287</v>
      </c>
      <c r="M30" s="333">
        <v>8.3870967741935658</v>
      </c>
      <c r="N30" s="333">
        <v>14.719000892060663</v>
      </c>
      <c r="O30" s="333">
        <v>-20</v>
      </c>
      <c r="P30" s="333">
        <v>-20</v>
      </c>
      <c r="Q30" s="333" t="s">
        <v>22</v>
      </c>
      <c r="R30" s="359">
        <v>-30</v>
      </c>
      <c r="S30" s="338">
        <v>7.7981651376146885</v>
      </c>
      <c r="T30" s="338">
        <v>31.578947368421069</v>
      </c>
      <c r="U30" s="359">
        <v>0</v>
      </c>
      <c r="V30" s="338">
        <v>15.65217391304347</v>
      </c>
      <c r="W30" s="338">
        <v>67.790697674418595</v>
      </c>
      <c r="X30" s="338">
        <v>-21.875</v>
      </c>
      <c r="Y30" s="337">
        <v>76.697061803444768</v>
      </c>
      <c r="Z30" s="83" t="s">
        <v>55</v>
      </c>
    </row>
    <row r="31" spans="1:26" s="220" customFormat="1" ht="33.75" customHeight="1">
      <c r="A31" s="83" t="s">
        <v>56</v>
      </c>
      <c r="B31" s="336">
        <v>1.4782036405202632</v>
      </c>
      <c r="C31" s="338">
        <v>13.265586377368848</v>
      </c>
      <c r="D31" s="333">
        <v>5.0273453933529595</v>
      </c>
      <c r="E31" s="333">
        <v>19.68011126564673</v>
      </c>
      <c r="F31" s="359">
        <v>40.733944954128418</v>
      </c>
      <c r="G31" s="338">
        <v>-3.9314285714285688</v>
      </c>
      <c r="H31" s="333">
        <v>-5.3401797175866506</v>
      </c>
      <c r="I31" s="333">
        <v>-0.74314909428704823</v>
      </c>
      <c r="J31" s="333">
        <v>-4.4411547002220573</v>
      </c>
      <c r="K31" s="333">
        <v>10.243407707910748</v>
      </c>
      <c r="L31" s="333">
        <v>-1.68539325842697</v>
      </c>
      <c r="M31" s="333">
        <v>-0.39525691699604693</v>
      </c>
      <c r="N31" s="333">
        <v>38.020833333333314</v>
      </c>
      <c r="O31" s="333">
        <v>-19.047619047619051</v>
      </c>
      <c r="P31" s="333">
        <v>0</v>
      </c>
      <c r="Q31" s="333">
        <v>-75</v>
      </c>
      <c r="R31" s="359">
        <v>-16.666666666666657</v>
      </c>
      <c r="S31" s="338">
        <v>-1.3935340022296572</v>
      </c>
      <c r="T31" s="338">
        <v>-28.125</v>
      </c>
      <c r="U31" s="359">
        <v>-23.80952380952381</v>
      </c>
      <c r="V31" s="338">
        <v>-26.111111111111114</v>
      </c>
      <c r="W31" s="338">
        <v>13.038548752834473</v>
      </c>
      <c r="X31" s="338">
        <v>-11.290322580645167</v>
      </c>
      <c r="Y31" s="337">
        <v>297.19827586206895</v>
      </c>
      <c r="Z31" s="83" t="s">
        <v>56</v>
      </c>
    </row>
    <row r="32" spans="1:26" s="220" customFormat="1" ht="33.75" customHeight="1">
      <c r="A32" s="83" t="s">
        <v>57</v>
      </c>
      <c r="B32" s="336">
        <v>1.2670509463148107</v>
      </c>
      <c r="C32" s="338">
        <v>4.5750978228152945</v>
      </c>
      <c r="D32" s="333">
        <v>-1.7323775388291551</v>
      </c>
      <c r="E32" s="333">
        <v>5.6915196357427504</v>
      </c>
      <c r="F32" s="359">
        <v>31.175693527080597</v>
      </c>
      <c r="G32" s="338">
        <v>-5.8931754153969962</v>
      </c>
      <c r="H32" s="333">
        <v>-4.1632653061224545</v>
      </c>
      <c r="I32" s="333">
        <v>-12.450066577896138</v>
      </c>
      <c r="J32" s="333">
        <v>-2.4814471243042675</v>
      </c>
      <c r="K32" s="333">
        <v>17.018181818181816</v>
      </c>
      <c r="L32" s="333">
        <v>13.556851311953338</v>
      </c>
      <c r="M32" s="333">
        <v>11.300919842312737</v>
      </c>
      <c r="N32" s="333">
        <v>25.803981623277167</v>
      </c>
      <c r="O32" s="333">
        <v>1.4925373134328339</v>
      </c>
      <c r="P32" s="333">
        <v>-45.833333333333336</v>
      </c>
      <c r="Q32" s="333">
        <v>100</v>
      </c>
      <c r="R32" s="359">
        <v>22.500000000000014</v>
      </c>
      <c r="S32" s="338">
        <v>-1.491776696780164</v>
      </c>
      <c r="T32" s="338">
        <v>13.24200913242008</v>
      </c>
      <c r="U32" s="359">
        <v>1.1695906432748586</v>
      </c>
      <c r="V32" s="338">
        <v>5.8823529411764781</v>
      </c>
      <c r="W32" s="338">
        <v>28.06471686372123</v>
      </c>
      <c r="X32" s="338">
        <v>-8.59375</v>
      </c>
      <c r="Y32" s="337">
        <v>-54.686398872445388</v>
      </c>
      <c r="Z32" s="83" t="s">
        <v>57</v>
      </c>
    </row>
    <row r="33" spans="1:26" s="220" customFormat="1" ht="33.75" customHeight="1">
      <c r="A33" s="83" t="s">
        <v>58</v>
      </c>
      <c r="B33" s="336">
        <v>1.9113180408782711</v>
      </c>
      <c r="C33" s="338">
        <v>11.073258196721312</v>
      </c>
      <c r="D33" s="333">
        <v>6.6802874968076225</v>
      </c>
      <c r="E33" s="333">
        <v>12.165229232864277</v>
      </c>
      <c r="F33" s="359">
        <v>33.612106730386301</v>
      </c>
      <c r="G33" s="338">
        <v>5.0567867400985449</v>
      </c>
      <c r="H33" s="333">
        <v>3.3188957887595905</v>
      </c>
      <c r="I33" s="333">
        <v>21.648028251912905</v>
      </c>
      <c r="J33" s="333">
        <v>-5.4027791273928614</v>
      </c>
      <c r="K33" s="333">
        <v>26.06263982102908</v>
      </c>
      <c r="L33" s="333">
        <v>22.434671765455704</v>
      </c>
      <c r="M33" s="333">
        <v>22.496263079222729</v>
      </c>
      <c r="N33" s="333">
        <v>33.609671848013818</v>
      </c>
      <c r="O33" s="333">
        <v>-6.2761506276150669</v>
      </c>
      <c r="P33" s="333">
        <v>-23.40425531914893</v>
      </c>
      <c r="Q33" s="333">
        <v>54.545454545454533</v>
      </c>
      <c r="R33" s="359">
        <v>-5.5248618784530379</v>
      </c>
      <c r="S33" s="338">
        <v>8.984043456119494</v>
      </c>
      <c r="T33" s="338">
        <v>0.87719298245613686</v>
      </c>
      <c r="U33" s="359">
        <v>5.5045871559632928</v>
      </c>
      <c r="V33" s="338">
        <v>3.3496732026143832</v>
      </c>
      <c r="W33" s="338">
        <v>14.271555996035687</v>
      </c>
      <c r="X33" s="338">
        <v>-59.507389162561573</v>
      </c>
      <c r="Y33" s="337">
        <v>-42.522686025408355</v>
      </c>
      <c r="Z33" s="83" t="s">
        <v>58</v>
      </c>
    </row>
    <row r="34" spans="1:26" s="220" customFormat="1" ht="33.75" customHeight="1">
      <c r="A34" s="83" t="s">
        <v>59</v>
      </c>
      <c r="B34" s="336">
        <v>3.5611278142916944</v>
      </c>
      <c r="C34" s="338">
        <v>15.391778635093772</v>
      </c>
      <c r="D34" s="333">
        <v>8.9643880474826005</v>
      </c>
      <c r="E34" s="333">
        <v>12.143671607753717</v>
      </c>
      <c r="F34" s="359">
        <v>57.696693272519951</v>
      </c>
      <c r="G34" s="338">
        <v>7.0575749535685759</v>
      </c>
      <c r="H34" s="333">
        <v>2.1886792452830122</v>
      </c>
      <c r="I34" s="333">
        <v>14.527027027027017</v>
      </c>
      <c r="J34" s="333">
        <v>10.464465584778964</v>
      </c>
      <c r="K34" s="333">
        <v>2.2460438999489583</v>
      </c>
      <c r="L34" s="333">
        <v>-7.3195876288659747</v>
      </c>
      <c r="M34" s="333">
        <v>9.7402597402597451</v>
      </c>
      <c r="N34" s="333">
        <v>12.481644640234961</v>
      </c>
      <c r="O34" s="333">
        <v>120.00000000000003</v>
      </c>
      <c r="P34" s="333">
        <v>266.66666666666663</v>
      </c>
      <c r="Q34" s="333">
        <v>-80</v>
      </c>
      <c r="R34" s="359">
        <v>166.66666666666663</v>
      </c>
      <c r="S34" s="338">
        <v>6.3045077230219562</v>
      </c>
      <c r="T34" s="338">
        <v>-5.0847457627118615</v>
      </c>
      <c r="U34" s="359">
        <v>20.238095238095227</v>
      </c>
      <c r="V34" s="338">
        <v>9.7902097902097864</v>
      </c>
      <c r="W34" s="338">
        <v>26.091825307950728</v>
      </c>
      <c r="X34" s="338">
        <v>20.149253731343293</v>
      </c>
      <c r="Y34" s="337">
        <v>-65.247472059606167</v>
      </c>
      <c r="Z34" s="83" t="s">
        <v>59</v>
      </c>
    </row>
    <row r="35" spans="1:26" s="220" customFormat="1" ht="33.75" customHeight="1">
      <c r="A35" s="83" t="s">
        <v>60</v>
      </c>
      <c r="B35" s="336">
        <v>-1.9706493868619361</v>
      </c>
      <c r="C35" s="338">
        <v>20.04680187207488</v>
      </c>
      <c r="D35" s="333">
        <v>21.647478514674873</v>
      </c>
      <c r="E35" s="333">
        <v>1.4797951052931069</v>
      </c>
      <c r="F35" s="359">
        <v>41.714285714285694</v>
      </c>
      <c r="G35" s="338">
        <v>-10.812016656751936</v>
      </c>
      <c r="H35" s="333">
        <v>-19.160798122065728</v>
      </c>
      <c r="I35" s="333">
        <v>-7.7890952666267168</v>
      </c>
      <c r="J35" s="333">
        <v>3.4001214329083069</v>
      </c>
      <c r="K35" s="333">
        <v>26.12551159618009</v>
      </c>
      <c r="L35" s="333">
        <v>-2.2222222222222285</v>
      </c>
      <c r="M35" s="333">
        <v>26.865671641791053</v>
      </c>
      <c r="N35" s="333">
        <v>84.793814432989706</v>
      </c>
      <c r="O35" s="333">
        <v>36.84210526315789</v>
      </c>
      <c r="P35" s="333">
        <v>25</v>
      </c>
      <c r="Q35" s="333" t="s">
        <v>22</v>
      </c>
      <c r="R35" s="359">
        <v>40</v>
      </c>
      <c r="S35" s="338">
        <v>-4.1052503349981606</v>
      </c>
      <c r="T35" s="338">
        <v>33.333333333333314</v>
      </c>
      <c r="U35" s="359">
        <v>-0.952380952380949</v>
      </c>
      <c r="V35" s="338">
        <v>22.522522522522507</v>
      </c>
      <c r="W35" s="338">
        <v>19.930475086906156</v>
      </c>
      <c r="X35" s="338">
        <v>-26.623376623376629</v>
      </c>
      <c r="Y35" s="337">
        <v>2.044609665427501</v>
      </c>
      <c r="Z35" s="83" t="s">
        <v>60</v>
      </c>
    </row>
    <row r="36" spans="1:26" s="220" customFormat="1" ht="33.75" customHeight="1">
      <c r="A36" s="83" t="s">
        <v>61</v>
      </c>
      <c r="B36" s="336">
        <v>0.77399953817381117</v>
      </c>
      <c r="C36" s="338">
        <v>17.386972225681902</v>
      </c>
      <c r="D36" s="333">
        <v>15.288975230694504</v>
      </c>
      <c r="E36" s="333">
        <v>7.6601671309192199</v>
      </c>
      <c r="F36" s="359">
        <v>43.396226415094333</v>
      </c>
      <c r="G36" s="338">
        <v>3.3472479901051315</v>
      </c>
      <c r="H36" s="333">
        <v>-0.77804498514640841</v>
      </c>
      <c r="I36" s="333">
        <v>5.6833114323258798</v>
      </c>
      <c r="J36" s="333">
        <v>11.158342189160479</v>
      </c>
      <c r="K36" s="333">
        <v>-2.3266635644475286E-2</v>
      </c>
      <c r="L36" s="333">
        <v>4.5786653677545104</v>
      </c>
      <c r="M36" s="333">
        <v>-9.8086124401913821</v>
      </c>
      <c r="N36" s="333">
        <v>-0.92264017033356538</v>
      </c>
      <c r="O36" s="333">
        <v>19.298245614035082</v>
      </c>
      <c r="P36" s="333">
        <v>-11.111111111111114</v>
      </c>
      <c r="Q36" s="333">
        <v>120.00000000000003</v>
      </c>
      <c r="R36" s="359">
        <v>13.95348837209302</v>
      </c>
      <c r="S36" s="338">
        <v>2.5620264877681933</v>
      </c>
      <c r="T36" s="338">
        <v>1.8779342723004788</v>
      </c>
      <c r="U36" s="359">
        <v>-27.152317880794712</v>
      </c>
      <c r="V36" s="338">
        <v>-10.164835164835168</v>
      </c>
      <c r="W36" s="338">
        <v>6.7051509769094224</v>
      </c>
      <c r="X36" s="338">
        <v>-11.299435028248581</v>
      </c>
      <c r="Y36" s="337">
        <v>-12.486883525708294</v>
      </c>
      <c r="Z36" s="83" t="s">
        <v>61</v>
      </c>
    </row>
    <row r="37" spans="1:26" s="220" customFormat="1" ht="33.75" customHeight="1">
      <c r="A37" s="83" t="s">
        <v>62</v>
      </c>
      <c r="B37" s="336">
        <v>0.23929803060963195</v>
      </c>
      <c r="C37" s="338">
        <v>4.7290640394088683</v>
      </c>
      <c r="D37" s="333">
        <v>3.5433423270206958</v>
      </c>
      <c r="E37" s="333">
        <v>0.95258144308193948</v>
      </c>
      <c r="F37" s="359">
        <v>13.617205230735976</v>
      </c>
      <c r="G37" s="338">
        <v>0.44960204143629312</v>
      </c>
      <c r="H37" s="333">
        <v>-4.620350445742389</v>
      </c>
      <c r="I37" s="333">
        <v>7.0349787512258928</v>
      </c>
      <c r="J37" s="333">
        <v>4.0142135361723348</v>
      </c>
      <c r="K37" s="333">
        <v>5.4914881933003841</v>
      </c>
      <c r="L37" s="333">
        <v>4.264835077070515</v>
      </c>
      <c r="M37" s="333">
        <v>2.7059843885516131</v>
      </c>
      <c r="N37" s="333">
        <v>9.8501664816870118</v>
      </c>
      <c r="O37" s="333">
        <v>6.8345323741007178</v>
      </c>
      <c r="P37" s="333">
        <v>16.901408450704224</v>
      </c>
      <c r="Q37" s="333">
        <v>-6.6666666666666714</v>
      </c>
      <c r="R37" s="359">
        <v>5.0847457627118757</v>
      </c>
      <c r="S37" s="338">
        <v>1.8721072395424017</v>
      </c>
      <c r="T37" s="338">
        <v>-6.1686086360520846</v>
      </c>
      <c r="U37" s="359">
        <v>-18.766756032171585</v>
      </c>
      <c r="V37" s="338">
        <v>-9.6606390884319921</v>
      </c>
      <c r="W37" s="338">
        <v>20.532356061336671</v>
      </c>
      <c r="X37" s="338">
        <v>-26.106958021851639</v>
      </c>
      <c r="Y37" s="337">
        <v>21.898401133373795</v>
      </c>
      <c r="Z37" s="83" t="s">
        <v>62</v>
      </c>
    </row>
    <row r="38" spans="1:26" s="220" customFormat="1" ht="33.75" customHeight="1">
      <c r="A38" s="83" t="s">
        <v>63</v>
      </c>
      <c r="B38" s="336">
        <v>9.2604768404669358E-4</v>
      </c>
      <c r="C38" s="338">
        <v>8.7401288743570689</v>
      </c>
      <c r="D38" s="333">
        <v>4.4895043411363957</v>
      </c>
      <c r="E38" s="333">
        <v>9.2184368737475069</v>
      </c>
      <c r="F38" s="359">
        <v>30.472475075856096</v>
      </c>
      <c r="G38" s="338">
        <v>-13.518923991241792</v>
      </c>
      <c r="H38" s="333">
        <v>-17.417540972365089</v>
      </c>
      <c r="I38" s="333">
        <v>-12.998914747377313</v>
      </c>
      <c r="J38" s="333">
        <v>-7.7413679349021294</v>
      </c>
      <c r="K38" s="333">
        <v>12.327058289861654</v>
      </c>
      <c r="L38" s="333">
        <v>7.9897507570463517</v>
      </c>
      <c r="M38" s="333">
        <v>19.171676686706746</v>
      </c>
      <c r="N38" s="333">
        <v>15.092470277410825</v>
      </c>
      <c r="O38" s="333">
        <v>-20.760233918128662</v>
      </c>
      <c r="P38" s="333">
        <v>-42.168674698795186</v>
      </c>
      <c r="Q38" s="333">
        <v>-25</v>
      </c>
      <c r="R38" s="359">
        <v>-9.2896174863387984</v>
      </c>
      <c r="S38" s="338">
        <v>-8.0379285193289576</v>
      </c>
      <c r="T38" s="338">
        <v>-6.3666300768386463</v>
      </c>
      <c r="U38" s="359">
        <v>-7.242339832869078</v>
      </c>
      <c r="V38" s="338">
        <v>-6.6141732283464592</v>
      </c>
      <c r="W38" s="338">
        <v>31.825396825396837</v>
      </c>
      <c r="X38" s="338">
        <v>-37.401574803149607</v>
      </c>
      <c r="Y38" s="337">
        <v>-26.710712600283145</v>
      </c>
      <c r="Z38" s="83" t="s">
        <v>63</v>
      </c>
    </row>
    <row r="39" spans="1:26" s="220" customFormat="1" ht="33.75" customHeight="1">
      <c r="A39" s="83" t="s">
        <v>64</v>
      </c>
      <c r="B39" s="336">
        <v>7.3894377374673468</v>
      </c>
      <c r="C39" s="338">
        <v>22.111475409836061</v>
      </c>
      <c r="D39" s="333">
        <v>15.001906214258469</v>
      </c>
      <c r="E39" s="333">
        <v>28.863232682060385</v>
      </c>
      <c r="F39" s="359">
        <v>45.810055865921782</v>
      </c>
      <c r="G39" s="338">
        <v>-3.1875834445927893</v>
      </c>
      <c r="H39" s="333">
        <v>-7.2676056338028161</v>
      </c>
      <c r="I39" s="333">
        <v>-0.39525691699604693</v>
      </c>
      <c r="J39" s="333">
        <v>4.9650349650349739</v>
      </c>
      <c r="K39" s="333">
        <v>32.283464566929155</v>
      </c>
      <c r="L39" s="333">
        <v>19.826086956521749</v>
      </c>
      <c r="M39" s="333">
        <v>-5.963302752293572</v>
      </c>
      <c r="N39" s="333">
        <v>101.79372197309416</v>
      </c>
      <c r="O39" s="333">
        <v>-60</v>
      </c>
      <c r="P39" s="333">
        <v>-72</v>
      </c>
      <c r="Q39" s="333">
        <v>0</v>
      </c>
      <c r="R39" s="359">
        <v>-42.857142857142861</v>
      </c>
      <c r="S39" s="338">
        <v>1.6032917139614113</v>
      </c>
      <c r="T39" s="338">
        <v>163.15789473684214</v>
      </c>
      <c r="U39" s="359">
        <v>111.11111111111111</v>
      </c>
      <c r="V39" s="338">
        <v>134.93975903614458</v>
      </c>
      <c r="W39" s="338">
        <v>16.859122401847571</v>
      </c>
      <c r="X39" s="338">
        <v>-20.645161290322577</v>
      </c>
      <c r="Y39" s="337">
        <v>-47.544642857142861</v>
      </c>
      <c r="Z39" s="83" t="s">
        <v>64</v>
      </c>
    </row>
    <row r="40" spans="1:26" s="220" customFormat="1" ht="33.75" customHeight="1">
      <c r="A40" s="83" t="s">
        <v>65</v>
      </c>
      <c r="B40" s="336">
        <v>0.58671094773046661</v>
      </c>
      <c r="C40" s="338">
        <v>9.224578238662744</v>
      </c>
      <c r="D40" s="333">
        <v>7.2718154463390192</v>
      </c>
      <c r="E40" s="333">
        <v>4.8997772828507777</v>
      </c>
      <c r="F40" s="359">
        <v>21.314387211367674</v>
      </c>
      <c r="G40" s="338">
        <v>-5.2139908755159752</v>
      </c>
      <c r="H40" s="333">
        <v>-13.064944929737948</v>
      </c>
      <c r="I40" s="333">
        <v>-0.97613882863340962</v>
      </c>
      <c r="J40" s="333">
        <v>10.782442748091611</v>
      </c>
      <c r="K40" s="333">
        <v>15.641609719058465</v>
      </c>
      <c r="L40" s="333">
        <v>15.015479876160981</v>
      </c>
      <c r="M40" s="333">
        <v>1.2012012012012008</v>
      </c>
      <c r="N40" s="333">
        <v>31.065088757396438</v>
      </c>
      <c r="O40" s="333">
        <v>-7.4074074074074048</v>
      </c>
      <c r="P40" s="333">
        <v>18.181818181818187</v>
      </c>
      <c r="Q40" s="333">
        <v>0</v>
      </c>
      <c r="R40" s="359">
        <v>-33.333333333333343</v>
      </c>
      <c r="S40" s="338">
        <v>-0.605347233899451</v>
      </c>
      <c r="T40" s="338">
        <v>17.605633802816897</v>
      </c>
      <c r="U40" s="359">
        <v>-17.171717171717177</v>
      </c>
      <c r="V40" s="338">
        <v>3.3195020746888133</v>
      </c>
      <c r="W40" s="338">
        <v>10.687022900763353</v>
      </c>
      <c r="X40" s="338">
        <v>-2.7777777777777857</v>
      </c>
      <c r="Y40" s="337">
        <v>-63.486454652532395</v>
      </c>
      <c r="Z40" s="83" t="s">
        <v>65</v>
      </c>
    </row>
    <row r="41" spans="1:26" s="220" customFormat="1" ht="33.75" customHeight="1">
      <c r="A41" s="83" t="s">
        <v>66</v>
      </c>
      <c r="B41" s="336">
        <v>0.29312562801204933</v>
      </c>
      <c r="C41" s="338">
        <v>10.05603985056041</v>
      </c>
      <c r="D41" s="333">
        <v>5.7877813504823195</v>
      </c>
      <c r="E41" s="333">
        <v>27.370689655172413</v>
      </c>
      <c r="F41" s="359">
        <v>12.259194395796854</v>
      </c>
      <c r="G41" s="338">
        <v>-11.403887688984881</v>
      </c>
      <c r="H41" s="333">
        <v>-20.180045011252815</v>
      </c>
      <c r="I41" s="333">
        <v>3.9812646370023401</v>
      </c>
      <c r="J41" s="333">
        <v>-2.1621621621621614</v>
      </c>
      <c r="K41" s="333">
        <v>-2.3545706371191102</v>
      </c>
      <c r="L41" s="333">
        <v>-4.1533546325878632</v>
      </c>
      <c r="M41" s="333">
        <v>-11.428571428571431</v>
      </c>
      <c r="N41" s="333">
        <v>4.4609665427509242</v>
      </c>
      <c r="O41" s="333">
        <v>0</v>
      </c>
      <c r="P41" s="333">
        <v>0</v>
      </c>
      <c r="Q41" s="333" t="s">
        <v>22</v>
      </c>
      <c r="R41" s="359">
        <v>0</v>
      </c>
      <c r="S41" s="338">
        <v>-9.2343082484390351</v>
      </c>
      <c r="T41" s="338">
        <v>27.083333333333329</v>
      </c>
      <c r="U41" s="359">
        <v>21.05263157894737</v>
      </c>
      <c r="V41" s="338">
        <v>25.373134328358219</v>
      </c>
      <c r="W41" s="338">
        <v>-4.4386422976501336</v>
      </c>
      <c r="X41" s="338">
        <v>-30.357142857142861</v>
      </c>
      <c r="Y41" s="337">
        <v>-71.428571428571431</v>
      </c>
      <c r="Z41" s="83" t="s">
        <v>66</v>
      </c>
    </row>
    <row r="42" spans="1:26" s="220" customFormat="1" ht="33.75" customHeight="1">
      <c r="A42" s="83" t="s">
        <v>67</v>
      </c>
      <c r="B42" s="336">
        <v>1.2793986133523276</v>
      </c>
      <c r="C42" s="338">
        <v>5.6775937816830009</v>
      </c>
      <c r="D42" s="333">
        <v>-0.25278058645096735</v>
      </c>
      <c r="E42" s="333">
        <v>6.6235864297253642</v>
      </c>
      <c r="F42" s="359">
        <v>36.46408839779005</v>
      </c>
      <c r="G42" s="338">
        <v>5.2520267888614711</v>
      </c>
      <c r="H42" s="333">
        <v>-6.908115358819586</v>
      </c>
      <c r="I42" s="333">
        <v>12.210200927357022</v>
      </c>
      <c r="J42" s="333">
        <v>24.749642346208873</v>
      </c>
      <c r="K42" s="333">
        <v>34.117647058823508</v>
      </c>
      <c r="L42" s="333">
        <v>53.694581280788157</v>
      </c>
      <c r="M42" s="333">
        <v>1.5444015444015378</v>
      </c>
      <c r="N42" s="333">
        <v>35.925925925925924</v>
      </c>
      <c r="O42" s="333">
        <v>-33.333333333333343</v>
      </c>
      <c r="P42" s="333">
        <v>-50</v>
      </c>
      <c r="Q42" s="333" t="s">
        <v>22</v>
      </c>
      <c r="R42" s="359">
        <v>0</v>
      </c>
      <c r="S42" s="338">
        <v>12.370860927152322</v>
      </c>
      <c r="T42" s="338">
        <v>71.794871794871796</v>
      </c>
      <c r="U42" s="359">
        <v>-9.375</v>
      </c>
      <c r="V42" s="338">
        <v>35.211267605633793</v>
      </c>
      <c r="W42" s="338">
        <v>33.240223463687158</v>
      </c>
      <c r="X42" s="338">
        <v>61.702127659574444</v>
      </c>
      <c r="Y42" s="337">
        <v>-88.966630785791168</v>
      </c>
      <c r="Z42" s="83" t="s">
        <v>67</v>
      </c>
    </row>
    <row r="43" spans="1:26" s="220" customFormat="1" ht="33.75" customHeight="1">
      <c r="A43" s="83" t="s">
        <v>68</v>
      </c>
      <c r="B43" s="336">
        <v>1.4334010202026235</v>
      </c>
      <c r="C43" s="338">
        <v>6.6821833470981318</v>
      </c>
      <c r="D43" s="333">
        <v>5.2679075014100363</v>
      </c>
      <c r="E43" s="333">
        <v>-12.937707335053446</v>
      </c>
      <c r="F43" s="359">
        <v>44.457208500861555</v>
      </c>
      <c r="G43" s="338">
        <v>-0.80305423907319096</v>
      </c>
      <c r="H43" s="333">
        <v>-11.659778116162713</v>
      </c>
      <c r="I43" s="333">
        <v>24.891209747606609</v>
      </c>
      <c r="J43" s="333">
        <v>10.216216216216225</v>
      </c>
      <c r="K43" s="333">
        <v>18.664259927797829</v>
      </c>
      <c r="L43" s="333">
        <v>5.6195965417867484</v>
      </c>
      <c r="M43" s="333">
        <v>39.140271493212651</v>
      </c>
      <c r="N43" s="333">
        <v>28.297872340425528</v>
      </c>
      <c r="O43" s="333">
        <v>-47.169811320754718</v>
      </c>
      <c r="P43" s="333">
        <v>100</v>
      </c>
      <c r="Q43" s="333">
        <v>-90.909090909090907</v>
      </c>
      <c r="R43" s="359">
        <v>-33.333333333333343</v>
      </c>
      <c r="S43" s="338">
        <v>4.1366733851617283</v>
      </c>
      <c r="T43" s="338">
        <v>-26.470588235294116</v>
      </c>
      <c r="U43" s="359">
        <v>24.242424242424249</v>
      </c>
      <c r="V43" s="338">
        <v>-6.547619047619051</v>
      </c>
      <c r="W43" s="338">
        <v>42.903930131004387</v>
      </c>
      <c r="X43" s="338">
        <v>-31.79190751445087</v>
      </c>
      <c r="Y43" s="337">
        <v>-4.2908224076281272</v>
      </c>
      <c r="Z43" s="83" t="s">
        <v>68</v>
      </c>
    </row>
    <row r="44" spans="1:26" s="220" customFormat="1" ht="33.75" customHeight="1">
      <c r="A44" s="83" t="s">
        <v>69</v>
      </c>
      <c r="B44" s="336">
        <v>2.6814273519217551</v>
      </c>
      <c r="C44" s="338">
        <v>9.4242358237130617</v>
      </c>
      <c r="D44" s="333">
        <v>2.8902999781037977</v>
      </c>
      <c r="E44" s="333">
        <v>17.323943661971825</v>
      </c>
      <c r="F44" s="359">
        <v>30.127848804891613</v>
      </c>
      <c r="G44" s="338">
        <v>0.51978360029703197</v>
      </c>
      <c r="H44" s="333">
        <v>-5.4674457429048431</v>
      </c>
      <c r="I44" s="333">
        <v>8.9415176413726556</v>
      </c>
      <c r="J44" s="333">
        <v>4.9103663289165951</v>
      </c>
      <c r="K44" s="333">
        <v>40.922431865828088</v>
      </c>
      <c r="L44" s="333">
        <v>28.492935635792776</v>
      </c>
      <c r="M44" s="333">
        <v>65.78947368421052</v>
      </c>
      <c r="N44" s="333">
        <v>49.658002735978101</v>
      </c>
      <c r="O44" s="333">
        <v>12.7659574468085</v>
      </c>
      <c r="P44" s="333">
        <v>-20</v>
      </c>
      <c r="Q44" s="333">
        <v>50</v>
      </c>
      <c r="R44" s="359">
        <v>26.666666666666657</v>
      </c>
      <c r="S44" s="338">
        <v>8.6938190403912614</v>
      </c>
      <c r="T44" s="338">
        <v>10.404624277456648</v>
      </c>
      <c r="U44" s="359">
        <v>13.768115942028984</v>
      </c>
      <c r="V44" s="338">
        <v>11.111111111111114</v>
      </c>
      <c r="W44" s="338">
        <v>5.6755089450956291</v>
      </c>
      <c r="X44" s="338">
        <v>-56.428571428571431</v>
      </c>
      <c r="Y44" s="337">
        <v>-31.170662905500706</v>
      </c>
      <c r="Z44" s="83" t="s">
        <v>69</v>
      </c>
    </row>
    <row r="45" spans="1:26" s="220" customFormat="1" ht="33.75" customHeight="1">
      <c r="A45" s="83" t="s">
        <v>70</v>
      </c>
      <c r="B45" s="336">
        <v>0.48836487639111681</v>
      </c>
      <c r="C45" s="338">
        <v>4.5888655951548998</v>
      </c>
      <c r="D45" s="333">
        <v>10.780248774971724</v>
      </c>
      <c r="E45" s="333">
        <v>-16.574585635359114</v>
      </c>
      <c r="F45" s="359">
        <v>16.425992779783385</v>
      </c>
      <c r="G45" s="338">
        <v>-2.4152106885919835</v>
      </c>
      <c r="H45" s="333">
        <v>-5.787348586810225</v>
      </c>
      <c r="I45" s="333">
        <v>0.84104289318756287</v>
      </c>
      <c r="J45" s="333">
        <v>1.2522361359570624</v>
      </c>
      <c r="K45" s="333">
        <v>31.798436142484775</v>
      </c>
      <c r="L45" s="333">
        <v>26.461538461538467</v>
      </c>
      <c r="M45" s="333">
        <v>23.976608187134502</v>
      </c>
      <c r="N45" s="333">
        <v>46.363636363636374</v>
      </c>
      <c r="O45" s="333">
        <v>-20.689655172413794</v>
      </c>
      <c r="P45" s="333">
        <v>-50</v>
      </c>
      <c r="Q45" s="333">
        <v>-50</v>
      </c>
      <c r="R45" s="359">
        <v>-5.2631578947368496</v>
      </c>
      <c r="S45" s="338">
        <v>3.1205471644342992</v>
      </c>
      <c r="T45" s="338">
        <v>34.042553191489361</v>
      </c>
      <c r="U45" s="359">
        <v>25</v>
      </c>
      <c r="V45" s="338">
        <v>29.885057471264389</v>
      </c>
      <c r="W45" s="338">
        <v>20.783645655877336</v>
      </c>
      <c r="X45" s="338">
        <v>-23.15789473684211</v>
      </c>
      <c r="Y45" s="337">
        <v>-83.362831858407077</v>
      </c>
      <c r="Z45" s="83" t="s">
        <v>70</v>
      </c>
    </row>
    <row r="46" spans="1:26" s="220" customFormat="1" ht="33.75" customHeight="1">
      <c r="A46" s="83" t="s">
        <v>71</v>
      </c>
      <c r="B46" s="336">
        <v>0.6336640309951207</v>
      </c>
      <c r="C46" s="338">
        <v>20.907390084190823</v>
      </c>
      <c r="D46" s="333">
        <v>26.283577014620874</v>
      </c>
      <c r="E46" s="333">
        <v>3.0162412993039283</v>
      </c>
      <c r="F46" s="359">
        <v>20.084566596194506</v>
      </c>
      <c r="G46" s="338">
        <v>-2.2954924874791374</v>
      </c>
      <c r="H46" s="333">
        <v>-16.652858326429168</v>
      </c>
      <c r="I46" s="333">
        <v>-1.113172541743964</v>
      </c>
      <c r="J46" s="333">
        <v>23.384615384615387</v>
      </c>
      <c r="K46" s="333">
        <v>23.431952662721883</v>
      </c>
      <c r="L46" s="333">
        <v>33.050847457627128</v>
      </c>
      <c r="M46" s="333">
        <v>44</v>
      </c>
      <c r="N46" s="333">
        <v>1.2658227848101262</v>
      </c>
      <c r="O46" s="333">
        <v>-60</v>
      </c>
      <c r="P46" s="333">
        <v>0</v>
      </c>
      <c r="Q46" s="333" t="s">
        <v>22</v>
      </c>
      <c r="R46" s="359">
        <v>-50</v>
      </c>
      <c r="S46" s="338">
        <v>4.3130006161429435</v>
      </c>
      <c r="T46" s="338">
        <v>2.941176470588232</v>
      </c>
      <c r="U46" s="359">
        <v>46.666666666666657</v>
      </c>
      <c r="V46" s="338">
        <v>16.326530612244895</v>
      </c>
      <c r="W46" s="338">
        <v>22.4400871459695</v>
      </c>
      <c r="X46" s="338">
        <v>-5.1282051282051384</v>
      </c>
      <c r="Y46" s="337">
        <v>67.602591792656597</v>
      </c>
      <c r="Z46" s="83" t="s">
        <v>71</v>
      </c>
    </row>
    <row r="47" spans="1:26" s="220" customFormat="1" ht="33.75" customHeight="1">
      <c r="A47" s="83" t="s">
        <v>72</v>
      </c>
      <c r="B47" s="336">
        <v>1.5242682916450292</v>
      </c>
      <c r="C47" s="338">
        <v>10.920410567053679</v>
      </c>
      <c r="D47" s="333">
        <v>11.774193548387089</v>
      </c>
      <c r="E47" s="333">
        <v>-6.6988950276243031</v>
      </c>
      <c r="F47" s="359">
        <v>39.741935483870975</v>
      </c>
      <c r="G47" s="338">
        <v>4.3659711075441265</v>
      </c>
      <c r="H47" s="333">
        <v>-1.8812463256907677</v>
      </c>
      <c r="I47" s="333">
        <v>18.567251461988292</v>
      </c>
      <c r="J47" s="333">
        <v>5.6164383561643945</v>
      </c>
      <c r="K47" s="333">
        <v>13.105924596050272</v>
      </c>
      <c r="L47" s="333">
        <v>-4.3165467625899225</v>
      </c>
      <c r="M47" s="333">
        <v>39.901477832512313</v>
      </c>
      <c r="N47" s="333">
        <v>25.070422535211279</v>
      </c>
      <c r="O47" s="333">
        <v>-66.666666666666671</v>
      </c>
      <c r="P47" s="333" t="s">
        <v>22</v>
      </c>
      <c r="Q47" s="333" t="s">
        <v>22</v>
      </c>
      <c r="R47" s="359">
        <v>0</v>
      </c>
      <c r="S47" s="338">
        <v>6.6162570888468792</v>
      </c>
      <c r="T47" s="338">
        <v>73.913043478260875</v>
      </c>
      <c r="U47" s="359">
        <v>2.857142857142847</v>
      </c>
      <c r="V47" s="338">
        <v>50</v>
      </c>
      <c r="W47" s="338">
        <v>47.377938517179018</v>
      </c>
      <c r="X47" s="338">
        <v>-43.564356435643568</v>
      </c>
      <c r="Y47" s="337">
        <v>-20.337837837837839</v>
      </c>
      <c r="Z47" s="83" t="s">
        <v>72</v>
      </c>
    </row>
    <row r="48" spans="1:26" s="220" customFormat="1" ht="33.75" customHeight="1">
      <c r="A48" s="83" t="s">
        <v>73</v>
      </c>
      <c r="B48" s="336">
        <v>3.8777529938769817E-2</v>
      </c>
      <c r="C48" s="338">
        <v>4.0109389243391007</v>
      </c>
      <c r="D48" s="333">
        <v>1.5666489644184765</v>
      </c>
      <c r="E48" s="333">
        <v>-0.28873917228104062</v>
      </c>
      <c r="F48" s="359">
        <v>24.117647058823536</v>
      </c>
      <c r="G48" s="338">
        <v>-2.2226712467165157</v>
      </c>
      <c r="H48" s="333">
        <v>-7.6547231270358367</v>
      </c>
      <c r="I48" s="333">
        <v>3.3387622149837028</v>
      </c>
      <c r="J48" s="333">
        <v>2.9249011857707501</v>
      </c>
      <c r="K48" s="333">
        <v>26.547795938583448</v>
      </c>
      <c r="L48" s="333">
        <v>22.563559322033882</v>
      </c>
      <c r="M48" s="333">
        <v>12.969924812030072</v>
      </c>
      <c r="N48" s="333">
        <v>46.777163904235721</v>
      </c>
      <c r="O48" s="333">
        <v>-60</v>
      </c>
      <c r="P48" s="333">
        <v>-55.555555555555557</v>
      </c>
      <c r="Q48" s="333" t="s">
        <v>22</v>
      </c>
      <c r="R48" s="359">
        <v>-60</v>
      </c>
      <c r="S48" s="338">
        <v>5.971645424602599</v>
      </c>
      <c r="T48" s="338">
        <v>8.8000000000000114</v>
      </c>
      <c r="U48" s="359">
        <v>44.827586206896541</v>
      </c>
      <c r="V48" s="338">
        <v>23.584905660377359</v>
      </c>
      <c r="W48" s="338">
        <v>42.287694974003472</v>
      </c>
      <c r="X48" s="338">
        <v>-11.627906976744185</v>
      </c>
      <c r="Y48" s="337">
        <v>-29.665071770334933</v>
      </c>
      <c r="Z48" s="83" t="s">
        <v>73</v>
      </c>
    </row>
    <row r="49" spans="1:26" s="220" customFormat="1" ht="33.75" customHeight="1">
      <c r="A49" s="83" t="s">
        <v>74</v>
      </c>
      <c r="B49" s="336">
        <v>1.2161019488258376</v>
      </c>
      <c r="C49" s="338">
        <v>-0.63291139240506311</v>
      </c>
      <c r="D49" s="333">
        <v>-3.2757857459052673</v>
      </c>
      <c r="E49" s="333">
        <v>-4.1786743515850162</v>
      </c>
      <c r="F49" s="359">
        <v>22.465753424657535</v>
      </c>
      <c r="G49" s="338">
        <v>-18.807339449541288</v>
      </c>
      <c r="H49" s="333">
        <v>-19.806763285024147</v>
      </c>
      <c r="I49" s="333">
        <v>-24.137931034482762</v>
      </c>
      <c r="J49" s="333">
        <v>-13.372781065088759</v>
      </c>
      <c r="K49" s="333">
        <v>5.3042121684867283</v>
      </c>
      <c r="L49" s="333">
        <v>5.5369127516778462</v>
      </c>
      <c r="M49" s="333">
        <v>-16.720257234726688</v>
      </c>
      <c r="N49" s="333">
        <v>23.200000000000003</v>
      </c>
      <c r="O49" s="333">
        <v>-66.666666666666671</v>
      </c>
      <c r="P49" s="333">
        <v>0</v>
      </c>
      <c r="Q49" s="333" t="s">
        <v>22</v>
      </c>
      <c r="R49" s="359" t="s">
        <v>22</v>
      </c>
      <c r="S49" s="338">
        <v>-11.713165782799166</v>
      </c>
      <c r="T49" s="338">
        <v>-15.625</v>
      </c>
      <c r="U49" s="359">
        <v>-5.3571428571428612</v>
      </c>
      <c r="V49" s="338">
        <v>-11.842105263157904</v>
      </c>
      <c r="W49" s="338">
        <v>12.5</v>
      </c>
      <c r="X49" s="338">
        <v>-17.857142857142861</v>
      </c>
      <c r="Y49" s="337">
        <v>-29.508196721311478</v>
      </c>
      <c r="Z49" s="83" t="s">
        <v>74</v>
      </c>
    </row>
    <row r="50" spans="1:26" s="220" customFormat="1" ht="33.75" customHeight="1">
      <c r="A50" s="83" t="s">
        <v>75</v>
      </c>
      <c r="B50" s="336">
        <v>1.0064946017538432</v>
      </c>
      <c r="C50" s="338">
        <v>0.22386558003823609</v>
      </c>
      <c r="D50" s="333">
        <v>-3.7353179782018202</v>
      </c>
      <c r="E50" s="333">
        <v>-3.836530442035027</v>
      </c>
      <c r="F50" s="359">
        <v>33.816195677986229</v>
      </c>
      <c r="G50" s="338">
        <v>-10.070211423161879</v>
      </c>
      <c r="H50" s="333">
        <v>-13.852687069849168</v>
      </c>
      <c r="I50" s="333">
        <v>-5.4310672236992019</v>
      </c>
      <c r="J50" s="333">
        <v>-5.833851897946488</v>
      </c>
      <c r="K50" s="333">
        <v>22.871757398611621</v>
      </c>
      <c r="L50" s="333">
        <v>15.999129299085752</v>
      </c>
      <c r="M50" s="333">
        <v>39.891041162227623</v>
      </c>
      <c r="N50" s="333">
        <v>24.631043256997458</v>
      </c>
      <c r="O50" s="333">
        <v>-13.043478260869563</v>
      </c>
      <c r="P50" s="333">
        <v>40.625</v>
      </c>
      <c r="Q50" s="333">
        <v>-71.428571428571431</v>
      </c>
      <c r="R50" s="359">
        <v>-26.26262626262627</v>
      </c>
      <c r="S50" s="338">
        <v>-2.0563188035963407</v>
      </c>
      <c r="T50" s="338">
        <v>-25</v>
      </c>
      <c r="U50" s="359">
        <v>-16.566265060240966</v>
      </c>
      <c r="V50" s="338">
        <v>-22.286821705426348</v>
      </c>
      <c r="W50" s="338">
        <v>22.891566265060234</v>
      </c>
      <c r="X50" s="338">
        <v>-32.113821138211378</v>
      </c>
      <c r="Y50" s="337">
        <v>-26.726726726726724</v>
      </c>
      <c r="Z50" s="83" t="s">
        <v>75</v>
      </c>
    </row>
    <row r="51" spans="1:26" s="220" customFormat="1" ht="33.75" customHeight="1">
      <c r="A51" s="83" t="s">
        <v>76</v>
      </c>
      <c r="B51" s="336">
        <v>0.72224909002977711</v>
      </c>
      <c r="C51" s="338">
        <v>20.368098159509202</v>
      </c>
      <c r="D51" s="333">
        <v>15.728715728715727</v>
      </c>
      <c r="E51" s="333">
        <v>2.9484029484029577</v>
      </c>
      <c r="F51" s="359">
        <v>85.286103542234343</v>
      </c>
      <c r="G51" s="338">
        <v>2.4443069306930596</v>
      </c>
      <c r="H51" s="333">
        <v>-4.0953545232273854</v>
      </c>
      <c r="I51" s="333">
        <v>18.551236749116612</v>
      </c>
      <c r="J51" s="333">
        <v>3.9805825242718527</v>
      </c>
      <c r="K51" s="333">
        <v>35.505319148936167</v>
      </c>
      <c r="L51" s="333">
        <v>28.260869565217376</v>
      </c>
      <c r="M51" s="333">
        <v>10.243902439024396</v>
      </c>
      <c r="N51" s="333">
        <v>79.329608938547494</v>
      </c>
      <c r="O51" s="333">
        <v>50</v>
      </c>
      <c r="P51" s="333" t="s">
        <v>209</v>
      </c>
      <c r="Q51" s="333">
        <v>0</v>
      </c>
      <c r="R51" s="359">
        <v>-57.142857142857146</v>
      </c>
      <c r="S51" s="338">
        <v>8.8705647176411873</v>
      </c>
      <c r="T51" s="338">
        <v>-45.45454545454546</v>
      </c>
      <c r="U51" s="359">
        <v>78.571428571428584</v>
      </c>
      <c r="V51" s="338">
        <v>-8.5106382978723474</v>
      </c>
      <c r="W51" s="338">
        <v>32.765151515151501</v>
      </c>
      <c r="X51" s="338">
        <v>-9.6774193548387188</v>
      </c>
      <c r="Y51" s="337">
        <v>-52.124352331606218</v>
      </c>
      <c r="Z51" s="83" t="s">
        <v>76</v>
      </c>
    </row>
    <row r="52" spans="1:26" s="220" customFormat="1" ht="33.75" customHeight="1">
      <c r="A52" s="83" t="s">
        <v>77</v>
      </c>
      <c r="B52" s="336">
        <v>1.3032815671521831</v>
      </c>
      <c r="C52" s="338">
        <v>19.637411047102688</v>
      </c>
      <c r="D52" s="333">
        <v>15.500896746092735</v>
      </c>
      <c r="E52" s="333">
        <v>22.517985611510795</v>
      </c>
      <c r="F52" s="359">
        <v>39.573070607553376</v>
      </c>
      <c r="G52" s="338">
        <v>-17.274939172749399</v>
      </c>
      <c r="H52" s="333">
        <v>-21.80579216354343</v>
      </c>
      <c r="I52" s="333">
        <v>-18.154219793564053</v>
      </c>
      <c r="J52" s="333">
        <v>-7.7007700770077037</v>
      </c>
      <c r="K52" s="333">
        <v>21.526195899772205</v>
      </c>
      <c r="L52" s="333">
        <v>35.628742514970071</v>
      </c>
      <c r="M52" s="333">
        <v>-12.269938650306742</v>
      </c>
      <c r="N52" s="333">
        <v>50.458715596330279</v>
      </c>
      <c r="O52" s="333">
        <v>14.285714285714278</v>
      </c>
      <c r="P52" s="333">
        <v>30</v>
      </c>
      <c r="Q52" s="333">
        <v>266.66666666666663</v>
      </c>
      <c r="R52" s="359">
        <v>-17.241379310344826</v>
      </c>
      <c r="S52" s="338">
        <v>-9.3682413204325599</v>
      </c>
      <c r="T52" s="338">
        <v>-2.1739130434782652</v>
      </c>
      <c r="U52" s="359">
        <v>-32.885906040268452</v>
      </c>
      <c r="V52" s="338">
        <v>-18.118466898954694</v>
      </c>
      <c r="W52" s="338">
        <v>37.006578947368439</v>
      </c>
      <c r="X52" s="338">
        <v>-28.070175438596493</v>
      </c>
      <c r="Y52" s="337">
        <v>40.489642184557454</v>
      </c>
      <c r="Z52" s="83" t="s">
        <v>77</v>
      </c>
    </row>
    <row r="53" spans="1:26" s="220" customFormat="1" ht="33.75" customHeight="1">
      <c r="A53" s="83" t="s">
        <v>78</v>
      </c>
      <c r="B53" s="336">
        <v>10.539225352421269</v>
      </c>
      <c r="C53" s="338">
        <v>14.03337562213332</v>
      </c>
      <c r="D53" s="333">
        <v>9.2418372993912499</v>
      </c>
      <c r="E53" s="333">
        <v>12.041625371655101</v>
      </c>
      <c r="F53" s="359">
        <v>52.647352647352648</v>
      </c>
      <c r="G53" s="338">
        <v>-6.3522617901828653</v>
      </c>
      <c r="H53" s="333">
        <v>-6.1648079306071821</v>
      </c>
      <c r="I53" s="333">
        <v>6.0082304526748942</v>
      </c>
      <c r="J53" s="333">
        <v>-15.075376884422113</v>
      </c>
      <c r="K53" s="333">
        <v>11.790079079798701</v>
      </c>
      <c r="L53" s="333">
        <v>15.801186943620181</v>
      </c>
      <c r="M53" s="333">
        <v>-4.6052631578947398</v>
      </c>
      <c r="N53" s="333">
        <v>22.255192878338278</v>
      </c>
      <c r="O53" s="333">
        <v>-33.333333333333343</v>
      </c>
      <c r="P53" s="333">
        <v>-80</v>
      </c>
      <c r="Q53" s="333">
        <v>-66.666666666666671</v>
      </c>
      <c r="R53" s="359">
        <v>-15.625</v>
      </c>
      <c r="S53" s="338">
        <v>-0.91601368502372793</v>
      </c>
      <c r="T53" s="338">
        <v>187.5</v>
      </c>
      <c r="U53" s="359">
        <v>82.558139534883708</v>
      </c>
      <c r="V53" s="338">
        <v>164.35897435897436</v>
      </c>
      <c r="W53" s="338">
        <v>35.868544600938947</v>
      </c>
      <c r="X53" s="338">
        <v>-3.2467532467532436</v>
      </c>
      <c r="Y53" s="337">
        <v>-56.238003838771597</v>
      </c>
      <c r="Z53" s="83" t="s">
        <v>78</v>
      </c>
    </row>
    <row r="54" spans="1:26" s="220" customFormat="1" ht="33.75" customHeight="1">
      <c r="A54" s="83" t="s">
        <v>79</v>
      </c>
      <c r="B54" s="336">
        <v>8.910874871004637E-2</v>
      </c>
      <c r="C54" s="338">
        <v>20.141570141570142</v>
      </c>
      <c r="D54" s="333">
        <v>11.848800581536238</v>
      </c>
      <c r="E54" s="333">
        <v>13.788395904436854</v>
      </c>
      <c r="F54" s="359">
        <v>89.903846153846132</v>
      </c>
      <c r="G54" s="338">
        <v>3.6336591585210272</v>
      </c>
      <c r="H54" s="333">
        <v>6.4337452066467904</v>
      </c>
      <c r="I54" s="333">
        <v>10.463121783876488</v>
      </c>
      <c r="J54" s="333">
        <v>-8.5498742665549088</v>
      </c>
      <c r="K54" s="333">
        <v>4.3367346938775455</v>
      </c>
      <c r="L54" s="333">
        <v>-3.8385826771653626</v>
      </c>
      <c r="M54" s="333">
        <v>40.404040404040387</v>
      </c>
      <c r="N54" s="333">
        <v>7.6271186440677923</v>
      </c>
      <c r="O54" s="333">
        <v>-40.54054054054054</v>
      </c>
      <c r="P54" s="333">
        <v>-61.538461538461533</v>
      </c>
      <c r="Q54" s="333">
        <v>100</v>
      </c>
      <c r="R54" s="359">
        <v>-40.909090909090907</v>
      </c>
      <c r="S54" s="338">
        <v>3.5493582633497027</v>
      </c>
      <c r="T54" s="338">
        <v>22.972972972972983</v>
      </c>
      <c r="U54" s="359">
        <v>163.63636363636363</v>
      </c>
      <c r="V54" s="338">
        <v>82.945736434108511</v>
      </c>
      <c r="W54" s="338">
        <v>22.446236559139777</v>
      </c>
      <c r="X54" s="338">
        <v>0</v>
      </c>
      <c r="Y54" s="337">
        <v>-0.47169811320755173</v>
      </c>
      <c r="Z54" s="83" t="s">
        <v>79</v>
      </c>
    </row>
    <row r="55" spans="1:26" s="220" customFormat="1" ht="33.75" customHeight="1">
      <c r="A55" s="83" t="s">
        <v>80</v>
      </c>
      <c r="B55" s="336">
        <v>-0.94682219519238231</v>
      </c>
      <c r="C55" s="338">
        <v>7.516848107827883</v>
      </c>
      <c r="D55" s="333">
        <v>1.0321946424182897</v>
      </c>
      <c r="E55" s="333">
        <v>7.7814569536423903</v>
      </c>
      <c r="F55" s="359">
        <v>58.627450980392155</v>
      </c>
      <c r="G55" s="338">
        <v>-24.631578947368425</v>
      </c>
      <c r="H55" s="333">
        <v>-32.309250506414585</v>
      </c>
      <c r="I55" s="333">
        <v>-23.720930232558132</v>
      </c>
      <c r="J55" s="333">
        <v>-12.119437939110071</v>
      </c>
      <c r="K55" s="333">
        <v>-18.392070484581495</v>
      </c>
      <c r="L55" s="333">
        <v>-12.643678160919535</v>
      </c>
      <c r="M55" s="333">
        <v>25.671641791044777</v>
      </c>
      <c r="N55" s="333">
        <v>-45.98853868194842</v>
      </c>
      <c r="O55" s="333">
        <v>125</v>
      </c>
      <c r="P55" s="333">
        <v>14.285714285714278</v>
      </c>
      <c r="Q55" s="333" t="s">
        <v>22</v>
      </c>
      <c r="R55" s="359">
        <v>280</v>
      </c>
      <c r="S55" s="338">
        <v>-22.991378233162564</v>
      </c>
      <c r="T55" s="338">
        <v>-88.695652173913047</v>
      </c>
      <c r="U55" s="359">
        <v>-75.641025641025635</v>
      </c>
      <c r="V55" s="338">
        <v>-85.389610389610397</v>
      </c>
      <c r="W55" s="338">
        <v>37.206085753803592</v>
      </c>
      <c r="X55" s="338">
        <v>-47.413793103448278</v>
      </c>
      <c r="Y55" s="337">
        <v>208.44444444444446</v>
      </c>
      <c r="Z55" s="83" t="s">
        <v>80</v>
      </c>
    </row>
    <row r="56" spans="1:26" s="220" customFormat="1" ht="33.75" customHeight="1">
      <c r="A56" s="83" t="s">
        <v>81</v>
      </c>
      <c r="B56" s="336">
        <v>20.050153330628319</v>
      </c>
      <c r="C56" s="338">
        <v>15.794858677580265</v>
      </c>
      <c r="D56" s="333">
        <v>13.63795518207283</v>
      </c>
      <c r="E56" s="333">
        <v>13.771996939556246</v>
      </c>
      <c r="F56" s="359">
        <v>34.5</v>
      </c>
      <c r="G56" s="338">
        <v>-11.504232689385717</v>
      </c>
      <c r="H56" s="333">
        <v>-4.8724954462659298</v>
      </c>
      <c r="I56" s="333">
        <v>-8.377518557794275</v>
      </c>
      <c r="J56" s="333">
        <v>-23.433242506811993</v>
      </c>
      <c r="K56" s="333">
        <v>-10.47247929858743</v>
      </c>
      <c r="L56" s="333">
        <v>-18.389662027832998</v>
      </c>
      <c r="M56" s="333">
        <v>-5.4176072234762955</v>
      </c>
      <c r="N56" s="333">
        <v>-0.9933774834437088</v>
      </c>
      <c r="O56" s="333">
        <v>0</v>
      </c>
      <c r="P56" s="333">
        <v>33.333333333333314</v>
      </c>
      <c r="Q56" s="333">
        <v>300</v>
      </c>
      <c r="R56" s="359">
        <v>-35</v>
      </c>
      <c r="S56" s="338">
        <v>-11.131032421933355</v>
      </c>
      <c r="T56" s="338">
        <v>-29.66101694915254</v>
      </c>
      <c r="U56" s="359">
        <v>-1.4492753623188293</v>
      </c>
      <c r="V56" s="338">
        <v>-19.251336898395721</v>
      </c>
      <c r="W56" s="338">
        <v>12.458471760797352</v>
      </c>
      <c r="X56" s="338">
        <v>-6.5217391304347814</v>
      </c>
      <c r="Y56" s="337">
        <v>-7.4239049740171481E-2</v>
      </c>
      <c r="Z56" s="83" t="s">
        <v>81</v>
      </c>
    </row>
    <row r="57" spans="1:26" s="220" customFormat="1" ht="33.75" customHeight="1" thickBot="1">
      <c r="A57" s="88" t="s">
        <v>82</v>
      </c>
      <c r="B57" s="332">
        <v>-0.40774549897723489</v>
      </c>
      <c r="C57" s="341">
        <v>9.2838463085898297</v>
      </c>
      <c r="D57" s="340">
        <v>2.0600353148911239</v>
      </c>
      <c r="E57" s="340">
        <v>9.6144914073385905</v>
      </c>
      <c r="F57" s="360">
        <v>58.006042296072508</v>
      </c>
      <c r="G57" s="341">
        <v>-5.1575356211117764</v>
      </c>
      <c r="H57" s="340">
        <v>-16.071428571428569</v>
      </c>
      <c r="I57" s="340">
        <v>4.4804575786463232</v>
      </c>
      <c r="J57" s="340">
        <v>8.100147275405007</v>
      </c>
      <c r="K57" s="340">
        <v>-17.829457364341081</v>
      </c>
      <c r="L57" s="340">
        <v>-11.403508771929822</v>
      </c>
      <c r="M57" s="340">
        <v>-9.1127098321342856</v>
      </c>
      <c r="N57" s="340">
        <v>-31.842385516506923</v>
      </c>
      <c r="O57" s="340">
        <v>9.0909090909090793</v>
      </c>
      <c r="P57" s="340">
        <v>-6.25</v>
      </c>
      <c r="Q57" s="340">
        <v>100</v>
      </c>
      <c r="R57" s="360">
        <v>21.212121212121218</v>
      </c>
      <c r="S57" s="341">
        <v>-9.5980727779891026</v>
      </c>
      <c r="T57" s="341">
        <v>-25.766871165644162</v>
      </c>
      <c r="U57" s="360">
        <v>-3.6363636363636402</v>
      </c>
      <c r="V57" s="341">
        <v>-16.849816849816847</v>
      </c>
      <c r="W57" s="341">
        <v>17.724649629018955</v>
      </c>
      <c r="X57" s="341">
        <v>-36.645962732919259</v>
      </c>
      <c r="Y57" s="339">
        <v>-9.2929292929293013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9"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9" t="s">
        <v>205</v>
      </c>
    </row>
    <row r="5" spans="1:35" s="53" customFormat="1" ht="30" customHeight="1" thickBot="1">
      <c r="A5" s="690"/>
      <c r="B5" s="711" t="s">
        <v>85</v>
      </c>
      <c r="C5" s="723" t="s">
        <v>86</v>
      </c>
      <c r="D5" s="724"/>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0"/>
    </row>
    <row r="6" spans="1:35" s="53" customFormat="1" ht="30" customHeight="1" thickBot="1">
      <c r="A6" s="690"/>
      <c r="B6" s="712"/>
      <c r="C6" s="725"/>
      <c r="D6" s="726"/>
      <c r="E6" s="228"/>
      <c r="F6" s="228"/>
      <c r="G6" s="228"/>
      <c r="H6" s="228"/>
      <c r="I6" s="228"/>
      <c r="J6" s="280"/>
      <c r="K6" s="258" t="s">
        <v>89</v>
      </c>
      <c r="L6" s="259"/>
      <c r="M6" s="259"/>
      <c r="N6" s="259"/>
      <c r="O6" s="259"/>
      <c r="P6" s="259"/>
      <c r="Q6" s="259"/>
      <c r="R6" s="259"/>
      <c r="S6" s="259"/>
      <c r="T6" s="259"/>
      <c r="U6" s="362"/>
      <c r="V6" s="362"/>
      <c r="W6" s="362"/>
      <c r="X6" s="362"/>
      <c r="Y6" s="362"/>
      <c r="Z6" s="362"/>
      <c r="AA6" s="742" t="s">
        <v>90</v>
      </c>
      <c r="AB6" s="743"/>
      <c r="AC6" s="268"/>
      <c r="AD6" s="269"/>
      <c r="AE6" s="268"/>
      <c r="AF6" s="269"/>
      <c r="AG6" s="270"/>
      <c r="AH6" s="271"/>
      <c r="AI6" s="690"/>
    </row>
    <row r="7" spans="1:35" s="53" customFormat="1" ht="30" customHeight="1">
      <c r="A7" s="690"/>
      <c r="B7" s="712"/>
      <c r="C7" s="725"/>
      <c r="D7" s="726"/>
      <c r="E7" s="719" t="s">
        <v>97</v>
      </c>
      <c r="F7" s="719"/>
      <c r="G7" s="719" t="s">
        <v>124</v>
      </c>
      <c r="H7" s="719"/>
      <c r="I7" s="719" t="s">
        <v>98</v>
      </c>
      <c r="J7" s="721"/>
      <c r="K7" s="744" t="s">
        <v>86</v>
      </c>
      <c r="L7" s="752"/>
      <c r="M7" s="267"/>
      <c r="N7" s="267"/>
      <c r="O7" s="267"/>
      <c r="P7" s="267"/>
      <c r="Q7" s="267"/>
      <c r="R7" s="266"/>
      <c r="S7" s="751" t="s">
        <v>92</v>
      </c>
      <c r="T7" s="752"/>
      <c r="U7" s="478"/>
      <c r="V7" s="478"/>
      <c r="W7" s="478"/>
      <c r="X7" s="478"/>
      <c r="Y7" s="478"/>
      <c r="Z7" s="478"/>
      <c r="AA7" s="744" t="s">
        <v>86</v>
      </c>
      <c r="AB7" s="745"/>
      <c r="AC7" s="268" t="s">
        <v>94</v>
      </c>
      <c r="AD7" s="269"/>
      <c r="AE7" s="268" t="s">
        <v>95</v>
      </c>
      <c r="AF7" s="269"/>
      <c r="AG7" s="270" t="s">
        <v>96</v>
      </c>
      <c r="AH7" s="271"/>
      <c r="AI7" s="690"/>
    </row>
    <row r="8" spans="1:35" s="53" customFormat="1" ht="30" customHeight="1" thickBot="1">
      <c r="A8" s="691"/>
      <c r="B8" s="713"/>
      <c r="C8" s="727"/>
      <c r="D8" s="728"/>
      <c r="E8" s="720"/>
      <c r="F8" s="720"/>
      <c r="G8" s="720"/>
      <c r="H8" s="720"/>
      <c r="I8" s="720"/>
      <c r="J8" s="722"/>
      <c r="K8" s="746"/>
      <c r="L8" s="754"/>
      <c r="M8" s="748" t="s">
        <v>97</v>
      </c>
      <c r="N8" s="749"/>
      <c r="O8" s="750" t="s">
        <v>124</v>
      </c>
      <c r="P8" s="750"/>
      <c r="Q8" s="750" t="s">
        <v>98</v>
      </c>
      <c r="R8" s="750"/>
      <c r="S8" s="753"/>
      <c r="T8" s="754"/>
      <c r="U8" s="748" t="s">
        <v>97</v>
      </c>
      <c r="V8" s="749"/>
      <c r="W8" s="750" t="s">
        <v>124</v>
      </c>
      <c r="X8" s="750"/>
      <c r="Y8" s="750" t="s">
        <v>98</v>
      </c>
      <c r="Z8" s="750"/>
      <c r="AA8" s="746"/>
      <c r="AB8" s="747"/>
      <c r="AC8" s="476"/>
      <c r="AD8" s="477"/>
      <c r="AE8" s="476"/>
      <c r="AF8" s="477"/>
      <c r="AG8" s="272"/>
      <c r="AH8" s="273"/>
      <c r="AI8" s="691"/>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141283572.31299999</v>
      </c>
      <c r="C10" s="304">
        <v>488545.755</v>
      </c>
      <c r="D10" s="505">
        <v>34.579091326886505</v>
      </c>
      <c r="E10" s="306">
        <v>401484.51199999999</v>
      </c>
      <c r="F10" s="505">
        <v>28.416928127394044</v>
      </c>
      <c r="G10" s="306">
        <v>44343.947999999997</v>
      </c>
      <c r="H10" s="505">
        <v>3.1386485543952909</v>
      </c>
      <c r="I10" s="306">
        <v>42717.294999999998</v>
      </c>
      <c r="J10" s="506">
        <v>3.0235146450971664</v>
      </c>
      <c r="K10" s="305">
        <v>108641.179</v>
      </c>
      <c r="L10" s="342">
        <v>7.5541514617087548</v>
      </c>
      <c r="M10" s="312">
        <v>49807.766000000003</v>
      </c>
      <c r="N10" s="342">
        <v>3.4632853932241261</v>
      </c>
      <c r="O10" s="314">
        <v>19524.329000000002</v>
      </c>
      <c r="P10" s="342">
        <v>1.3575859523232221</v>
      </c>
      <c r="Q10" s="314">
        <v>39309.084000000003</v>
      </c>
      <c r="R10" s="342">
        <v>2.7332801161614078</v>
      </c>
      <c r="S10" s="316">
        <v>72577.456000000006</v>
      </c>
      <c r="T10" s="342">
        <v>5.0465311622722986</v>
      </c>
      <c r="U10" s="316">
        <v>24597.865000000002</v>
      </c>
      <c r="V10" s="342">
        <v>1.7103643347304305</v>
      </c>
      <c r="W10" s="316">
        <v>1368.9670000000001</v>
      </c>
      <c r="X10" s="342">
        <v>9.5188437379541413E-2</v>
      </c>
      <c r="Y10" s="316">
        <v>46610.624000000003</v>
      </c>
      <c r="Z10" s="342">
        <v>3.240978390162327</v>
      </c>
      <c r="AA10" s="304">
        <v>-20659.999</v>
      </c>
      <c r="AB10" s="342">
        <v>-1.436552540034119</v>
      </c>
      <c r="AC10" s="304">
        <v>315245.8</v>
      </c>
      <c r="AD10" s="508">
        <v>22.312983373721867</v>
      </c>
      <c r="AE10" s="509">
        <v>70636.222999999998</v>
      </c>
      <c r="AF10" s="505">
        <v>4.9996062418008744</v>
      </c>
      <c r="AG10" s="304">
        <v>812587.82900000003</v>
      </c>
      <c r="AH10" s="505">
        <v>57.514671783623278</v>
      </c>
      <c r="AI10" s="107" t="s">
        <v>99</v>
      </c>
    </row>
    <row r="11" spans="1:35" ht="30" customHeight="1">
      <c r="A11" s="108" t="s">
        <v>100</v>
      </c>
      <c r="B11" s="502">
        <v>6523014.392</v>
      </c>
      <c r="C11" s="504">
        <v>26784.79</v>
      </c>
      <c r="D11" s="343">
        <v>41.061982068979624</v>
      </c>
      <c r="E11" s="309">
        <v>22034.382000000001</v>
      </c>
      <c r="F11" s="343">
        <v>33.779447163298549</v>
      </c>
      <c r="G11" s="309">
        <v>2148.5509999999999</v>
      </c>
      <c r="H11" s="343">
        <v>3.2938007965075786</v>
      </c>
      <c r="I11" s="317">
        <v>2601.857</v>
      </c>
      <c r="J11" s="349">
        <v>3.9887341091734942</v>
      </c>
      <c r="K11" s="504">
        <v>8541.3559999999998</v>
      </c>
      <c r="L11" s="343">
        <v>12.729121644807321</v>
      </c>
      <c r="M11" s="313">
        <v>3918.5540000000001</v>
      </c>
      <c r="N11" s="343">
        <v>5.8397929483030921</v>
      </c>
      <c r="O11" s="507">
        <v>987.45899999999995</v>
      </c>
      <c r="P11" s="343">
        <v>1.4716030721889815</v>
      </c>
      <c r="Q11" s="507">
        <v>3635.3429999999998</v>
      </c>
      <c r="R11" s="343">
        <v>5.4177256243152465</v>
      </c>
      <c r="S11" s="317">
        <v>2250.7260000000001</v>
      </c>
      <c r="T11" s="343">
        <v>3.3542408305110571</v>
      </c>
      <c r="U11" s="317">
        <v>934.55499999999995</v>
      </c>
      <c r="V11" s="343">
        <v>1.3927606200658191</v>
      </c>
      <c r="W11" s="317">
        <v>321.89400000000001</v>
      </c>
      <c r="X11" s="343">
        <v>0.47971632170976225</v>
      </c>
      <c r="Y11" s="317">
        <v>994.27700000000004</v>
      </c>
      <c r="Z11" s="343">
        <v>1.4817638887354758</v>
      </c>
      <c r="AA11" s="504">
        <v>-2240.6640000000002</v>
      </c>
      <c r="AB11" s="343">
        <v>-3.3392455040090301</v>
      </c>
      <c r="AC11" s="318">
        <v>14266.893</v>
      </c>
      <c r="AD11" s="346">
        <v>21.871625819954193</v>
      </c>
      <c r="AE11" s="504">
        <v>2046.6189999999999</v>
      </c>
      <c r="AF11" s="343">
        <v>3.1375356192836681</v>
      </c>
      <c r="AG11" s="504">
        <v>39771.964999999997</v>
      </c>
      <c r="AH11" s="343">
        <v>60.971757242751764</v>
      </c>
      <c r="AI11" s="108" t="s">
        <v>100</v>
      </c>
    </row>
    <row r="12" spans="1:35" ht="30" customHeight="1">
      <c r="A12" s="109" t="s">
        <v>37</v>
      </c>
      <c r="B12" s="503">
        <v>1234774.358</v>
      </c>
      <c r="C12" s="300">
        <v>3481.4229999999998</v>
      </c>
      <c r="D12" s="344">
        <v>28.194811282273157</v>
      </c>
      <c r="E12" s="310">
        <v>2561.6750000000002</v>
      </c>
      <c r="F12" s="344">
        <v>20.746098130424574</v>
      </c>
      <c r="G12" s="310">
        <v>611.90499999999997</v>
      </c>
      <c r="H12" s="344">
        <v>4.9556017748143093</v>
      </c>
      <c r="I12" s="307">
        <v>307.84300000000002</v>
      </c>
      <c r="J12" s="350">
        <v>2.493111377034281</v>
      </c>
      <c r="K12" s="300">
        <v>1544.316</v>
      </c>
      <c r="L12" s="344">
        <v>12.294870667892278</v>
      </c>
      <c r="M12" s="313">
        <v>715.86400000000003</v>
      </c>
      <c r="N12" s="344">
        <v>5.6992579859303651</v>
      </c>
      <c r="O12" s="315">
        <v>281.755</v>
      </c>
      <c r="P12" s="344">
        <v>2.2431557304541223</v>
      </c>
      <c r="Q12" s="315">
        <v>546.697</v>
      </c>
      <c r="R12" s="344">
        <v>4.35245695150779</v>
      </c>
      <c r="S12" s="307">
        <v>519.05100000000004</v>
      </c>
      <c r="T12" s="344">
        <v>4.1323569237385058</v>
      </c>
      <c r="U12" s="307">
        <v>62.466000000000001</v>
      </c>
      <c r="V12" s="344">
        <v>0.49731492203704358</v>
      </c>
      <c r="W12" s="307">
        <v>0</v>
      </c>
      <c r="X12" s="344">
        <v>0</v>
      </c>
      <c r="Y12" s="307">
        <v>456.58499999999998</v>
      </c>
      <c r="Z12" s="344">
        <v>3.635042001701462</v>
      </c>
      <c r="AA12" s="300">
        <v>-65.218999999999994</v>
      </c>
      <c r="AB12" s="344">
        <v>-0.51923257292501435</v>
      </c>
      <c r="AC12" s="319">
        <v>2925.4810000000002</v>
      </c>
      <c r="AD12" s="347">
        <v>23.692434014733568</v>
      </c>
      <c r="AE12" s="300">
        <v>640.10599999999999</v>
      </c>
      <c r="AF12" s="344">
        <v>5.1839916811748372</v>
      </c>
      <c r="AG12" s="300">
        <v>3627.6120000000001</v>
      </c>
      <c r="AH12" s="344">
        <v>29.378744193196148</v>
      </c>
      <c r="AI12" s="109" t="s">
        <v>101</v>
      </c>
    </row>
    <row r="13" spans="1:35" ht="30" customHeight="1">
      <c r="A13" s="109" t="s">
        <v>38</v>
      </c>
      <c r="B13" s="503">
        <v>1062657.834</v>
      </c>
      <c r="C13" s="300">
        <v>2899.4490000000001</v>
      </c>
      <c r="D13" s="344">
        <v>27.284878605618974</v>
      </c>
      <c r="E13" s="310">
        <v>2304.1889999999999</v>
      </c>
      <c r="F13" s="344">
        <v>21.683263664717874</v>
      </c>
      <c r="G13" s="310">
        <v>408.548</v>
      </c>
      <c r="H13" s="344">
        <v>3.8445865350859489</v>
      </c>
      <c r="I13" s="307">
        <v>186.71199999999999</v>
      </c>
      <c r="J13" s="350">
        <v>1.7570284058151495</v>
      </c>
      <c r="K13" s="300">
        <v>2215.8560000000002</v>
      </c>
      <c r="L13" s="344">
        <v>21.030883168232577</v>
      </c>
      <c r="M13" s="313">
        <v>723.59199999999998</v>
      </c>
      <c r="N13" s="344">
        <v>6.8676749813470481</v>
      </c>
      <c r="O13" s="315">
        <v>1019.474</v>
      </c>
      <c r="P13" s="344">
        <v>9.6759169309967508</v>
      </c>
      <c r="Q13" s="315">
        <v>472.79</v>
      </c>
      <c r="R13" s="344">
        <v>4.4872912558887759</v>
      </c>
      <c r="S13" s="307">
        <v>229.02500000000001</v>
      </c>
      <c r="T13" s="344">
        <v>2.173696313119835</v>
      </c>
      <c r="U13" s="307">
        <v>161.517</v>
      </c>
      <c r="V13" s="344">
        <v>1.532971978631924</v>
      </c>
      <c r="W13" s="307">
        <v>0</v>
      </c>
      <c r="X13" s="344">
        <v>0</v>
      </c>
      <c r="Y13" s="307">
        <v>67.507999999999996</v>
      </c>
      <c r="Z13" s="344">
        <v>0.64072433448791088</v>
      </c>
      <c r="AA13" s="300">
        <v>-75.302000000000007</v>
      </c>
      <c r="AB13" s="344">
        <v>-0.71469787040956156</v>
      </c>
      <c r="AC13" s="319">
        <v>3088.1909999999998</v>
      </c>
      <c r="AD13" s="347">
        <v>29.06101005603653</v>
      </c>
      <c r="AE13" s="300">
        <v>1527.6690000000001</v>
      </c>
      <c r="AF13" s="344">
        <v>14.375925637790951</v>
      </c>
      <c r="AG13" s="300">
        <v>7938.7979999999998</v>
      </c>
      <c r="AH13" s="344">
        <v>74.707001124879483</v>
      </c>
      <c r="AI13" s="109" t="s">
        <v>38</v>
      </c>
    </row>
    <row r="14" spans="1:35" ht="30" customHeight="1">
      <c r="A14" s="109" t="s">
        <v>39</v>
      </c>
      <c r="B14" s="503">
        <v>2390142.12</v>
      </c>
      <c r="C14" s="300">
        <v>5335.598</v>
      </c>
      <c r="D14" s="344">
        <v>22.323350378846925</v>
      </c>
      <c r="E14" s="310">
        <v>4635.8980000000001</v>
      </c>
      <c r="F14" s="344">
        <v>19.395909394709967</v>
      </c>
      <c r="G14" s="310">
        <v>400.95</v>
      </c>
      <c r="H14" s="344">
        <v>1.677515310261132</v>
      </c>
      <c r="I14" s="307">
        <v>298.75</v>
      </c>
      <c r="J14" s="350">
        <v>1.2499256738758278</v>
      </c>
      <c r="K14" s="300">
        <v>3624.2689999999998</v>
      </c>
      <c r="L14" s="344">
        <v>14.582210542089989</v>
      </c>
      <c r="M14" s="313">
        <v>2241.614</v>
      </c>
      <c r="N14" s="344">
        <v>9.0191117993991359</v>
      </c>
      <c r="O14" s="315">
        <v>425.779</v>
      </c>
      <c r="P14" s="344">
        <v>1.7131176031361175</v>
      </c>
      <c r="Q14" s="315">
        <v>956.87599999999998</v>
      </c>
      <c r="R14" s="344">
        <v>3.849981139554735</v>
      </c>
      <c r="S14" s="307">
        <v>589.697</v>
      </c>
      <c r="T14" s="344">
        <v>2.3726400579092886</v>
      </c>
      <c r="U14" s="307">
        <v>63.406999999999996</v>
      </c>
      <c r="V14" s="344">
        <v>0.2551174385351363</v>
      </c>
      <c r="W14" s="307">
        <v>0.19900000000000001</v>
      </c>
      <c r="X14" s="344">
        <v>8.0067453543760357E-4</v>
      </c>
      <c r="Y14" s="307">
        <v>526.09100000000001</v>
      </c>
      <c r="Z14" s="344">
        <v>2.1167219448387149</v>
      </c>
      <c r="AA14" s="300">
        <v>-79.143000000000001</v>
      </c>
      <c r="AB14" s="344">
        <v>-0.31843107918662439</v>
      </c>
      <c r="AC14" s="319">
        <v>6041.7849999999999</v>
      </c>
      <c r="AD14" s="347">
        <v>25.277932008494957</v>
      </c>
      <c r="AE14" s="300">
        <v>2620.9270000000001</v>
      </c>
      <c r="AF14" s="344">
        <v>10.96556969591415</v>
      </c>
      <c r="AG14" s="300">
        <v>7472.0630000000001</v>
      </c>
      <c r="AH14" s="344">
        <v>31.262002947339383</v>
      </c>
      <c r="AI14" s="109" t="s">
        <v>39</v>
      </c>
    </row>
    <row r="15" spans="1:35" ht="30" customHeight="1">
      <c r="A15" s="109" t="s">
        <v>40</v>
      </c>
      <c r="B15" s="503">
        <v>944091.73400000005</v>
      </c>
      <c r="C15" s="300">
        <v>1189.7829999999999</v>
      </c>
      <c r="D15" s="344">
        <v>12.60240882481871</v>
      </c>
      <c r="E15" s="310">
        <v>935.61699999999996</v>
      </c>
      <c r="F15" s="344">
        <v>9.9102339985109946</v>
      </c>
      <c r="G15" s="310">
        <v>161.102</v>
      </c>
      <c r="H15" s="344">
        <v>1.7064231599341595</v>
      </c>
      <c r="I15" s="307">
        <v>93.063999999999993</v>
      </c>
      <c r="J15" s="350">
        <v>0.98575166637355593</v>
      </c>
      <c r="K15" s="300">
        <v>876.64499999999998</v>
      </c>
      <c r="L15" s="344">
        <v>8.7036700363625652</v>
      </c>
      <c r="M15" s="313">
        <v>379.93799999999999</v>
      </c>
      <c r="N15" s="344">
        <v>3.7721711596775434</v>
      </c>
      <c r="O15" s="315">
        <v>234.029</v>
      </c>
      <c r="P15" s="344">
        <v>2.3235302715921438</v>
      </c>
      <c r="Q15" s="315">
        <v>262.678</v>
      </c>
      <c r="R15" s="344">
        <v>2.6079686050928776</v>
      </c>
      <c r="S15" s="307">
        <v>112.59399999999999</v>
      </c>
      <c r="T15" s="344">
        <v>1.1178767050222229</v>
      </c>
      <c r="U15" s="307">
        <v>3.129</v>
      </c>
      <c r="V15" s="344">
        <v>3.1065920120206543E-2</v>
      </c>
      <c r="W15" s="307">
        <v>0</v>
      </c>
      <c r="X15" s="344">
        <v>0</v>
      </c>
      <c r="Y15" s="307">
        <v>109.465</v>
      </c>
      <c r="Z15" s="344">
        <v>1.0868107849020163</v>
      </c>
      <c r="AA15" s="300">
        <v>-32.512</v>
      </c>
      <c r="AB15" s="344">
        <v>-0.32279168902146216</v>
      </c>
      <c r="AC15" s="319">
        <v>1850.4</v>
      </c>
      <c r="AD15" s="347">
        <v>19.599790289022909</v>
      </c>
      <c r="AE15" s="300">
        <v>239.91900000000001</v>
      </c>
      <c r="AF15" s="344">
        <v>2.5412678806485558</v>
      </c>
      <c r="AG15" s="300">
        <v>27001.965</v>
      </c>
      <c r="AH15" s="344">
        <v>286.00997156913991</v>
      </c>
      <c r="AI15" s="109" t="s">
        <v>40</v>
      </c>
    </row>
    <row r="16" spans="1:35" ht="30" customHeight="1">
      <c r="A16" s="109" t="s">
        <v>41</v>
      </c>
      <c r="B16" s="503">
        <v>913666.89</v>
      </c>
      <c r="C16" s="300">
        <v>1978.84</v>
      </c>
      <c r="D16" s="344">
        <v>21.65822163042375</v>
      </c>
      <c r="E16" s="310">
        <v>1734.84</v>
      </c>
      <c r="F16" s="344">
        <v>18.987664092763609</v>
      </c>
      <c r="G16" s="310">
        <v>143.63499999999999</v>
      </c>
      <c r="H16" s="344">
        <v>1.5720718521385841</v>
      </c>
      <c r="I16" s="307">
        <v>100.36499999999999</v>
      </c>
      <c r="J16" s="350">
        <v>1.0984856855215581</v>
      </c>
      <c r="K16" s="300">
        <v>758.21199999999999</v>
      </c>
      <c r="L16" s="344">
        <v>7.9237140075703589</v>
      </c>
      <c r="M16" s="313">
        <v>470.14299999999997</v>
      </c>
      <c r="N16" s="344">
        <v>4.9132415137997691</v>
      </c>
      <c r="O16" s="315">
        <v>125.767</v>
      </c>
      <c r="P16" s="344">
        <v>1.314331268286576</v>
      </c>
      <c r="Q16" s="315">
        <v>162.30199999999999</v>
      </c>
      <c r="R16" s="344">
        <v>1.6961412254840129</v>
      </c>
      <c r="S16" s="307">
        <v>66.23</v>
      </c>
      <c r="T16" s="344">
        <v>0.69213831846684692</v>
      </c>
      <c r="U16" s="307">
        <v>0</v>
      </c>
      <c r="V16" s="344">
        <v>0</v>
      </c>
      <c r="W16" s="307">
        <v>0</v>
      </c>
      <c r="X16" s="344">
        <v>0</v>
      </c>
      <c r="Y16" s="307">
        <v>66.23</v>
      </c>
      <c r="Z16" s="344">
        <v>0.69213831846684692</v>
      </c>
      <c r="AA16" s="300">
        <v>-448.59500000000003</v>
      </c>
      <c r="AB16" s="344">
        <v>-4.6880535855750445</v>
      </c>
      <c r="AC16" s="319">
        <v>2397.5659999999998</v>
      </c>
      <c r="AD16" s="347">
        <v>26.241139153023262</v>
      </c>
      <c r="AE16" s="300">
        <v>244.57</v>
      </c>
      <c r="AF16" s="344">
        <v>2.6767961351866432</v>
      </c>
      <c r="AG16" s="300">
        <v>3410.9569999999999</v>
      </c>
      <c r="AH16" s="344">
        <v>37.332610356494364</v>
      </c>
      <c r="AI16" s="109" t="s">
        <v>41</v>
      </c>
    </row>
    <row r="17" spans="1:35" ht="30" customHeight="1">
      <c r="A17" s="109" t="s">
        <v>42</v>
      </c>
      <c r="B17" s="503">
        <v>1620612.6939999999</v>
      </c>
      <c r="C17" s="300">
        <v>4004.5630000000001</v>
      </c>
      <c r="D17" s="344">
        <v>24.710179149071877</v>
      </c>
      <c r="E17" s="310">
        <v>3273.779</v>
      </c>
      <c r="F17" s="344">
        <v>20.200872251096907</v>
      </c>
      <c r="G17" s="310">
        <v>448.40600000000001</v>
      </c>
      <c r="H17" s="344">
        <v>2.7668918160405331</v>
      </c>
      <c r="I17" s="307">
        <v>282.37799999999999</v>
      </c>
      <c r="J17" s="350">
        <v>1.7424150819344379</v>
      </c>
      <c r="K17" s="300">
        <v>2741.8829999999998</v>
      </c>
      <c r="L17" s="344">
        <v>16.317145637483552</v>
      </c>
      <c r="M17" s="313">
        <v>765.80899999999997</v>
      </c>
      <c r="N17" s="344">
        <v>4.5573851924008588</v>
      </c>
      <c r="O17" s="315">
        <v>265.17200000000003</v>
      </c>
      <c r="P17" s="344">
        <v>1.5780579050903301</v>
      </c>
      <c r="Q17" s="315">
        <v>1710.902</v>
      </c>
      <c r="R17" s="344">
        <v>10.181702539992367</v>
      </c>
      <c r="S17" s="307">
        <v>386.32</v>
      </c>
      <c r="T17" s="344">
        <v>2.2990184857168035</v>
      </c>
      <c r="U17" s="307">
        <v>85.36</v>
      </c>
      <c r="V17" s="344">
        <v>0.5079835834043962</v>
      </c>
      <c r="W17" s="307">
        <v>0</v>
      </c>
      <c r="X17" s="344">
        <v>0</v>
      </c>
      <c r="Y17" s="307">
        <v>300.95999999999998</v>
      </c>
      <c r="Z17" s="344">
        <v>1.7910349023124073</v>
      </c>
      <c r="AA17" s="300">
        <v>-339.45499999999998</v>
      </c>
      <c r="AB17" s="344">
        <v>-2.0201214538957277</v>
      </c>
      <c r="AC17" s="319">
        <v>2689.0160000000001</v>
      </c>
      <c r="AD17" s="347">
        <v>16.592588778031626</v>
      </c>
      <c r="AE17" s="300">
        <v>1579.7339999999999</v>
      </c>
      <c r="AF17" s="344">
        <v>9.7477577822798427</v>
      </c>
      <c r="AG17" s="300">
        <v>4431.3789999999999</v>
      </c>
      <c r="AH17" s="344">
        <v>27.343849745261839</v>
      </c>
      <c r="AI17" s="109" t="s">
        <v>42</v>
      </c>
    </row>
    <row r="18" spans="1:35" ht="30" customHeight="1">
      <c r="A18" s="109" t="s">
        <v>43</v>
      </c>
      <c r="B18" s="503">
        <v>2702873.1609999998</v>
      </c>
      <c r="C18" s="300">
        <v>6431.5159999999996</v>
      </c>
      <c r="D18" s="344">
        <v>23.795108452741783</v>
      </c>
      <c r="E18" s="310">
        <v>4579.201</v>
      </c>
      <c r="F18" s="344">
        <v>16.941975176910642</v>
      </c>
      <c r="G18" s="310">
        <v>1241.0740000000001</v>
      </c>
      <c r="H18" s="344">
        <v>4.5916842044516502</v>
      </c>
      <c r="I18" s="307">
        <v>611.24099999999999</v>
      </c>
      <c r="J18" s="350">
        <v>2.2614490713794915</v>
      </c>
      <c r="K18" s="300">
        <v>1683.7049999999999</v>
      </c>
      <c r="L18" s="344">
        <v>6.0436924860921799</v>
      </c>
      <c r="M18" s="313">
        <v>786.80499999999995</v>
      </c>
      <c r="N18" s="344">
        <v>2.8242521501805582</v>
      </c>
      <c r="O18" s="315">
        <v>453.50700000000001</v>
      </c>
      <c r="P18" s="344">
        <v>1.6278723697382891</v>
      </c>
      <c r="Q18" s="315">
        <v>443.39299999999997</v>
      </c>
      <c r="R18" s="344">
        <v>1.5915679661733317</v>
      </c>
      <c r="S18" s="307">
        <v>1014.678</v>
      </c>
      <c r="T18" s="344">
        <v>3.6422068024998682</v>
      </c>
      <c r="U18" s="307">
        <v>155.09899999999999</v>
      </c>
      <c r="V18" s="344">
        <v>0.55673093617968161</v>
      </c>
      <c r="W18" s="307">
        <v>1.988</v>
      </c>
      <c r="X18" s="344">
        <v>7.1359654228925207E-3</v>
      </c>
      <c r="Y18" s="307">
        <v>857.59100000000001</v>
      </c>
      <c r="Z18" s="344">
        <v>3.0783399008972938</v>
      </c>
      <c r="AA18" s="300">
        <v>-173.601</v>
      </c>
      <c r="AB18" s="344">
        <v>-0.62314423208227587</v>
      </c>
      <c r="AC18" s="319">
        <v>6131.6809999999996</v>
      </c>
      <c r="AD18" s="347">
        <v>22.685788917047894</v>
      </c>
      <c r="AE18" s="300">
        <v>1437.72</v>
      </c>
      <c r="AF18" s="344">
        <v>5.3192285185446044</v>
      </c>
      <c r="AG18" s="300">
        <v>8037.6379999999999</v>
      </c>
      <c r="AH18" s="344">
        <v>29.737385075910339</v>
      </c>
      <c r="AI18" s="109" t="s">
        <v>43</v>
      </c>
    </row>
    <row r="19" spans="1:35" ht="30" customHeight="1">
      <c r="A19" s="109" t="s">
        <v>44</v>
      </c>
      <c r="B19" s="503">
        <v>2144071.014</v>
      </c>
      <c r="C19" s="300">
        <v>6678.2020000000002</v>
      </c>
      <c r="D19" s="344">
        <v>31.147298556781852</v>
      </c>
      <c r="E19" s="310">
        <v>5713.4539999999997</v>
      </c>
      <c r="F19" s="344">
        <v>26.647690131032199</v>
      </c>
      <c r="G19" s="310">
        <v>544.90099999999995</v>
      </c>
      <c r="H19" s="344">
        <v>2.5414316803967574</v>
      </c>
      <c r="I19" s="307">
        <v>419.84699999999998</v>
      </c>
      <c r="J19" s="350">
        <v>1.9581767453528942</v>
      </c>
      <c r="K19" s="300">
        <v>1612.3879999999999</v>
      </c>
      <c r="L19" s="344">
        <v>7.2092158837778904</v>
      </c>
      <c r="M19" s="313">
        <v>667.24800000000005</v>
      </c>
      <c r="N19" s="344">
        <v>2.9833606303315521</v>
      </c>
      <c r="O19" s="315">
        <v>430.52</v>
      </c>
      <c r="P19" s="344">
        <v>1.9249161010154241</v>
      </c>
      <c r="Q19" s="315">
        <v>514.62</v>
      </c>
      <c r="R19" s="344">
        <v>2.3009391524309151</v>
      </c>
      <c r="S19" s="307">
        <v>1443.8889999999999</v>
      </c>
      <c r="T19" s="344">
        <v>6.4558329094561442</v>
      </c>
      <c r="U19" s="307">
        <v>339.78300000000002</v>
      </c>
      <c r="V19" s="344">
        <v>1.5192180794186656</v>
      </c>
      <c r="W19" s="307">
        <v>0</v>
      </c>
      <c r="X19" s="344">
        <v>0</v>
      </c>
      <c r="Y19" s="307">
        <v>1104.106</v>
      </c>
      <c r="Z19" s="344">
        <v>4.9366148300374793</v>
      </c>
      <c r="AA19" s="300">
        <v>-448.14699999999999</v>
      </c>
      <c r="AB19" s="344">
        <v>-2.0037289229809514</v>
      </c>
      <c r="AC19" s="319">
        <v>4144.7560000000003</v>
      </c>
      <c r="AD19" s="347">
        <v>19.331244034998182</v>
      </c>
      <c r="AE19" s="300">
        <v>1099.1410000000001</v>
      </c>
      <c r="AF19" s="344">
        <v>5.1264206867357052</v>
      </c>
      <c r="AG19" s="300">
        <v>14042.901</v>
      </c>
      <c r="AH19" s="344">
        <v>65.496436024296727</v>
      </c>
      <c r="AI19" s="109" t="s">
        <v>44</v>
      </c>
    </row>
    <row r="20" spans="1:35" ht="30" customHeight="1">
      <c r="A20" s="109" t="s">
        <v>45</v>
      </c>
      <c r="B20" s="503">
        <v>1766301.0419999999</v>
      </c>
      <c r="C20" s="300">
        <v>3501.2089999999998</v>
      </c>
      <c r="D20" s="344">
        <v>19.822266514860608</v>
      </c>
      <c r="E20" s="310">
        <v>2711.8809999999999</v>
      </c>
      <c r="F20" s="344">
        <v>15.353447320221871</v>
      </c>
      <c r="G20" s="310">
        <v>377.68400000000003</v>
      </c>
      <c r="H20" s="344">
        <v>2.1382764943191379</v>
      </c>
      <c r="I20" s="307">
        <v>411.64400000000001</v>
      </c>
      <c r="J20" s="350">
        <v>2.3305427003195982</v>
      </c>
      <c r="K20" s="300">
        <v>1196.9269999999999</v>
      </c>
      <c r="L20" s="344">
        <v>6.6468205760491497</v>
      </c>
      <c r="M20" s="313">
        <v>668.04</v>
      </c>
      <c r="N20" s="344">
        <v>3.7097851561739974</v>
      </c>
      <c r="O20" s="315">
        <v>194.029</v>
      </c>
      <c r="P20" s="344">
        <v>1.0774892282906481</v>
      </c>
      <c r="Q20" s="315">
        <v>334.858</v>
      </c>
      <c r="R20" s="344">
        <v>1.8595461915845048</v>
      </c>
      <c r="S20" s="307">
        <v>398.70499999999998</v>
      </c>
      <c r="T20" s="344">
        <v>2.2141037822471015</v>
      </c>
      <c r="U20" s="307">
        <v>107.753</v>
      </c>
      <c r="V20" s="344">
        <v>0.59837806109397162</v>
      </c>
      <c r="W20" s="307">
        <v>0</v>
      </c>
      <c r="X20" s="344">
        <v>0</v>
      </c>
      <c r="Y20" s="307">
        <v>290.952</v>
      </c>
      <c r="Z20" s="344">
        <v>1.61572572115313</v>
      </c>
      <c r="AA20" s="300">
        <v>-46.588999999999999</v>
      </c>
      <c r="AB20" s="344">
        <v>-0.25871980815668283</v>
      </c>
      <c r="AC20" s="319">
        <v>3719.576</v>
      </c>
      <c r="AD20" s="347">
        <v>21.05856199794961</v>
      </c>
      <c r="AE20" s="300">
        <v>1660.5650000000001</v>
      </c>
      <c r="AF20" s="344">
        <v>9.4013702110469577</v>
      </c>
      <c r="AG20" s="300">
        <v>5127.3580000000002</v>
      </c>
      <c r="AH20" s="344">
        <v>29.028788853536781</v>
      </c>
      <c r="AI20" s="109" t="s">
        <v>45</v>
      </c>
    </row>
    <row r="21" spans="1:35" ht="30" customHeight="1">
      <c r="A21" s="109" t="s">
        <v>46</v>
      </c>
      <c r="B21" s="503">
        <v>6952508.3720000004</v>
      </c>
      <c r="C21" s="300">
        <v>18754.152999999998</v>
      </c>
      <c r="D21" s="344">
        <v>26.974657197866943</v>
      </c>
      <c r="E21" s="310">
        <v>15462.959000000001</v>
      </c>
      <c r="F21" s="344">
        <v>22.240834778817867</v>
      </c>
      <c r="G21" s="310">
        <v>2061.9989999999998</v>
      </c>
      <c r="H21" s="344">
        <v>2.96583461632975</v>
      </c>
      <c r="I21" s="307">
        <v>1229.1949999999999</v>
      </c>
      <c r="J21" s="350">
        <v>1.7679878027193261</v>
      </c>
      <c r="K21" s="300">
        <v>4050.3040000000001</v>
      </c>
      <c r="L21" s="344">
        <v>5.73030820701275</v>
      </c>
      <c r="M21" s="313">
        <v>2122.9160000000002</v>
      </c>
      <c r="N21" s="344">
        <v>3.0034691167869569</v>
      </c>
      <c r="O21" s="315">
        <v>543.09799999999996</v>
      </c>
      <c r="P21" s="344">
        <v>0.76836675138760213</v>
      </c>
      <c r="Q21" s="315">
        <v>1384.29</v>
      </c>
      <c r="R21" s="344">
        <v>1.9584723388381908</v>
      </c>
      <c r="S21" s="307">
        <v>3542.643</v>
      </c>
      <c r="T21" s="344">
        <v>5.0120771817167968</v>
      </c>
      <c r="U21" s="307">
        <v>755.28800000000001</v>
      </c>
      <c r="V21" s="344">
        <v>1.0685699209388346</v>
      </c>
      <c r="W21" s="307">
        <v>1.036</v>
      </c>
      <c r="X21" s="344">
        <v>1.4657169690139825E-3</v>
      </c>
      <c r="Y21" s="307">
        <v>2786.319</v>
      </c>
      <c r="Z21" s="344">
        <v>3.9420415438089482</v>
      </c>
      <c r="AA21" s="300">
        <v>-728.46600000000001</v>
      </c>
      <c r="AB21" s="344">
        <v>-1.0306225652024514</v>
      </c>
      <c r="AC21" s="319">
        <v>15277.561</v>
      </c>
      <c r="AD21" s="347">
        <v>21.974171309922731</v>
      </c>
      <c r="AE21" s="300">
        <v>8378.2970000000005</v>
      </c>
      <c r="AF21" s="344">
        <v>12.050754277034908</v>
      </c>
      <c r="AG21" s="300">
        <v>65925.394</v>
      </c>
      <c r="AH21" s="344">
        <v>94.82245899264629</v>
      </c>
      <c r="AI21" s="109" t="s">
        <v>46</v>
      </c>
    </row>
    <row r="22" spans="1:35" ht="30" customHeight="1">
      <c r="A22" s="109" t="s">
        <v>47</v>
      </c>
      <c r="B22" s="503">
        <v>6503947.6390000004</v>
      </c>
      <c r="C22" s="300">
        <v>24626.129000000001</v>
      </c>
      <c r="D22" s="344">
        <v>37.863356790163728</v>
      </c>
      <c r="E22" s="310">
        <v>19963.999</v>
      </c>
      <c r="F22" s="344">
        <v>30.695202526368309</v>
      </c>
      <c r="G22" s="310">
        <v>2541.9839999999999</v>
      </c>
      <c r="H22" s="344">
        <v>3.9083709480644542</v>
      </c>
      <c r="I22" s="307">
        <v>2120.1460000000002</v>
      </c>
      <c r="J22" s="350">
        <v>3.259783315730965</v>
      </c>
      <c r="K22" s="300">
        <v>4116.3090000000002</v>
      </c>
      <c r="L22" s="344">
        <v>6.1790885109848981</v>
      </c>
      <c r="M22" s="313">
        <v>1805.837</v>
      </c>
      <c r="N22" s="344">
        <v>2.7107845060736291</v>
      </c>
      <c r="O22" s="315">
        <v>622.846</v>
      </c>
      <c r="P22" s="344">
        <v>0.93496881859765602</v>
      </c>
      <c r="Q22" s="315">
        <v>1687.626</v>
      </c>
      <c r="R22" s="344">
        <v>2.5333351863136118</v>
      </c>
      <c r="S22" s="307">
        <v>3643.5590000000002</v>
      </c>
      <c r="T22" s="344">
        <v>5.4694323375615443</v>
      </c>
      <c r="U22" s="307">
        <v>1293.8900000000001</v>
      </c>
      <c r="V22" s="344">
        <v>1.942288791603898</v>
      </c>
      <c r="W22" s="307">
        <v>10.659000000000001</v>
      </c>
      <c r="X22" s="344">
        <v>1.6000476261278738E-2</v>
      </c>
      <c r="Y22" s="307">
        <v>2339.0100000000002</v>
      </c>
      <c r="Z22" s="344">
        <v>3.5111430696963675</v>
      </c>
      <c r="AA22" s="300">
        <v>-699.75</v>
      </c>
      <c r="AB22" s="344">
        <v>-1.0504112265531285</v>
      </c>
      <c r="AC22" s="319">
        <v>13529.552</v>
      </c>
      <c r="AD22" s="347">
        <v>20.8020616876925</v>
      </c>
      <c r="AE22" s="300">
        <v>2725.1869999999999</v>
      </c>
      <c r="AF22" s="344">
        <v>4.19005064502488</v>
      </c>
      <c r="AG22" s="300">
        <v>20010.367999999999</v>
      </c>
      <c r="AH22" s="344">
        <v>30.76649615075414</v>
      </c>
      <c r="AI22" s="109" t="s">
        <v>47</v>
      </c>
    </row>
    <row r="23" spans="1:35" ht="30" customHeight="1">
      <c r="A23" s="109" t="s">
        <v>48</v>
      </c>
      <c r="B23" s="503">
        <v>20013007.206</v>
      </c>
      <c r="C23" s="300">
        <v>70880.471999999994</v>
      </c>
      <c r="D23" s="344">
        <v>35.417202057844499</v>
      </c>
      <c r="E23" s="310">
        <v>56168.427000000003</v>
      </c>
      <c r="F23" s="344">
        <v>28.065960513500656</v>
      </c>
      <c r="G23" s="310">
        <v>7040.6760000000004</v>
      </c>
      <c r="H23" s="344">
        <v>3.5180499999466202</v>
      </c>
      <c r="I23" s="307">
        <v>7671.3689999999997</v>
      </c>
      <c r="J23" s="350">
        <v>3.833191544397228</v>
      </c>
      <c r="K23" s="300">
        <v>10896.566999999999</v>
      </c>
      <c r="L23" s="344">
        <v>5.464687631855762</v>
      </c>
      <c r="M23" s="313">
        <v>5339.8220000000001</v>
      </c>
      <c r="N23" s="344">
        <v>2.677949783607195</v>
      </c>
      <c r="O23" s="315">
        <v>1337.046</v>
      </c>
      <c r="P23" s="344">
        <v>0.67053584302489211</v>
      </c>
      <c r="Q23" s="315">
        <v>4219.6989999999996</v>
      </c>
      <c r="R23" s="344">
        <v>2.1162020052236752</v>
      </c>
      <c r="S23" s="307">
        <v>14368.678</v>
      </c>
      <c r="T23" s="344">
        <v>7.20597018792414</v>
      </c>
      <c r="U23" s="307">
        <v>4860.6279999999997</v>
      </c>
      <c r="V23" s="344">
        <v>2.4376313856145524</v>
      </c>
      <c r="W23" s="307">
        <v>192.571</v>
      </c>
      <c r="X23" s="344">
        <v>9.6575404157483363E-2</v>
      </c>
      <c r="Y23" s="307">
        <v>9315.4789999999994</v>
      </c>
      <c r="Z23" s="344">
        <v>4.6717633981521045</v>
      </c>
      <c r="AA23" s="300">
        <v>-1419.5260000000001</v>
      </c>
      <c r="AB23" s="344">
        <v>-0.71190001174660633</v>
      </c>
      <c r="AC23" s="319">
        <v>44576.381999999998</v>
      </c>
      <c r="AD23" s="347">
        <v>22.273705066490844</v>
      </c>
      <c r="AE23" s="300">
        <v>7425.2340000000004</v>
      </c>
      <c r="AF23" s="344">
        <v>3.7102040305936019</v>
      </c>
      <c r="AG23" s="300">
        <v>100336.00900000001</v>
      </c>
      <c r="AH23" s="344">
        <v>50.13539842723825</v>
      </c>
      <c r="AI23" s="109" t="s">
        <v>48</v>
      </c>
    </row>
    <row r="24" spans="1:35" ht="30" customHeight="1">
      <c r="A24" s="109" t="s">
        <v>49</v>
      </c>
      <c r="B24" s="503">
        <v>10368198.932</v>
      </c>
      <c r="C24" s="300">
        <v>35415.792000000001</v>
      </c>
      <c r="D24" s="344">
        <v>34.158094604738054</v>
      </c>
      <c r="E24" s="310">
        <v>27578.248</v>
      </c>
      <c r="F24" s="344">
        <v>26.598880076349214</v>
      </c>
      <c r="G24" s="310">
        <v>4000.5349999999999</v>
      </c>
      <c r="H24" s="344">
        <v>3.8584666693198821</v>
      </c>
      <c r="I24" s="307">
        <v>3837.009</v>
      </c>
      <c r="J24" s="350">
        <v>3.7007478590689526</v>
      </c>
      <c r="K24" s="300">
        <v>5449.5770000000002</v>
      </c>
      <c r="L24" s="344">
        <v>5.215505810448227</v>
      </c>
      <c r="M24" s="313">
        <v>2274.6089999999999</v>
      </c>
      <c r="N24" s="344">
        <v>2.1769095942671939</v>
      </c>
      <c r="O24" s="315">
        <v>1085.1849999999999</v>
      </c>
      <c r="P24" s="344">
        <v>1.0385739430622338</v>
      </c>
      <c r="Q24" s="315">
        <v>2089.7829999999999</v>
      </c>
      <c r="R24" s="344">
        <v>2.0000222731187991</v>
      </c>
      <c r="S24" s="307">
        <v>8027.1170000000002</v>
      </c>
      <c r="T24" s="344">
        <v>7.6823348591363585</v>
      </c>
      <c r="U24" s="307">
        <v>1145.309</v>
      </c>
      <c r="V24" s="344">
        <v>1.0961154864420941</v>
      </c>
      <c r="W24" s="307">
        <v>145.245</v>
      </c>
      <c r="X24" s="344">
        <v>0.13900641122027502</v>
      </c>
      <c r="Y24" s="307">
        <v>6736.5630000000001</v>
      </c>
      <c r="Z24" s="344">
        <v>6.4472129614739897</v>
      </c>
      <c r="AA24" s="300">
        <v>-526.66499999999996</v>
      </c>
      <c r="AB24" s="344">
        <v>-0.50404359231179141</v>
      </c>
      <c r="AC24" s="319">
        <v>19549.362000000001</v>
      </c>
      <c r="AD24" s="347">
        <v>18.855118548761272</v>
      </c>
      <c r="AE24" s="300">
        <v>4122.2730000000001</v>
      </c>
      <c r="AF24" s="344">
        <v>3.9758814689378492</v>
      </c>
      <c r="AG24" s="300">
        <v>41022.192000000003</v>
      </c>
      <c r="AH24" s="344">
        <v>39.565398261592698</v>
      </c>
      <c r="AI24" s="109" t="s">
        <v>49</v>
      </c>
    </row>
    <row r="25" spans="1:35" ht="30" customHeight="1">
      <c r="A25" s="109" t="s">
        <v>50</v>
      </c>
      <c r="B25" s="503">
        <v>2133935.7400000002</v>
      </c>
      <c r="C25" s="300">
        <v>3095.08</v>
      </c>
      <c r="D25" s="344">
        <v>14.504091861735253</v>
      </c>
      <c r="E25" s="310">
        <v>2559.366</v>
      </c>
      <c r="F25" s="344">
        <v>11.993641383034335</v>
      </c>
      <c r="G25" s="310">
        <v>345.74099999999999</v>
      </c>
      <c r="H25" s="344">
        <v>1.6202034274940253</v>
      </c>
      <c r="I25" s="307">
        <v>189.97300000000001</v>
      </c>
      <c r="J25" s="350">
        <v>0.8902470512068934</v>
      </c>
      <c r="K25" s="300">
        <v>1357.367</v>
      </c>
      <c r="L25" s="344">
        <v>6.2103782253970419</v>
      </c>
      <c r="M25" s="313">
        <v>456.48399999999998</v>
      </c>
      <c r="N25" s="344">
        <v>2.0885569590553938</v>
      </c>
      <c r="O25" s="315">
        <v>367.89600000000002</v>
      </c>
      <c r="P25" s="344">
        <v>1.6832391737906329</v>
      </c>
      <c r="Q25" s="315">
        <v>532.98699999999997</v>
      </c>
      <c r="R25" s="344">
        <v>2.4385820925510147</v>
      </c>
      <c r="S25" s="307">
        <v>548.55899999999997</v>
      </c>
      <c r="T25" s="344">
        <v>2.5098288590672793</v>
      </c>
      <c r="U25" s="307">
        <v>60.481999999999999</v>
      </c>
      <c r="V25" s="344">
        <v>0.27672405165917829</v>
      </c>
      <c r="W25" s="307">
        <v>0</v>
      </c>
      <c r="X25" s="344">
        <v>0</v>
      </c>
      <c r="Y25" s="307">
        <v>488.077</v>
      </c>
      <c r="Z25" s="344">
        <v>2.2331048074081008</v>
      </c>
      <c r="AA25" s="300">
        <v>-175.99</v>
      </c>
      <c r="AB25" s="344">
        <v>-0.80520924988424314</v>
      </c>
      <c r="AC25" s="319">
        <v>2905.1860000000001</v>
      </c>
      <c r="AD25" s="347">
        <v>13.614215018489732</v>
      </c>
      <c r="AE25" s="300">
        <v>850.91200000000003</v>
      </c>
      <c r="AF25" s="344">
        <v>3.9875240104465375</v>
      </c>
      <c r="AG25" s="300">
        <v>11816.334000000001</v>
      </c>
      <c r="AH25" s="344">
        <v>55.373429379836899</v>
      </c>
      <c r="AI25" s="109" t="s">
        <v>50</v>
      </c>
    </row>
    <row r="26" spans="1:35" ht="30" customHeight="1">
      <c r="A26" s="109" t="s">
        <v>51</v>
      </c>
      <c r="B26" s="503">
        <v>1067024.0179999999</v>
      </c>
      <c r="C26" s="300">
        <v>1912.798</v>
      </c>
      <c r="D26" s="344">
        <v>17.926475578172038</v>
      </c>
      <c r="E26" s="310">
        <v>1538.84</v>
      </c>
      <c r="F26" s="344">
        <v>14.421793455824535</v>
      </c>
      <c r="G26" s="310">
        <v>178.54300000000001</v>
      </c>
      <c r="H26" s="344">
        <v>1.6732800479473371</v>
      </c>
      <c r="I26" s="307">
        <v>195.41499999999999</v>
      </c>
      <c r="J26" s="350">
        <v>1.831402074400166</v>
      </c>
      <c r="K26" s="300">
        <v>490.21100000000001</v>
      </c>
      <c r="L26" s="344">
        <v>4.5133320011599585</v>
      </c>
      <c r="M26" s="313">
        <v>190.476</v>
      </c>
      <c r="N26" s="344">
        <v>1.7536967270276356</v>
      </c>
      <c r="O26" s="315">
        <v>95.186000000000007</v>
      </c>
      <c r="P26" s="344">
        <v>0.87636960382857965</v>
      </c>
      <c r="Q26" s="315">
        <v>204.54900000000001</v>
      </c>
      <c r="R26" s="344">
        <v>1.8832656703037436</v>
      </c>
      <c r="S26" s="307">
        <v>224.68799999999999</v>
      </c>
      <c r="T26" s="344">
        <v>2.0686837722462954</v>
      </c>
      <c r="U26" s="307">
        <v>7.891</v>
      </c>
      <c r="V26" s="344">
        <v>7.2651782234901374E-2</v>
      </c>
      <c r="W26" s="307">
        <v>0</v>
      </c>
      <c r="X26" s="344">
        <v>0</v>
      </c>
      <c r="Y26" s="307">
        <v>216.797</v>
      </c>
      <c r="Z26" s="344">
        <v>1.9960319900113943</v>
      </c>
      <c r="AA26" s="300">
        <v>-205.02500000000001</v>
      </c>
      <c r="AB26" s="344">
        <v>-1.887648162807078</v>
      </c>
      <c r="AC26" s="319">
        <v>2216.223</v>
      </c>
      <c r="AD26" s="347">
        <v>20.770132280190154</v>
      </c>
      <c r="AE26" s="300">
        <v>92.786000000000001</v>
      </c>
      <c r="AF26" s="344">
        <v>0.86957742688787354</v>
      </c>
      <c r="AG26" s="300">
        <v>11003.102999999999</v>
      </c>
      <c r="AH26" s="344">
        <v>103.11954383767207</v>
      </c>
      <c r="AI26" s="109" t="s">
        <v>51</v>
      </c>
    </row>
    <row r="27" spans="1:35" ht="30" customHeight="1">
      <c r="A27" s="109" t="s">
        <v>52</v>
      </c>
      <c r="B27" s="503">
        <v>1207333.926</v>
      </c>
      <c r="C27" s="300">
        <v>4058.45</v>
      </c>
      <c r="D27" s="344">
        <v>33.61497521606131</v>
      </c>
      <c r="E27" s="310">
        <v>3263.6869999999999</v>
      </c>
      <c r="F27" s="344">
        <v>27.032181650132806</v>
      </c>
      <c r="G27" s="310">
        <v>288.839</v>
      </c>
      <c r="H27" s="344">
        <v>2.3923704435023057</v>
      </c>
      <c r="I27" s="307">
        <v>505.92399999999998</v>
      </c>
      <c r="J27" s="350">
        <v>4.1904231224261981</v>
      </c>
      <c r="K27" s="300">
        <v>825.33299999999997</v>
      </c>
      <c r="L27" s="344">
        <v>6.5528636586028908</v>
      </c>
      <c r="M27" s="313">
        <v>485.21199999999999</v>
      </c>
      <c r="N27" s="344">
        <v>3.8524184559662897</v>
      </c>
      <c r="O27" s="315">
        <v>101.80500000000001</v>
      </c>
      <c r="P27" s="344">
        <v>0.80829711736240684</v>
      </c>
      <c r="Q27" s="315">
        <v>238.316</v>
      </c>
      <c r="R27" s="344">
        <v>1.8921480852741941</v>
      </c>
      <c r="S27" s="307">
        <v>315.387</v>
      </c>
      <c r="T27" s="344">
        <v>2.5040656446498439</v>
      </c>
      <c r="U27" s="307">
        <v>0</v>
      </c>
      <c r="V27" s="344">
        <v>0</v>
      </c>
      <c r="W27" s="307">
        <v>1.6319999999999999</v>
      </c>
      <c r="X27" s="344">
        <v>1.2957525617950473E-2</v>
      </c>
      <c r="Y27" s="307">
        <v>313.755</v>
      </c>
      <c r="Z27" s="344">
        <v>2.4911081190318933</v>
      </c>
      <c r="AA27" s="300">
        <v>-210.72900000000001</v>
      </c>
      <c r="AB27" s="344">
        <v>-1.6731166764369394</v>
      </c>
      <c r="AC27" s="319">
        <v>1801.107</v>
      </c>
      <c r="AD27" s="347">
        <v>14.918051760271664</v>
      </c>
      <c r="AE27" s="300">
        <v>319.91300000000001</v>
      </c>
      <c r="AF27" s="344">
        <v>2.6497474568605806</v>
      </c>
      <c r="AG27" s="300">
        <v>5453.348</v>
      </c>
      <c r="AH27" s="344">
        <v>45.168514547316711</v>
      </c>
      <c r="AI27" s="109" t="s">
        <v>52</v>
      </c>
    </row>
    <row r="28" spans="1:35" ht="30" customHeight="1">
      <c r="A28" s="109" t="s">
        <v>53</v>
      </c>
      <c r="B28" s="503">
        <v>787323.45600000001</v>
      </c>
      <c r="C28" s="300">
        <v>2358.0250000000001</v>
      </c>
      <c r="D28" s="344">
        <v>29.949888854829194</v>
      </c>
      <c r="E28" s="310">
        <v>1815.827</v>
      </c>
      <c r="F28" s="344">
        <v>23.063291029398719</v>
      </c>
      <c r="G28" s="310">
        <v>383.86799999999999</v>
      </c>
      <c r="H28" s="344">
        <v>4.8756073132920861</v>
      </c>
      <c r="I28" s="307">
        <v>158.33000000000001</v>
      </c>
      <c r="J28" s="350">
        <v>2.0109905121383811</v>
      </c>
      <c r="K28" s="300">
        <v>1314.2090000000001</v>
      </c>
      <c r="L28" s="344">
        <v>16.396208029781913</v>
      </c>
      <c r="M28" s="313">
        <v>421.68</v>
      </c>
      <c r="N28" s="344">
        <v>5.2609234923809201</v>
      </c>
      <c r="O28" s="315">
        <v>82.832999999999998</v>
      </c>
      <c r="P28" s="344">
        <v>1.0334331143150939</v>
      </c>
      <c r="Q28" s="315">
        <v>809.69600000000003</v>
      </c>
      <c r="R28" s="344">
        <v>10.101851423085899</v>
      </c>
      <c r="S28" s="307">
        <v>257.80200000000002</v>
      </c>
      <c r="T28" s="344">
        <v>3.2163645375232073</v>
      </c>
      <c r="U28" s="307">
        <v>39.076999999999998</v>
      </c>
      <c r="V28" s="344">
        <v>0.48752871208444609</v>
      </c>
      <c r="W28" s="307">
        <v>0</v>
      </c>
      <c r="X28" s="344">
        <v>0</v>
      </c>
      <c r="Y28" s="307">
        <v>218.72499999999999</v>
      </c>
      <c r="Z28" s="344">
        <v>2.728835825438761</v>
      </c>
      <c r="AA28" s="300">
        <v>-371.053</v>
      </c>
      <c r="AB28" s="344">
        <v>-4.6292957802561601</v>
      </c>
      <c r="AC28" s="319">
        <v>1262.9649999999999</v>
      </c>
      <c r="AD28" s="347">
        <v>16.041246966227817</v>
      </c>
      <c r="AE28" s="300">
        <v>260.25900000000001</v>
      </c>
      <c r="AF28" s="344">
        <v>3.3056172531966332</v>
      </c>
      <c r="AG28" s="300">
        <v>2174.6770000000001</v>
      </c>
      <c r="AH28" s="344">
        <v>27.621138217429156</v>
      </c>
      <c r="AI28" s="109" t="s">
        <v>53</v>
      </c>
    </row>
    <row r="29" spans="1:35" ht="30" customHeight="1">
      <c r="A29" s="109" t="s">
        <v>54</v>
      </c>
      <c r="B29" s="503">
        <v>762765.78200000001</v>
      </c>
      <c r="C29" s="300">
        <v>1810.761</v>
      </c>
      <c r="D29" s="344">
        <v>23.739410481316007</v>
      </c>
      <c r="E29" s="310">
        <v>1356.1869999999999</v>
      </c>
      <c r="F29" s="344">
        <v>17.779861551261877</v>
      </c>
      <c r="G29" s="310">
        <v>242.45500000000001</v>
      </c>
      <c r="H29" s="344">
        <v>3.1786297408920738</v>
      </c>
      <c r="I29" s="307">
        <v>212.119</v>
      </c>
      <c r="J29" s="350">
        <v>2.7809191891620539</v>
      </c>
      <c r="K29" s="300">
        <v>378.19299999999998</v>
      </c>
      <c r="L29" s="344">
        <v>4.7683298002742944</v>
      </c>
      <c r="M29" s="313">
        <v>149.68700000000001</v>
      </c>
      <c r="N29" s="344">
        <v>1.8872823738505429</v>
      </c>
      <c r="O29" s="315">
        <v>74.305999999999997</v>
      </c>
      <c r="P29" s="344">
        <v>0.93686428394809451</v>
      </c>
      <c r="Q29" s="315">
        <v>154.19999999999999</v>
      </c>
      <c r="R29" s="344">
        <v>1.944183142475657</v>
      </c>
      <c r="S29" s="307">
        <v>380.80599999999998</v>
      </c>
      <c r="T29" s="344">
        <v>4.8012750048870627</v>
      </c>
      <c r="U29" s="307">
        <v>89.319000000000003</v>
      </c>
      <c r="V29" s="344">
        <v>1.126151064220384</v>
      </c>
      <c r="W29" s="307">
        <v>1.6279999999999999</v>
      </c>
      <c r="X29" s="344">
        <v>2.0526135901104862E-2</v>
      </c>
      <c r="Y29" s="307">
        <v>289.85899999999998</v>
      </c>
      <c r="Z29" s="344">
        <v>3.6545978047655736</v>
      </c>
      <c r="AA29" s="300">
        <v>-50.947000000000003</v>
      </c>
      <c r="AB29" s="344">
        <v>-0.642349536703679</v>
      </c>
      <c r="AC29" s="319">
        <v>1032.1890000000001</v>
      </c>
      <c r="AD29" s="347">
        <v>13.532188049830479</v>
      </c>
      <c r="AE29" s="300">
        <v>533.58199999999999</v>
      </c>
      <c r="AF29" s="344">
        <v>6.9953583733256659</v>
      </c>
      <c r="AG29" s="300">
        <v>2835.86</v>
      </c>
      <c r="AH29" s="344">
        <v>37.178647324271296</v>
      </c>
      <c r="AI29" s="109" t="s">
        <v>54</v>
      </c>
    </row>
    <row r="30" spans="1:35" ht="30" customHeight="1">
      <c r="A30" s="109" t="s">
        <v>55</v>
      </c>
      <c r="B30" s="503">
        <v>1913886.017</v>
      </c>
      <c r="C30" s="300">
        <v>5035.0860000000002</v>
      </c>
      <c r="D30" s="344">
        <v>26.308181131353134</v>
      </c>
      <c r="E30" s="310">
        <v>3917.6060000000002</v>
      </c>
      <c r="F30" s="344">
        <v>20.469379917100888</v>
      </c>
      <c r="G30" s="310">
        <v>632.14300000000003</v>
      </c>
      <c r="H30" s="344">
        <v>3.3029291942415608</v>
      </c>
      <c r="I30" s="307">
        <v>485.33699999999999</v>
      </c>
      <c r="J30" s="350">
        <v>2.5358720200106881</v>
      </c>
      <c r="K30" s="300">
        <v>2061.3209999999999</v>
      </c>
      <c r="L30" s="344">
        <v>10.442475053839141</v>
      </c>
      <c r="M30" s="313">
        <v>737.322</v>
      </c>
      <c r="N30" s="344">
        <v>3.7352098929020681</v>
      </c>
      <c r="O30" s="315">
        <v>471.37200000000001</v>
      </c>
      <c r="P30" s="344">
        <v>2.387930046352928</v>
      </c>
      <c r="Q30" s="315">
        <v>852.62699999999995</v>
      </c>
      <c r="R30" s="344">
        <v>4.3193351145841454</v>
      </c>
      <c r="S30" s="307">
        <v>216.309</v>
      </c>
      <c r="T30" s="344">
        <v>1.0958028062688396</v>
      </c>
      <c r="U30" s="307">
        <v>6.766</v>
      </c>
      <c r="V30" s="344">
        <v>3.4275974588274041E-2</v>
      </c>
      <c r="W30" s="307">
        <v>9.2959999999999994</v>
      </c>
      <c r="X30" s="344">
        <v>4.709273718187932E-2</v>
      </c>
      <c r="Y30" s="307">
        <v>200.24700000000001</v>
      </c>
      <c r="Z30" s="344">
        <v>1.0144340944986863</v>
      </c>
      <c r="AA30" s="300">
        <v>-69.591999999999999</v>
      </c>
      <c r="AB30" s="344">
        <v>-0.35254709186331173</v>
      </c>
      <c r="AC30" s="319">
        <v>5599.9679999999998</v>
      </c>
      <c r="AD30" s="347">
        <v>29.2596735137754</v>
      </c>
      <c r="AE30" s="300">
        <v>783.30600000000004</v>
      </c>
      <c r="AF30" s="344">
        <v>4.0927515695413543</v>
      </c>
      <c r="AG30" s="300">
        <v>8606.4120000000003</v>
      </c>
      <c r="AH30" s="344">
        <v>44.968257898087778</v>
      </c>
      <c r="AI30" s="109" t="s">
        <v>55</v>
      </c>
    </row>
    <row r="31" spans="1:35" ht="30" customHeight="1">
      <c r="A31" s="109" t="s">
        <v>56</v>
      </c>
      <c r="B31" s="503">
        <v>1691237.959</v>
      </c>
      <c r="C31" s="300">
        <v>3540.9769999999999</v>
      </c>
      <c r="D31" s="344">
        <v>20.93718971453147</v>
      </c>
      <c r="E31" s="310">
        <v>2746.752</v>
      </c>
      <c r="F31" s="344">
        <v>16.241073501118123</v>
      </c>
      <c r="G31" s="310">
        <v>388.22800000000001</v>
      </c>
      <c r="H31" s="344">
        <v>2.2955255819207876</v>
      </c>
      <c r="I31" s="307">
        <v>405.99700000000001</v>
      </c>
      <c r="J31" s="350">
        <v>2.4005906314925611</v>
      </c>
      <c r="K31" s="300">
        <v>1030.076</v>
      </c>
      <c r="L31" s="344">
        <v>5.8344327353266658</v>
      </c>
      <c r="M31" s="313">
        <v>381.69900000000001</v>
      </c>
      <c r="N31" s="344">
        <v>2.1619736219865846</v>
      </c>
      <c r="O31" s="315">
        <v>242.626</v>
      </c>
      <c r="P31" s="344">
        <v>1.374253042339951</v>
      </c>
      <c r="Q31" s="315">
        <v>405.75099999999998</v>
      </c>
      <c r="R31" s="344">
        <v>2.2982060710001297</v>
      </c>
      <c r="S31" s="307">
        <v>239.22900000000001</v>
      </c>
      <c r="T31" s="344">
        <v>1.3550121630243428</v>
      </c>
      <c r="U31" s="307">
        <v>143.828</v>
      </c>
      <c r="V31" s="344">
        <v>0.81465327942458976</v>
      </c>
      <c r="W31" s="307">
        <v>0.49299999999999999</v>
      </c>
      <c r="X31" s="344">
        <v>2.7923913755063183E-3</v>
      </c>
      <c r="Y31" s="307">
        <v>94.908000000000001</v>
      </c>
      <c r="Z31" s="344">
        <v>0.53756649222424668</v>
      </c>
      <c r="AA31" s="300">
        <v>-125.19</v>
      </c>
      <c r="AB31" s="344">
        <v>-0.70908615882279102</v>
      </c>
      <c r="AC31" s="319">
        <v>3042.415</v>
      </c>
      <c r="AD31" s="347">
        <v>17.989278113169409</v>
      </c>
      <c r="AE31" s="300">
        <v>570.36900000000003</v>
      </c>
      <c r="AF31" s="344">
        <v>3.3724940772808192</v>
      </c>
      <c r="AG31" s="300">
        <v>8988.6589999999997</v>
      </c>
      <c r="AH31" s="344">
        <v>53.148399089356055</v>
      </c>
      <c r="AI31" s="109" t="s">
        <v>56</v>
      </c>
    </row>
    <row r="32" spans="1:35" ht="30" customHeight="1">
      <c r="A32" s="109" t="s">
        <v>57</v>
      </c>
      <c r="B32" s="503">
        <v>3307338.943</v>
      </c>
      <c r="C32" s="300">
        <v>13921.901</v>
      </c>
      <c r="D32" s="344">
        <v>42.093965087750611</v>
      </c>
      <c r="E32" s="310">
        <v>11626.965</v>
      </c>
      <c r="F32" s="344">
        <v>35.155045190056896</v>
      </c>
      <c r="G32" s="310">
        <v>1260.952</v>
      </c>
      <c r="H32" s="344">
        <v>3.8125877683894824</v>
      </c>
      <c r="I32" s="307">
        <v>1033.9839999999999</v>
      </c>
      <c r="J32" s="350">
        <v>3.1263321293042323</v>
      </c>
      <c r="K32" s="300">
        <v>2582.1010000000001</v>
      </c>
      <c r="L32" s="344">
        <v>7.5699069014808629</v>
      </c>
      <c r="M32" s="313">
        <v>1200.7349999999999</v>
      </c>
      <c r="N32" s="344">
        <v>3.5201768495305266</v>
      </c>
      <c r="O32" s="315">
        <v>350.166</v>
      </c>
      <c r="P32" s="344">
        <v>1.0265764275154023</v>
      </c>
      <c r="Q32" s="315">
        <v>1031.2</v>
      </c>
      <c r="R32" s="344">
        <v>3.0231536244349333</v>
      </c>
      <c r="S32" s="307">
        <v>1700.107</v>
      </c>
      <c r="T32" s="344">
        <v>4.9841782767428242</v>
      </c>
      <c r="U32" s="307">
        <v>771.10599999999999</v>
      </c>
      <c r="V32" s="344">
        <v>2.2606399328195534</v>
      </c>
      <c r="W32" s="307">
        <v>6.1269999999999998</v>
      </c>
      <c r="X32" s="344">
        <v>1.7962434306548519E-2</v>
      </c>
      <c r="Y32" s="307">
        <v>922.87400000000002</v>
      </c>
      <c r="Z32" s="344">
        <v>2.7055759096167229</v>
      </c>
      <c r="AA32" s="300">
        <v>-1610.7929999999999</v>
      </c>
      <c r="AB32" s="344">
        <v>-4.7223377581113448</v>
      </c>
      <c r="AC32" s="319">
        <v>5736.7870000000003</v>
      </c>
      <c r="AD32" s="347">
        <v>17.345627705143254</v>
      </c>
      <c r="AE32" s="300">
        <v>4378.9520000000002</v>
      </c>
      <c r="AF32" s="344">
        <v>13.240106549309301</v>
      </c>
      <c r="AG32" s="300">
        <v>15262.057000000001</v>
      </c>
      <c r="AH32" s="344">
        <v>46.146032393511476</v>
      </c>
      <c r="AI32" s="109" t="s">
        <v>57</v>
      </c>
    </row>
    <row r="33" spans="1:35" ht="30" customHeight="1">
      <c r="A33" s="109" t="s">
        <v>58</v>
      </c>
      <c r="B33" s="503">
        <v>7936129.3399999999</v>
      </c>
      <c r="C33" s="300">
        <v>30453.58</v>
      </c>
      <c r="D33" s="344">
        <v>38.373341329641185</v>
      </c>
      <c r="E33" s="310">
        <v>26374.089</v>
      </c>
      <c r="F33" s="344">
        <v>33.232937456132738</v>
      </c>
      <c r="G33" s="310">
        <v>1917.1579999999999</v>
      </c>
      <c r="H33" s="344">
        <v>2.4157343181606965</v>
      </c>
      <c r="I33" s="307">
        <v>2162.3330000000001</v>
      </c>
      <c r="J33" s="350">
        <v>2.724669555347746</v>
      </c>
      <c r="K33" s="300">
        <v>5900.94</v>
      </c>
      <c r="L33" s="344">
        <v>7.3282461040666478</v>
      </c>
      <c r="M33" s="313">
        <v>2674.3789999999999</v>
      </c>
      <c r="N33" s="344">
        <v>3.3212517815039062</v>
      </c>
      <c r="O33" s="315">
        <v>821.55899999999997</v>
      </c>
      <c r="P33" s="344">
        <v>1.0202758443588464</v>
      </c>
      <c r="Q33" s="315">
        <v>2405.002</v>
      </c>
      <c r="R33" s="344">
        <v>2.9867184782038962</v>
      </c>
      <c r="S33" s="307">
        <v>3217.4580000000001</v>
      </c>
      <c r="T33" s="344">
        <v>3.9956895093829239</v>
      </c>
      <c r="U33" s="307">
        <v>930.02800000000002</v>
      </c>
      <c r="V33" s="344">
        <v>1.1549810822806024</v>
      </c>
      <c r="W33" s="307">
        <v>76.260000000000005</v>
      </c>
      <c r="X33" s="344">
        <v>9.4705597395689942E-2</v>
      </c>
      <c r="Y33" s="307">
        <v>2211.17</v>
      </c>
      <c r="Z33" s="344">
        <v>2.7460028297066317</v>
      </c>
      <c r="AA33" s="300">
        <v>-1450.528</v>
      </c>
      <c r="AB33" s="344">
        <v>-1.8013784523888716</v>
      </c>
      <c r="AC33" s="319">
        <v>13120.79</v>
      </c>
      <c r="AD33" s="347">
        <v>16.532984075584636</v>
      </c>
      <c r="AE33" s="300">
        <v>2589.2159999999999</v>
      </c>
      <c r="AF33" s="344">
        <v>3.2625677947935259</v>
      </c>
      <c r="AG33" s="300">
        <v>34785.080999999998</v>
      </c>
      <c r="AH33" s="344">
        <v>43.831292951180657</v>
      </c>
      <c r="AI33" s="109" t="s">
        <v>58</v>
      </c>
    </row>
    <row r="34" spans="1:35" ht="30" customHeight="1">
      <c r="A34" s="109" t="s">
        <v>59</v>
      </c>
      <c r="B34" s="503">
        <v>1613375.98</v>
      </c>
      <c r="C34" s="300">
        <v>3589.6350000000002</v>
      </c>
      <c r="D34" s="344">
        <v>22.249215585817758</v>
      </c>
      <c r="E34" s="310">
        <v>2882.3919999999998</v>
      </c>
      <c r="F34" s="344">
        <v>17.865593858661512</v>
      </c>
      <c r="G34" s="310">
        <v>439.726</v>
      </c>
      <c r="H34" s="344">
        <v>2.7255023345519249</v>
      </c>
      <c r="I34" s="307">
        <v>267.517</v>
      </c>
      <c r="J34" s="350">
        <v>1.6581193926043203</v>
      </c>
      <c r="K34" s="300">
        <v>958.61</v>
      </c>
      <c r="L34" s="344">
        <v>5.6498669683171947</v>
      </c>
      <c r="M34" s="313">
        <v>354.61</v>
      </c>
      <c r="N34" s="344">
        <v>2.0900046167210444</v>
      </c>
      <c r="O34" s="315">
        <v>205.76400000000001</v>
      </c>
      <c r="P34" s="344">
        <v>1.2127342995262091</v>
      </c>
      <c r="Q34" s="315">
        <v>398.23599999999999</v>
      </c>
      <c r="R34" s="344">
        <v>2.3471280520699409</v>
      </c>
      <c r="S34" s="307">
        <v>1451.008</v>
      </c>
      <c r="T34" s="344">
        <v>8.551968130902031</v>
      </c>
      <c r="U34" s="307">
        <v>680.32299999999998</v>
      </c>
      <c r="V34" s="344">
        <v>4.0096957526903108</v>
      </c>
      <c r="W34" s="307">
        <v>30.92</v>
      </c>
      <c r="X34" s="344">
        <v>0.18223666210488904</v>
      </c>
      <c r="Y34" s="307">
        <v>739.76499999999999</v>
      </c>
      <c r="Z34" s="344">
        <v>4.3600357161068315</v>
      </c>
      <c r="AA34" s="300">
        <v>-184.14699999999999</v>
      </c>
      <c r="AB34" s="344">
        <v>-1.0853277689724774</v>
      </c>
      <c r="AC34" s="319">
        <v>3728.5070000000001</v>
      </c>
      <c r="AD34" s="347">
        <v>23.109969692247436</v>
      </c>
      <c r="AE34" s="300">
        <v>683.73800000000006</v>
      </c>
      <c r="AF34" s="344">
        <v>4.2379334295035189</v>
      </c>
      <c r="AG34" s="300">
        <v>7967.13</v>
      </c>
      <c r="AH34" s="344">
        <v>49.381731839096794</v>
      </c>
      <c r="AI34" s="109" t="s">
        <v>59</v>
      </c>
    </row>
    <row r="35" spans="1:35" ht="30" customHeight="1">
      <c r="A35" s="109" t="s">
        <v>60</v>
      </c>
      <c r="B35" s="503">
        <v>1454651.2949999999</v>
      </c>
      <c r="C35" s="300">
        <v>7135.2709999999997</v>
      </c>
      <c r="D35" s="344">
        <v>49.051418883176396</v>
      </c>
      <c r="E35" s="310">
        <v>6141.6270000000004</v>
      </c>
      <c r="F35" s="344">
        <v>42.220613428869918</v>
      </c>
      <c r="G35" s="310">
        <v>452.49900000000002</v>
      </c>
      <c r="H35" s="344">
        <v>3.1107042736314345</v>
      </c>
      <c r="I35" s="307">
        <v>541.14499999999998</v>
      </c>
      <c r="J35" s="350">
        <v>3.7201011806750568</v>
      </c>
      <c r="K35" s="300">
        <v>929.53599999999994</v>
      </c>
      <c r="L35" s="344">
        <v>6.2033544111852805</v>
      </c>
      <c r="M35" s="313">
        <v>326.19600000000003</v>
      </c>
      <c r="N35" s="344">
        <v>2.1769026648897882</v>
      </c>
      <c r="O35" s="315">
        <v>357.28699999999998</v>
      </c>
      <c r="P35" s="344">
        <v>2.3843916615485097</v>
      </c>
      <c r="Q35" s="315">
        <v>246.053</v>
      </c>
      <c r="R35" s="344">
        <v>1.6420600847469833</v>
      </c>
      <c r="S35" s="307">
        <v>519.899</v>
      </c>
      <c r="T35" s="344">
        <v>3.4695996228449637</v>
      </c>
      <c r="U35" s="307">
        <v>352.41300000000001</v>
      </c>
      <c r="V35" s="344">
        <v>2.3518645196195074</v>
      </c>
      <c r="W35" s="307">
        <v>0</v>
      </c>
      <c r="X35" s="344">
        <v>0</v>
      </c>
      <c r="Y35" s="307">
        <v>167.48599999999999</v>
      </c>
      <c r="Z35" s="344">
        <v>1.1177351032254565</v>
      </c>
      <c r="AA35" s="300">
        <v>-268.13799999999998</v>
      </c>
      <c r="AB35" s="344">
        <v>-1.7894466111117793</v>
      </c>
      <c r="AC35" s="319">
        <v>4281.6189999999997</v>
      </c>
      <c r="AD35" s="347">
        <v>29.43398885160309</v>
      </c>
      <c r="AE35" s="300">
        <v>480.57600000000002</v>
      </c>
      <c r="AF35" s="344">
        <v>3.3037196038106167</v>
      </c>
      <c r="AG35" s="300">
        <v>9030.19</v>
      </c>
      <c r="AH35" s="344">
        <v>62.078039122083901</v>
      </c>
      <c r="AI35" s="109" t="s">
        <v>60</v>
      </c>
    </row>
    <row r="36" spans="1:35" ht="30" customHeight="1">
      <c r="A36" s="109" t="s">
        <v>61</v>
      </c>
      <c r="B36" s="503">
        <v>2586013.693</v>
      </c>
      <c r="C36" s="300">
        <v>12478.772999999999</v>
      </c>
      <c r="D36" s="344">
        <v>48.254860497368597</v>
      </c>
      <c r="E36" s="310">
        <v>10779.114</v>
      </c>
      <c r="F36" s="344">
        <v>41.682354695868966</v>
      </c>
      <c r="G36" s="310">
        <v>747.60299999999995</v>
      </c>
      <c r="H36" s="344">
        <v>2.8909475693174529</v>
      </c>
      <c r="I36" s="307">
        <v>952.05600000000004</v>
      </c>
      <c r="J36" s="350">
        <v>3.6815582321821836</v>
      </c>
      <c r="K36" s="300">
        <v>2262.8850000000002</v>
      </c>
      <c r="L36" s="344">
        <v>8.4637769430265397</v>
      </c>
      <c r="M36" s="313">
        <v>1080.847</v>
      </c>
      <c r="N36" s="344">
        <v>4.0426481759079262</v>
      </c>
      <c r="O36" s="315">
        <v>296.13799999999998</v>
      </c>
      <c r="P36" s="344">
        <v>1.1076329448266231</v>
      </c>
      <c r="Q36" s="315">
        <v>885.9</v>
      </c>
      <c r="R36" s="344">
        <v>3.313495822291991</v>
      </c>
      <c r="S36" s="307">
        <v>895.60900000000004</v>
      </c>
      <c r="T36" s="344">
        <v>3.3498100010239393</v>
      </c>
      <c r="U36" s="307">
        <v>74.941999999999993</v>
      </c>
      <c r="V36" s="344">
        <v>0.28030252163247132</v>
      </c>
      <c r="W36" s="307">
        <v>11.558</v>
      </c>
      <c r="X36" s="344">
        <v>4.3229918403940429E-2</v>
      </c>
      <c r="Y36" s="307">
        <v>809.10900000000004</v>
      </c>
      <c r="Z36" s="344">
        <v>3.0262775609875274</v>
      </c>
      <c r="AA36" s="300">
        <v>-287.52199999999999</v>
      </c>
      <c r="AB36" s="344">
        <v>-1.0754068696433432</v>
      </c>
      <c r="AC36" s="319">
        <v>8153.4219999999996</v>
      </c>
      <c r="AD36" s="347">
        <v>31.528920446439415</v>
      </c>
      <c r="AE36" s="300">
        <v>711.09199999999998</v>
      </c>
      <c r="AF36" s="344">
        <v>2.7497611552670151</v>
      </c>
      <c r="AG36" s="300">
        <v>10263.036</v>
      </c>
      <c r="AH36" s="344">
        <v>39.686704010039442</v>
      </c>
      <c r="AI36" s="109" t="s">
        <v>61</v>
      </c>
    </row>
    <row r="37" spans="1:35" ht="30" customHeight="1">
      <c r="A37" s="109" t="s">
        <v>62</v>
      </c>
      <c r="B37" s="503">
        <v>12386423.648</v>
      </c>
      <c r="C37" s="300">
        <v>66426.410999999993</v>
      </c>
      <c r="D37" s="344">
        <v>53.628402263413363</v>
      </c>
      <c r="E37" s="310">
        <v>55087.362000000001</v>
      </c>
      <c r="F37" s="344">
        <v>44.473985038364802</v>
      </c>
      <c r="G37" s="310">
        <v>4784.348</v>
      </c>
      <c r="H37" s="344">
        <v>3.8625741666542419</v>
      </c>
      <c r="I37" s="307">
        <v>6554.701</v>
      </c>
      <c r="J37" s="350">
        <v>5.2918430583943161</v>
      </c>
      <c r="K37" s="300">
        <v>11545.008</v>
      </c>
      <c r="L37" s="344">
        <v>9.207885573687447</v>
      </c>
      <c r="M37" s="313">
        <v>4989.9210000000003</v>
      </c>
      <c r="N37" s="344">
        <v>3.9797825683394974</v>
      </c>
      <c r="O37" s="315">
        <v>2735.4409999999998</v>
      </c>
      <c r="P37" s="344">
        <v>2.1816899322697014</v>
      </c>
      <c r="Q37" s="315">
        <v>3819.6460000000002</v>
      </c>
      <c r="R37" s="344">
        <v>3.046413073078249</v>
      </c>
      <c r="S37" s="307">
        <v>6801.4620000000004</v>
      </c>
      <c r="T37" s="344">
        <v>5.4246028958822183</v>
      </c>
      <c r="U37" s="307">
        <v>3087.8789999999999</v>
      </c>
      <c r="V37" s="344">
        <v>2.4627818791803713</v>
      </c>
      <c r="W37" s="307">
        <v>300.28800000000001</v>
      </c>
      <c r="X37" s="344">
        <v>0.23949897160326403</v>
      </c>
      <c r="Y37" s="307">
        <v>3413.2950000000001</v>
      </c>
      <c r="Z37" s="344">
        <v>2.7223220450985823</v>
      </c>
      <c r="AA37" s="300">
        <v>-2815.13</v>
      </c>
      <c r="AB37" s="344">
        <v>-2.2452470292835436</v>
      </c>
      <c r="AC37" s="319">
        <v>41146.983999999997</v>
      </c>
      <c r="AD37" s="347">
        <v>33.219422465534578</v>
      </c>
      <c r="AE37" s="300">
        <v>6537.3159999999998</v>
      </c>
      <c r="AF37" s="344">
        <v>5.2778075300658402</v>
      </c>
      <c r="AG37" s="300">
        <v>74871.587</v>
      </c>
      <c r="AH37" s="344">
        <v>60.446492973045778</v>
      </c>
      <c r="AI37" s="109" t="s">
        <v>62</v>
      </c>
    </row>
    <row r="38" spans="1:35" ht="30" customHeight="1">
      <c r="A38" s="109" t="s">
        <v>63</v>
      </c>
      <c r="B38" s="503">
        <v>6227561.7070000004</v>
      </c>
      <c r="C38" s="300">
        <v>30288.274000000001</v>
      </c>
      <c r="D38" s="344">
        <v>48.635847262588989</v>
      </c>
      <c r="E38" s="310">
        <v>24752.602999999999</v>
      </c>
      <c r="F38" s="344">
        <v>39.746861074338604</v>
      </c>
      <c r="G38" s="310">
        <v>2972.3560000000002</v>
      </c>
      <c r="H38" s="344">
        <v>4.7729049343003167</v>
      </c>
      <c r="I38" s="307">
        <v>2563.3150000000001</v>
      </c>
      <c r="J38" s="350">
        <v>4.1160812539500702</v>
      </c>
      <c r="K38" s="300">
        <v>5111.9470000000001</v>
      </c>
      <c r="L38" s="344">
        <v>8.0045465573450283</v>
      </c>
      <c r="M38" s="313">
        <v>2197.498</v>
      </c>
      <c r="N38" s="344">
        <v>3.4409541121362537</v>
      </c>
      <c r="O38" s="315">
        <v>1352.3520000000001</v>
      </c>
      <c r="P38" s="344">
        <v>2.1175815292918072</v>
      </c>
      <c r="Q38" s="315">
        <v>1562.097</v>
      </c>
      <c r="R38" s="344">
        <v>2.4460109159169678</v>
      </c>
      <c r="S38" s="307">
        <v>5871.3010000000004</v>
      </c>
      <c r="T38" s="344">
        <v>9.1935816640286809</v>
      </c>
      <c r="U38" s="307">
        <v>1418.306</v>
      </c>
      <c r="V38" s="344">
        <v>2.2208556562816084</v>
      </c>
      <c r="W38" s="307">
        <v>135.74799999999999</v>
      </c>
      <c r="X38" s="344">
        <v>0.21256112124528539</v>
      </c>
      <c r="Y38" s="307">
        <v>4317.2470000000003</v>
      </c>
      <c r="Z38" s="344">
        <v>6.760164886501788</v>
      </c>
      <c r="AA38" s="300">
        <v>-1157.8109999999999</v>
      </c>
      <c r="AB38" s="344">
        <v>-1.812959338996708</v>
      </c>
      <c r="AC38" s="319">
        <v>11631.647000000001</v>
      </c>
      <c r="AD38" s="347">
        <v>18.677690478643697</v>
      </c>
      <c r="AE38" s="300">
        <v>2039.694</v>
      </c>
      <c r="AF38" s="344">
        <v>3.2752690313888202</v>
      </c>
      <c r="AG38" s="300">
        <v>20222.888999999999</v>
      </c>
      <c r="AH38" s="344">
        <v>32.473205327325388</v>
      </c>
      <c r="AI38" s="109" t="s">
        <v>63</v>
      </c>
    </row>
    <row r="39" spans="1:35" ht="30" customHeight="1">
      <c r="A39" s="109" t="s">
        <v>64</v>
      </c>
      <c r="B39" s="503">
        <v>1412160.469</v>
      </c>
      <c r="C39" s="300">
        <v>4342.174</v>
      </c>
      <c r="D39" s="344">
        <v>30.748446053548324</v>
      </c>
      <c r="E39" s="310">
        <v>3658.2379999999998</v>
      </c>
      <c r="F39" s="344">
        <v>25.905257088739535</v>
      </c>
      <c r="G39" s="310">
        <v>243.209</v>
      </c>
      <c r="H39" s="344">
        <v>1.7222476151894037</v>
      </c>
      <c r="I39" s="307">
        <v>440.72699999999998</v>
      </c>
      <c r="J39" s="350">
        <v>3.1209413496193821</v>
      </c>
      <c r="K39" s="300">
        <v>936.10900000000004</v>
      </c>
      <c r="L39" s="344">
        <v>6.3670170714160932</v>
      </c>
      <c r="M39" s="313">
        <v>475.37099999999998</v>
      </c>
      <c r="N39" s="344">
        <v>3.2332722709173174</v>
      </c>
      <c r="O39" s="315">
        <v>66.494</v>
      </c>
      <c r="P39" s="344">
        <v>0.45226403458009878</v>
      </c>
      <c r="Q39" s="315">
        <v>394.24400000000003</v>
      </c>
      <c r="R39" s="344">
        <v>2.6814807659186761</v>
      </c>
      <c r="S39" s="307">
        <v>336.50099999999998</v>
      </c>
      <c r="T39" s="344">
        <v>2.2887373281835623</v>
      </c>
      <c r="U39" s="307">
        <v>78.656999999999996</v>
      </c>
      <c r="V39" s="344">
        <v>0.5349916107914523</v>
      </c>
      <c r="W39" s="307">
        <v>0.97899999999999998</v>
      </c>
      <c r="X39" s="344">
        <v>6.6587434934568023E-3</v>
      </c>
      <c r="Y39" s="307">
        <v>256.86500000000001</v>
      </c>
      <c r="Z39" s="344">
        <v>1.7470869738986534</v>
      </c>
      <c r="AA39" s="300">
        <v>-154.345</v>
      </c>
      <c r="AB39" s="344">
        <v>-1.0497893406512668</v>
      </c>
      <c r="AC39" s="319">
        <v>2540.105</v>
      </c>
      <c r="AD39" s="347">
        <v>17.987367978079266</v>
      </c>
      <c r="AE39" s="300">
        <v>518.524</v>
      </c>
      <c r="AF39" s="344">
        <v>3.671848995795675</v>
      </c>
      <c r="AG39" s="300">
        <v>8071.4189999999999</v>
      </c>
      <c r="AH39" s="344">
        <v>57.156528434163384</v>
      </c>
      <c r="AI39" s="109" t="s">
        <v>64</v>
      </c>
    </row>
    <row r="40" spans="1:35" ht="30" customHeight="1">
      <c r="A40" s="109" t="s">
        <v>65</v>
      </c>
      <c r="B40" s="503">
        <v>970336.01100000006</v>
      </c>
      <c r="C40" s="300">
        <v>3594.9459999999999</v>
      </c>
      <c r="D40" s="344">
        <v>37.048465266121099</v>
      </c>
      <c r="E40" s="310">
        <v>2970.8249999999998</v>
      </c>
      <c r="F40" s="344">
        <v>30.616456220545235</v>
      </c>
      <c r="G40" s="310">
        <v>306.46600000000001</v>
      </c>
      <c r="H40" s="344">
        <v>3.1583492370252761</v>
      </c>
      <c r="I40" s="307">
        <v>317.65499999999997</v>
      </c>
      <c r="J40" s="350">
        <v>3.2736598085505859</v>
      </c>
      <c r="K40" s="300">
        <v>564.06700000000001</v>
      </c>
      <c r="L40" s="344">
        <v>5.6123788345395313</v>
      </c>
      <c r="M40" s="313">
        <v>302.11399999999998</v>
      </c>
      <c r="N40" s="344">
        <v>3.0059872660837739</v>
      </c>
      <c r="O40" s="315">
        <v>103.23399999999999</v>
      </c>
      <c r="P40" s="344">
        <v>1.0271622282545407</v>
      </c>
      <c r="Q40" s="315">
        <v>158.71899999999999</v>
      </c>
      <c r="R40" s="344">
        <v>1.579229340201217</v>
      </c>
      <c r="S40" s="307">
        <v>579.33799999999997</v>
      </c>
      <c r="T40" s="344">
        <v>5.7643229071093742</v>
      </c>
      <c r="U40" s="307">
        <v>551.08500000000004</v>
      </c>
      <c r="V40" s="344">
        <v>5.4832099556120424</v>
      </c>
      <c r="W40" s="307">
        <v>5.2590000000000003</v>
      </c>
      <c r="X40" s="344">
        <v>5.2326231264802583E-2</v>
      </c>
      <c r="Y40" s="307">
        <v>22.994</v>
      </c>
      <c r="Z40" s="344">
        <v>0.22878672023252911</v>
      </c>
      <c r="AA40" s="300">
        <v>-150.667</v>
      </c>
      <c r="AB40" s="344">
        <v>-1.4991131937581308</v>
      </c>
      <c r="AC40" s="319">
        <v>1552.3979999999999</v>
      </c>
      <c r="AD40" s="347">
        <v>15.998561141723924</v>
      </c>
      <c r="AE40" s="300">
        <v>237.83500000000001</v>
      </c>
      <c r="AF40" s="344">
        <v>2.4510581623668091</v>
      </c>
      <c r="AG40" s="300">
        <v>4216.5990000000002</v>
      </c>
      <c r="AH40" s="344">
        <v>43.455039823313335</v>
      </c>
      <c r="AI40" s="109" t="s">
        <v>65</v>
      </c>
    </row>
    <row r="41" spans="1:35" ht="30" customHeight="1">
      <c r="A41" s="109" t="s">
        <v>66</v>
      </c>
      <c r="B41" s="503">
        <v>631982.05700000003</v>
      </c>
      <c r="C41" s="300">
        <v>2069.1849999999999</v>
      </c>
      <c r="D41" s="344">
        <v>32.741198536907191</v>
      </c>
      <c r="E41" s="310">
        <v>1688.2629999999999</v>
      </c>
      <c r="F41" s="344">
        <v>26.713780578109034</v>
      </c>
      <c r="G41" s="310">
        <v>145.47399999999999</v>
      </c>
      <c r="H41" s="344">
        <v>2.3018691494274495</v>
      </c>
      <c r="I41" s="307">
        <v>235.44800000000001</v>
      </c>
      <c r="J41" s="350">
        <v>3.7255488093707068</v>
      </c>
      <c r="K41" s="300">
        <v>282.185</v>
      </c>
      <c r="L41" s="344">
        <v>4.2807239973572058</v>
      </c>
      <c r="M41" s="313">
        <v>136.518</v>
      </c>
      <c r="N41" s="344">
        <v>2.0709671976583128</v>
      </c>
      <c r="O41" s="315">
        <v>34.954000000000001</v>
      </c>
      <c r="P41" s="344">
        <v>0.53024939881150235</v>
      </c>
      <c r="Q41" s="315">
        <v>110.71299999999999</v>
      </c>
      <c r="R41" s="344">
        <v>1.6795074008873907</v>
      </c>
      <c r="S41" s="307">
        <v>137.45400000000001</v>
      </c>
      <c r="T41" s="344">
        <v>2.085166243183505</v>
      </c>
      <c r="U41" s="307">
        <v>49.936999999999998</v>
      </c>
      <c r="V41" s="344">
        <v>0.75754031665760679</v>
      </c>
      <c r="W41" s="307">
        <v>0</v>
      </c>
      <c r="X41" s="344">
        <v>0</v>
      </c>
      <c r="Y41" s="307">
        <v>87.516999999999996</v>
      </c>
      <c r="Z41" s="344">
        <v>1.3276259265258983</v>
      </c>
      <c r="AA41" s="300">
        <v>-6.5469999999999997</v>
      </c>
      <c r="AB41" s="344">
        <v>-9.9317469074180501E-2</v>
      </c>
      <c r="AC41" s="319">
        <v>821.60500000000002</v>
      </c>
      <c r="AD41" s="347">
        <v>13.000448207345229</v>
      </c>
      <c r="AE41" s="300">
        <v>837.38199999999995</v>
      </c>
      <c r="AF41" s="344">
        <v>13.250091370869409</v>
      </c>
      <c r="AG41" s="300">
        <v>1537.348</v>
      </c>
      <c r="AH41" s="344">
        <v>24.325817212244051</v>
      </c>
      <c r="AI41" s="109" t="s">
        <v>66</v>
      </c>
    </row>
    <row r="42" spans="1:35" ht="30" customHeight="1">
      <c r="A42" s="109" t="s">
        <v>67</v>
      </c>
      <c r="B42" s="503">
        <v>599885.86300000001</v>
      </c>
      <c r="C42" s="300">
        <v>1668.0170000000001</v>
      </c>
      <c r="D42" s="344">
        <v>27.80557274109325</v>
      </c>
      <c r="E42" s="310">
        <v>1400.355</v>
      </c>
      <c r="F42" s="344">
        <v>23.343690631362652</v>
      </c>
      <c r="G42" s="310">
        <v>156.60900000000001</v>
      </c>
      <c r="H42" s="344">
        <v>2.6106466189552466</v>
      </c>
      <c r="I42" s="307">
        <v>111.053</v>
      </c>
      <c r="J42" s="350">
        <v>1.851235490775351</v>
      </c>
      <c r="K42" s="300">
        <v>606.25199999999995</v>
      </c>
      <c r="L42" s="344">
        <v>10.173642167168179</v>
      </c>
      <c r="M42" s="313">
        <v>197.65799999999999</v>
      </c>
      <c r="N42" s="344">
        <v>3.3169404199542898</v>
      </c>
      <c r="O42" s="315">
        <v>157.53</v>
      </c>
      <c r="P42" s="344">
        <v>2.6435440222778706</v>
      </c>
      <c r="Q42" s="315">
        <v>251.06399999999999</v>
      </c>
      <c r="R42" s="344">
        <v>4.2131577249360195</v>
      </c>
      <c r="S42" s="307">
        <v>1.782</v>
      </c>
      <c r="T42" s="344">
        <v>2.9904116344183107E-2</v>
      </c>
      <c r="U42" s="307">
        <v>0.76700000000000002</v>
      </c>
      <c r="V42" s="344">
        <v>1.2871188123450306E-2</v>
      </c>
      <c r="W42" s="307">
        <v>0</v>
      </c>
      <c r="X42" s="344">
        <v>0</v>
      </c>
      <c r="Y42" s="307">
        <v>1.0149999999999999</v>
      </c>
      <c r="Z42" s="344">
        <v>1.7032928220732799E-2</v>
      </c>
      <c r="AA42" s="300">
        <v>-22.792999999999999</v>
      </c>
      <c r="AB42" s="344">
        <v>-0.38249412111838699</v>
      </c>
      <c r="AC42" s="319">
        <v>1645.002</v>
      </c>
      <c r="AD42" s="347">
        <v>27.421916425458416</v>
      </c>
      <c r="AE42" s="300">
        <v>916.16899999999998</v>
      </c>
      <c r="AF42" s="344">
        <v>15.272388574357851</v>
      </c>
      <c r="AG42" s="300">
        <v>5625.6760000000004</v>
      </c>
      <c r="AH42" s="344">
        <v>93.779106109723415</v>
      </c>
      <c r="AI42" s="109" t="s">
        <v>67</v>
      </c>
    </row>
    <row r="43" spans="1:35" ht="30" customHeight="1">
      <c r="A43" s="109" t="s">
        <v>68</v>
      </c>
      <c r="B43" s="503">
        <v>2381612.344</v>
      </c>
      <c r="C43" s="300">
        <v>8700.4509999999991</v>
      </c>
      <c r="D43" s="344">
        <v>36.531768160838851</v>
      </c>
      <c r="E43" s="310">
        <v>7308.7960000000003</v>
      </c>
      <c r="F43" s="344">
        <v>30.688436841592051</v>
      </c>
      <c r="G43" s="310">
        <v>766.01099999999997</v>
      </c>
      <c r="H43" s="344">
        <v>3.2163546764015258</v>
      </c>
      <c r="I43" s="307">
        <v>625.64400000000001</v>
      </c>
      <c r="J43" s="350">
        <v>2.626976642845281</v>
      </c>
      <c r="K43" s="300">
        <v>1541.2159999999999</v>
      </c>
      <c r="L43" s="344">
        <v>6.3205396690538027</v>
      </c>
      <c r="M43" s="313">
        <v>852.54200000000003</v>
      </c>
      <c r="N43" s="344">
        <v>3.4962818518199055</v>
      </c>
      <c r="O43" s="315">
        <v>256.45400000000001</v>
      </c>
      <c r="P43" s="344">
        <v>1.0517199927119392</v>
      </c>
      <c r="Q43" s="315">
        <v>432.22</v>
      </c>
      <c r="R43" s="344">
        <v>1.7725378245219585</v>
      </c>
      <c r="S43" s="307">
        <v>455.35700000000003</v>
      </c>
      <c r="T43" s="344">
        <v>1.8674228544742155</v>
      </c>
      <c r="U43" s="307">
        <v>188.86099999999999</v>
      </c>
      <c r="V43" s="344">
        <v>0.77452053601647675</v>
      </c>
      <c r="W43" s="307">
        <v>13.214</v>
      </c>
      <c r="X43" s="344">
        <v>5.4190724198864372E-2</v>
      </c>
      <c r="Y43" s="307">
        <v>253.28200000000001</v>
      </c>
      <c r="Z43" s="344">
        <v>1.0387115942588745</v>
      </c>
      <c r="AA43" s="300">
        <v>-330.17700000000002</v>
      </c>
      <c r="AB43" s="344">
        <v>-1.3540586305288664</v>
      </c>
      <c r="AC43" s="319">
        <v>3515.1509999999998</v>
      </c>
      <c r="AD43" s="347">
        <v>14.759543083725299</v>
      </c>
      <c r="AE43" s="300">
        <v>686.65300000000002</v>
      </c>
      <c r="AF43" s="344">
        <v>2.8831434373855429</v>
      </c>
      <c r="AG43" s="300">
        <v>11110.067999999999</v>
      </c>
      <c r="AH43" s="344">
        <v>46.64935512275796</v>
      </c>
      <c r="AI43" s="109" t="s">
        <v>68</v>
      </c>
    </row>
    <row r="44" spans="1:35" ht="30" customHeight="1">
      <c r="A44" s="109" t="s">
        <v>69</v>
      </c>
      <c r="B44" s="503">
        <v>3103508.3489999999</v>
      </c>
      <c r="C44" s="300">
        <v>7290.5079999999998</v>
      </c>
      <c r="D44" s="344">
        <v>23.491182172424697</v>
      </c>
      <c r="E44" s="310">
        <v>6067.96</v>
      </c>
      <c r="F44" s="344">
        <v>19.551937090664484</v>
      </c>
      <c r="G44" s="310">
        <v>678.495</v>
      </c>
      <c r="H44" s="344">
        <v>2.1862193482373651</v>
      </c>
      <c r="I44" s="307">
        <v>544.053</v>
      </c>
      <c r="J44" s="350">
        <v>1.7530257335228454</v>
      </c>
      <c r="K44" s="300">
        <v>2052.7159999999999</v>
      </c>
      <c r="L44" s="344">
        <v>6.5720936615680436</v>
      </c>
      <c r="M44" s="313">
        <v>1180.3889999999999</v>
      </c>
      <c r="N44" s="344">
        <v>3.7792013435295684</v>
      </c>
      <c r="O44" s="315">
        <v>288.22699999999998</v>
      </c>
      <c r="P44" s="344">
        <v>0.92280414815920586</v>
      </c>
      <c r="Q44" s="315">
        <v>584.1</v>
      </c>
      <c r="R44" s="344">
        <v>1.8700881698792695</v>
      </c>
      <c r="S44" s="307">
        <v>972.96100000000001</v>
      </c>
      <c r="T44" s="344">
        <v>3.1150879230506829</v>
      </c>
      <c r="U44" s="307">
        <v>555.95000000000005</v>
      </c>
      <c r="V44" s="344">
        <v>1.7799615100913886</v>
      </c>
      <c r="W44" s="307">
        <v>1.06</v>
      </c>
      <c r="X44" s="344">
        <v>3.3937569937887786E-3</v>
      </c>
      <c r="Y44" s="307">
        <v>415.95100000000002</v>
      </c>
      <c r="Z44" s="344">
        <v>1.3317326559655061</v>
      </c>
      <c r="AA44" s="300">
        <v>-398.56200000000001</v>
      </c>
      <c r="AB44" s="344">
        <v>-1.2760590329796635</v>
      </c>
      <c r="AC44" s="319">
        <v>4073.674</v>
      </c>
      <c r="AD44" s="347">
        <v>13.126028809661824</v>
      </c>
      <c r="AE44" s="300">
        <v>1252.828</v>
      </c>
      <c r="AF44" s="344">
        <v>4.0368120820544311</v>
      </c>
      <c r="AG44" s="300">
        <v>12483.695</v>
      </c>
      <c r="AH44" s="344">
        <v>40.224460823578731</v>
      </c>
      <c r="AI44" s="109" t="s">
        <v>69</v>
      </c>
    </row>
    <row r="45" spans="1:35" ht="30" customHeight="1">
      <c r="A45" s="109" t="s">
        <v>70</v>
      </c>
      <c r="B45" s="503">
        <v>1142354.1140000001</v>
      </c>
      <c r="C45" s="300">
        <v>2339.8150000000001</v>
      </c>
      <c r="D45" s="344">
        <v>20.482396581976158</v>
      </c>
      <c r="E45" s="310">
        <v>2004.8340000000001</v>
      </c>
      <c r="F45" s="344">
        <v>17.550022146635346</v>
      </c>
      <c r="G45" s="310">
        <v>172.642</v>
      </c>
      <c r="H45" s="344">
        <v>1.5112826914544644</v>
      </c>
      <c r="I45" s="307">
        <v>162.339</v>
      </c>
      <c r="J45" s="350">
        <v>1.4210917438863444</v>
      </c>
      <c r="K45" s="300">
        <v>1146.2560000000001</v>
      </c>
      <c r="L45" s="344">
        <v>9.4382046781465494</v>
      </c>
      <c r="M45" s="313">
        <v>533.11699999999996</v>
      </c>
      <c r="N45" s="344">
        <v>4.3896541116464851</v>
      </c>
      <c r="O45" s="315">
        <v>148.94999999999999</v>
      </c>
      <c r="P45" s="344">
        <v>1.2264455643503096</v>
      </c>
      <c r="Q45" s="315">
        <v>464.18900000000002</v>
      </c>
      <c r="R45" s="344">
        <v>3.8221050021497542</v>
      </c>
      <c r="S45" s="307">
        <v>657.37300000000005</v>
      </c>
      <c r="T45" s="344">
        <v>5.412770728255496</v>
      </c>
      <c r="U45" s="307">
        <v>271.67099999999999</v>
      </c>
      <c r="V45" s="344">
        <v>2.2369230809843099</v>
      </c>
      <c r="W45" s="307">
        <v>30.242000000000001</v>
      </c>
      <c r="X45" s="344">
        <v>0.24901085436107462</v>
      </c>
      <c r="Y45" s="307">
        <v>355.46</v>
      </c>
      <c r="Z45" s="344">
        <v>2.9268367929101111</v>
      </c>
      <c r="AA45" s="300">
        <v>-226.053</v>
      </c>
      <c r="AB45" s="344">
        <v>-1.8613071443979894</v>
      </c>
      <c r="AC45" s="319">
        <v>2953.788</v>
      </c>
      <c r="AD45" s="347">
        <v>25.857025976447787</v>
      </c>
      <c r="AE45" s="300">
        <v>255.333</v>
      </c>
      <c r="AF45" s="344">
        <v>2.235147550753251</v>
      </c>
      <c r="AG45" s="300">
        <v>4744.3950000000004</v>
      </c>
      <c r="AH45" s="344">
        <v>41.531736454183246</v>
      </c>
      <c r="AI45" s="109" t="s">
        <v>70</v>
      </c>
    </row>
    <row r="46" spans="1:35" ht="30" customHeight="1">
      <c r="A46" s="109" t="s">
        <v>71</v>
      </c>
      <c r="B46" s="503">
        <v>828003.43500000006</v>
      </c>
      <c r="C46" s="300">
        <v>1647.0250000000001</v>
      </c>
      <c r="D46" s="344">
        <v>19.891523759197931</v>
      </c>
      <c r="E46" s="310">
        <v>1369.289</v>
      </c>
      <c r="F46" s="344">
        <v>16.537238157713681</v>
      </c>
      <c r="G46" s="310">
        <v>135.161</v>
      </c>
      <c r="H46" s="344">
        <v>1.6323724550732088</v>
      </c>
      <c r="I46" s="307">
        <v>142.57499999999999</v>
      </c>
      <c r="J46" s="350">
        <v>1.7219131464110409</v>
      </c>
      <c r="K46" s="300">
        <v>450.19099999999997</v>
      </c>
      <c r="L46" s="344">
        <v>5.2906490911086026</v>
      </c>
      <c r="M46" s="313">
        <v>207.33500000000001</v>
      </c>
      <c r="N46" s="344">
        <v>2.4366029736378607</v>
      </c>
      <c r="O46" s="315">
        <v>80.918999999999997</v>
      </c>
      <c r="P46" s="344">
        <v>0.95096088949671809</v>
      </c>
      <c r="Q46" s="315">
        <v>161.93700000000001</v>
      </c>
      <c r="R46" s="344">
        <v>1.903085227974024</v>
      </c>
      <c r="S46" s="307">
        <v>39.866999999999997</v>
      </c>
      <c r="T46" s="344">
        <v>0.46851737887969025</v>
      </c>
      <c r="U46" s="307">
        <v>5.0209999999999999</v>
      </c>
      <c r="V46" s="344">
        <v>5.9006841732634131E-2</v>
      </c>
      <c r="W46" s="307">
        <v>0</v>
      </c>
      <c r="X46" s="344">
        <v>0</v>
      </c>
      <c r="Y46" s="307">
        <v>34.845999999999997</v>
      </c>
      <c r="Z46" s="344">
        <v>0.4095105371470561</v>
      </c>
      <c r="AA46" s="300">
        <v>-37.874000000000002</v>
      </c>
      <c r="AB46" s="344">
        <v>-0.44509562313917256</v>
      </c>
      <c r="AC46" s="319">
        <v>2443.61</v>
      </c>
      <c r="AD46" s="347">
        <v>29.512075635290085</v>
      </c>
      <c r="AE46" s="300">
        <v>727.84199999999998</v>
      </c>
      <c r="AF46" s="344">
        <v>8.7903258517278964</v>
      </c>
      <c r="AG46" s="300">
        <v>5918.9459999999999</v>
      </c>
      <c r="AH46" s="344">
        <v>71.48455851514673</v>
      </c>
      <c r="AI46" s="109" t="s">
        <v>71</v>
      </c>
    </row>
    <row r="47" spans="1:35" ht="30" customHeight="1">
      <c r="A47" s="109" t="s">
        <v>72</v>
      </c>
      <c r="B47" s="503">
        <v>1126139.246</v>
      </c>
      <c r="C47" s="300">
        <v>2992.596</v>
      </c>
      <c r="D47" s="344">
        <v>26.573942881660301</v>
      </c>
      <c r="E47" s="310">
        <v>2473.866</v>
      </c>
      <c r="F47" s="344">
        <v>21.967674146754671</v>
      </c>
      <c r="G47" s="310">
        <v>289.75700000000001</v>
      </c>
      <c r="H47" s="344">
        <v>2.5730121832553556</v>
      </c>
      <c r="I47" s="307">
        <v>228.97300000000001</v>
      </c>
      <c r="J47" s="350">
        <v>2.0332565516502745</v>
      </c>
      <c r="K47" s="300">
        <v>818.84500000000003</v>
      </c>
      <c r="L47" s="344">
        <v>7.0021320425802509</v>
      </c>
      <c r="M47" s="313">
        <v>353.48200000000003</v>
      </c>
      <c r="N47" s="344">
        <v>3.0227059317396487</v>
      </c>
      <c r="O47" s="315">
        <v>206.755</v>
      </c>
      <c r="P47" s="344">
        <v>1.7680095872401735</v>
      </c>
      <c r="Q47" s="315">
        <v>258.608</v>
      </c>
      <c r="R47" s="344">
        <v>2.2114165236004295</v>
      </c>
      <c r="S47" s="307">
        <v>3.04</v>
      </c>
      <c r="T47" s="344">
        <v>2.5995739620372552E-2</v>
      </c>
      <c r="U47" s="307">
        <v>0</v>
      </c>
      <c r="V47" s="344">
        <v>0</v>
      </c>
      <c r="W47" s="307">
        <v>0</v>
      </c>
      <c r="X47" s="344">
        <v>0</v>
      </c>
      <c r="Y47" s="307">
        <v>3.04</v>
      </c>
      <c r="Z47" s="344">
        <v>2.5995739620372552E-2</v>
      </c>
      <c r="AA47" s="300">
        <v>-64.22</v>
      </c>
      <c r="AB47" s="344">
        <v>-0.5491599994803702</v>
      </c>
      <c r="AC47" s="319">
        <v>2457.009</v>
      </c>
      <c r="AD47" s="347">
        <v>21.817985730691781</v>
      </c>
      <c r="AE47" s="300">
        <v>641.34</v>
      </c>
      <c r="AF47" s="344">
        <v>5.6950328503159193</v>
      </c>
      <c r="AG47" s="300">
        <v>16364.956</v>
      </c>
      <c r="AH47" s="344">
        <v>145.31911624719274</v>
      </c>
      <c r="AI47" s="109" t="s">
        <v>72</v>
      </c>
    </row>
    <row r="48" spans="1:35" ht="30" customHeight="1">
      <c r="A48" s="109" t="s">
        <v>73</v>
      </c>
      <c r="B48" s="503">
        <v>1239710.3589999999</v>
      </c>
      <c r="C48" s="300">
        <v>5011.0129999999999</v>
      </c>
      <c r="D48" s="344">
        <v>40.420836719006559</v>
      </c>
      <c r="E48" s="310">
        <v>4529.0420000000004</v>
      </c>
      <c r="F48" s="344">
        <v>36.533065704583663</v>
      </c>
      <c r="G48" s="310">
        <v>246.23699999999999</v>
      </c>
      <c r="H48" s="344">
        <v>1.9862462083371202</v>
      </c>
      <c r="I48" s="307">
        <v>235.73400000000001</v>
      </c>
      <c r="J48" s="350">
        <v>1.9015248060857739</v>
      </c>
      <c r="K48" s="300">
        <v>854.221</v>
      </c>
      <c r="L48" s="344">
        <v>6.6557010821715883</v>
      </c>
      <c r="M48" s="313">
        <v>353.38099999999997</v>
      </c>
      <c r="N48" s="344">
        <v>2.7533838481129331</v>
      </c>
      <c r="O48" s="315">
        <v>144.01300000000001</v>
      </c>
      <c r="P48" s="344">
        <v>1.1220837230023342</v>
      </c>
      <c r="Q48" s="315">
        <v>356.827</v>
      </c>
      <c r="R48" s="344">
        <v>2.7802335110563203</v>
      </c>
      <c r="S48" s="307">
        <v>426.67099999999999</v>
      </c>
      <c r="T48" s="344">
        <v>3.3244261572019811</v>
      </c>
      <c r="U48" s="307">
        <v>298.75599999999997</v>
      </c>
      <c r="V48" s="344">
        <v>2.3277707203466722</v>
      </c>
      <c r="W48" s="307">
        <v>0</v>
      </c>
      <c r="X48" s="344">
        <v>0</v>
      </c>
      <c r="Y48" s="307">
        <v>127.91500000000001</v>
      </c>
      <c r="Z48" s="344">
        <v>0.99665543685530888</v>
      </c>
      <c r="AA48" s="300">
        <v>-185.36099999999999</v>
      </c>
      <c r="AB48" s="344">
        <v>-1.4442485121442901</v>
      </c>
      <c r="AC48" s="319">
        <v>2979.7130000000002</v>
      </c>
      <c r="AD48" s="347">
        <v>24.035557808870418</v>
      </c>
      <c r="AE48" s="300">
        <v>850.529</v>
      </c>
      <c r="AF48" s="344">
        <v>6.8607073726968837</v>
      </c>
      <c r="AG48" s="300">
        <v>9392.4570000000003</v>
      </c>
      <c r="AH48" s="344">
        <v>75.763317873509848</v>
      </c>
      <c r="AI48" s="109" t="s">
        <v>73</v>
      </c>
    </row>
    <row r="49" spans="1:35" ht="30" customHeight="1">
      <c r="A49" s="109" t="s">
        <v>74</v>
      </c>
      <c r="B49" s="503">
        <v>696389.93799999997</v>
      </c>
      <c r="C49" s="300">
        <v>1623.2619999999999</v>
      </c>
      <c r="D49" s="344">
        <v>23.309670508191633</v>
      </c>
      <c r="E49" s="310">
        <v>1410.115</v>
      </c>
      <c r="F49" s="344">
        <v>20.248928409990896</v>
      </c>
      <c r="G49" s="310">
        <v>101.892</v>
      </c>
      <c r="H49" s="344">
        <v>1.4631457814084614</v>
      </c>
      <c r="I49" s="307">
        <v>111.255</v>
      </c>
      <c r="J49" s="350">
        <v>1.5975963167922738</v>
      </c>
      <c r="K49" s="300">
        <v>582.98800000000006</v>
      </c>
      <c r="L49" s="344">
        <v>8.1814509721651341</v>
      </c>
      <c r="M49" s="313">
        <v>352.36</v>
      </c>
      <c r="N49" s="344">
        <v>4.9448977758583474</v>
      </c>
      <c r="O49" s="315">
        <v>51.094000000000001</v>
      </c>
      <c r="P49" s="344">
        <v>0.71703543807386316</v>
      </c>
      <c r="Q49" s="315">
        <v>179.53399999999999</v>
      </c>
      <c r="R49" s="344">
        <v>2.5195177582329227</v>
      </c>
      <c r="S49" s="307">
        <v>54.895000000000003</v>
      </c>
      <c r="T49" s="344">
        <v>0.77037735102095584</v>
      </c>
      <c r="U49" s="307">
        <v>54.895000000000003</v>
      </c>
      <c r="V49" s="344">
        <v>0.77037735102095584</v>
      </c>
      <c r="W49" s="307">
        <v>0</v>
      </c>
      <c r="X49" s="344">
        <v>0</v>
      </c>
      <c r="Y49" s="307">
        <v>0</v>
      </c>
      <c r="Z49" s="344">
        <v>0</v>
      </c>
      <c r="AA49" s="300">
        <v>-80.052000000000007</v>
      </c>
      <c r="AB49" s="344">
        <v>-1.1234219456039631</v>
      </c>
      <c r="AC49" s="319">
        <v>2393.3420000000001</v>
      </c>
      <c r="AD49" s="347">
        <v>34.367842919637361</v>
      </c>
      <c r="AE49" s="300">
        <v>160.38399999999999</v>
      </c>
      <c r="AF49" s="344">
        <v>2.3030775036844373</v>
      </c>
      <c r="AG49" s="300">
        <v>4530.0550000000003</v>
      </c>
      <c r="AH49" s="344">
        <v>65.050552180723784</v>
      </c>
      <c r="AI49" s="109" t="s">
        <v>74</v>
      </c>
    </row>
    <row r="50" spans="1:35" ht="30" customHeight="1">
      <c r="A50" s="109" t="s">
        <v>75</v>
      </c>
      <c r="B50" s="503">
        <v>6779754.8739999998</v>
      </c>
      <c r="C50" s="300">
        <v>19360.68</v>
      </c>
      <c r="D50" s="344">
        <v>28.556607664750803</v>
      </c>
      <c r="E50" s="310">
        <v>16457.846000000001</v>
      </c>
      <c r="F50" s="344">
        <v>24.274986789146269</v>
      </c>
      <c r="G50" s="310">
        <v>1368.3409999999999</v>
      </c>
      <c r="H50" s="344">
        <v>2.0182750341719804</v>
      </c>
      <c r="I50" s="307">
        <v>1534.4929999999999</v>
      </c>
      <c r="J50" s="350">
        <v>2.2633458414325558</v>
      </c>
      <c r="K50" s="300">
        <v>4925.317</v>
      </c>
      <c r="L50" s="344">
        <v>7.1621233903359736</v>
      </c>
      <c r="M50" s="313">
        <v>2421.2399999999998</v>
      </c>
      <c r="N50" s="344">
        <v>3.5208332047697786</v>
      </c>
      <c r="O50" s="315">
        <v>1113.5609999999999</v>
      </c>
      <c r="P50" s="344">
        <v>1.6192787763033154</v>
      </c>
      <c r="Q50" s="315">
        <v>1390.5160000000001</v>
      </c>
      <c r="R50" s="344">
        <v>2.0220114092628796</v>
      </c>
      <c r="S50" s="307">
        <v>2756.069</v>
      </c>
      <c r="T50" s="344">
        <v>4.0077230054999253</v>
      </c>
      <c r="U50" s="307">
        <v>1840.2739999999999</v>
      </c>
      <c r="V50" s="344">
        <v>2.6760246010616457</v>
      </c>
      <c r="W50" s="307">
        <v>13.122</v>
      </c>
      <c r="X50" s="344">
        <v>1.9081286164522742E-2</v>
      </c>
      <c r="Y50" s="307">
        <v>902.673</v>
      </c>
      <c r="Z50" s="344">
        <v>1.3126171182737567</v>
      </c>
      <c r="AA50" s="300">
        <v>-829.55200000000002</v>
      </c>
      <c r="AB50" s="344">
        <v>-1.2062886069465149</v>
      </c>
      <c r="AC50" s="319">
        <v>12638.16</v>
      </c>
      <c r="AD50" s="347">
        <v>18.641027935193751</v>
      </c>
      <c r="AE50" s="300">
        <v>2706.761</v>
      </c>
      <c r="AF50" s="344">
        <v>3.9924172043155788</v>
      </c>
      <c r="AG50" s="300">
        <v>65250.838000000003</v>
      </c>
      <c r="AH50" s="344">
        <v>96.243653661039431</v>
      </c>
      <c r="AI50" s="109" t="s">
        <v>75</v>
      </c>
    </row>
    <row r="51" spans="1:35" ht="30" customHeight="1">
      <c r="A51" s="109" t="s">
        <v>76</v>
      </c>
      <c r="B51" s="503">
        <v>887744.27599999995</v>
      </c>
      <c r="C51" s="300">
        <v>1224.242</v>
      </c>
      <c r="D51" s="344">
        <v>13.790480356755351</v>
      </c>
      <c r="E51" s="310">
        <v>952.66200000000003</v>
      </c>
      <c r="F51" s="344">
        <v>10.731266038599612</v>
      </c>
      <c r="G51" s="310">
        <v>169.381</v>
      </c>
      <c r="H51" s="344">
        <v>1.9079931527488667</v>
      </c>
      <c r="I51" s="307">
        <v>102.199</v>
      </c>
      <c r="J51" s="350">
        <v>1.1512211654068722</v>
      </c>
      <c r="K51" s="300">
        <v>499.91399999999999</v>
      </c>
      <c r="L51" s="344">
        <v>5.3602627412337958</v>
      </c>
      <c r="M51" s="313">
        <v>184.25299999999999</v>
      </c>
      <c r="N51" s="344">
        <v>1.9756287898729592</v>
      </c>
      <c r="O51" s="315">
        <v>59.057000000000002</v>
      </c>
      <c r="P51" s="344">
        <v>0.63323098914822218</v>
      </c>
      <c r="Q51" s="315">
        <v>256.60399999999998</v>
      </c>
      <c r="R51" s="344">
        <v>2.7514029622126146</v>
      </c>
      <c r="S51" s="307">
        <v>513.28599999999994</v>
      </c>
      <c r="T51" s="344">
        <v>5.5036422692641738</v>
      </c>
      <c r="U51" s="307">
        <v>361.29899999999998</v>
      </c>
      <c r="V51" s="344">
        <v>3.8739814611013679</v>
      </c>
      <c r="W51" s="307">
        <v>0.12</v>
      </c>
      <c r="X51" s="344">
        <v>1.2866843676073395E-3</v>
      </c>
      <c r="Y51" s="307">
        <v>151.86699999999999</v>
      </c>
      <c r="Z51" s="344">
        <v>1.6283741237951983</v>
      </c>
      <c r="AA51" s="300">
        <v>-50.738</v>
      </c>
      <c r="AB51" s="344">
        <v>-0.54403159536384327</v>
      </c>
      <c r="AC51" s="319">
        <v>2560.835</v>
      </c>
      <c r="AD51" s="347">
        <v>28.846539135556196</v>
      </c>
      <c r="AE51" s="300">
        <v>781.17</v>
      </c>
      <c r="AF51" s="344">
        <v>8.7994935154051053</v>
      </c>
      <c r="AG51" s="300">
        <v>3320.904</v>
      </c>
      <c r="AH51" s="344">
        <v>37.408340327051576</v>
      </c>
      <c r="AI51" s="109" t="s">
        <v>76</v>
      </c>
    </row>
    <row r="52" spans="1:35" ht="30" customHeight="1">
      <c r="A52" s="109" t="s">
        <v>77</v>
      </c>
      <c r="B52" s="503">
        <v>1395116.696</v>
      </c>
      <c r="C52" s="300">
        <v>3621.3969999999999</v>
      </c>
      <c r="D52" s="344">
        <v>25.957663687798057</v>
      </c>
      <c r="E52" s="310">
        <v>3055.6819999999998</v>
      </c>
      <c r="F52" s="344">
        <v>21.902698238513516</v>
      </c>
      <c r="G52" s="310">
        <v>370.70800000000003</v>
      </c>
      <c r="H52" s="344">
        <v>2.6571827364898803</v>
      </c>
      <c r="I52" s="307">
        <v>195.00700000000001</v>
      </c>
      <c r="J52" s="350">
        <v>1.3977827127946578</v>
      </c>
      <c r="K52" s="300">
        <v>817.16</v>
      </c>
      <c r="L52" s="344">
        <v>5.6840117473527005</v>
      </c>
      <c r="M52" s="313">
        <v>419.738</v>
      </c>
      <c r="N52" s="344">
        <v>2.9196188296176127</v>
      </c>
      <c r="O52" s="315">
        <v>153.649</v>
      </c>
      <c r="P52" s="344">
        <v>1.0687536357249441</v>
      </c>
      <c r="Q52" s="315">
        <v>243.773</v>
      </c>
      <c r="R52" s="344">
        <v>1.6956392820101449</v>
      </c>
      <c r="S52" s="307">
        <v>975.053</v>
      </c>
      <c r="T52" s="344">
        <v>6.7822858513528486</v>
      </c>
      <c r="U52" s="307">
        <v>527.32000000000005</v>
      </c>
      <c r="V52" s="344">
        <v>3.667939050631488</v>
      </c>
      <c r="W52" s="307">
        <v>42.46</v>
      </c>
      <c r="X52" s="344">
        <v>0.29534379900214858</v>
      </c>
      <c r="Y52" s="307">
        <v>405.27300000000002</v>
      </c>
      <c r="Z52" s="344">
        <v>2.8190030017192118</v>
      </c>
      <c r="AA52" s="300">
        <v>-316.3</v>
      </c>
      <c r="AB52" s="344">
        <v>-2.2001234956283464</v>
      </c>
      <c r="AC52" s="319">
        <v>4100.2129999999997</v>
      </c>
      <c r="AD52" s="347">
        <v>29.389749343233436</v>
      </c>
      <c r="AE52" s="300">
        <v>210.786</v>
      </c>
      <c r="AF52" s="344">
        <v>1.5108843626081871</v>
      </c>
      <c r="AG52" s="300">
        <v>12829.519</v>
      </c>
      <c r="AH52" s="344">
        <v>91.960185386527698</v>
      </c>
      <c r="AI52" s="109" t="s">
        <v>77</v>
      </c>
    </row>
    <row r="53" spans="1:35" ht="30" customHeight="1">
      <c r="A53" s="109" t="s">
        <v>78</v>
      </c>
      <c r="B53" s="503">
        <v>2029536.2960000001</v>
      </c>
      <c r="C53" s="300">
        <v>6711.5320000000002</v>
      </c>
      <c r="D53" s="344">
        <v>33.069287862590656</v>
      </c>
      <c r="E53" s="310">
        <v>5907.67</v>
      </c>
      <c r="F53" s="344">
        <v>29.108471780688962</v>
      </c>
      <c r="G53" s="310">
        <v>439.8</v>
      </c>
      <c r="H53" s="344">
        <v>2.1669974607835245</v>
      </c>
      <c r="I53" s="307">
        <v>364.06200000000001</v>
      </c>
      <c r="J53" s="350">
        <v>1.793818621118171</v>
      </c>
      <c r="K53" s="300">
        <v>2061.4720000000002</v>
      </c>
      <c r="L53" s="344">
        <v>10.107104680477985</v>
      </c>
      <c r="M53" s="313">
        <v>1129.4010000000001</v>
      </c>
      <c r="N53" s="344">
        <v>5.5372928340702732</v>
      </c>
      <c r="O53" s="315">
        <v>285.03399999999999</v>
      </c>
      <c r="P53" s="344">
        <v>1.3974812539269807</v>
      </c>
      <c r="Q53" s="315">
        <v>647.03700000000003</v>
      </c>
      <c r="R53" s="344">
        <v>3.1723305924807286</v>
      </c>
      <c r="S53" s="307">
        <v>760.87400000000002</v>
      </c>
      <c r="T53" s="344">
        <v>3.7304572493121442</v>
      </c>
      <c r="U53" s="307">
        <v>144.57400000000001</v>
      </c>
      <c r="V53" s="344">
        <v>0.70882580606257273</v>
      </c>
      <c r="W53" s="307">
        <v>0.83699999999999997</v>
      </c>
      <c r="X53" s="344">
        <v>4.1036922245657817E-3</v>
      </c>
      <c r="Y53" s="307">
        <v>615.46299999999997</v>
      </c>
      <c r="Z53" s="344">
        <v>3.0175277510250056</v>
      </c>
      <c r="AA53" s="300">
        <v>-691.68200000000002</v>
      </c>
      <c r="AB53" s="344">
        <v>-3.3912186920813729</v>
      </c>
      <c r="AC53" s="319">
        <v>4516.2809999999999</v>
      </c>
      <c r="AD53" s="347">
        <v>22.252772758492217</v>
      </c>
      <c r="AE53" s="300">
        <v>1140.913</v>
      </c>
      <c r="AF53" s="344">
        <v>5.621545188665106</v>
      </c>
      <c r="AG53" s="300">
        <v>14161.994000000001</v>
      </c>
      <c r="AH53" s="344">
        <v>69.779456656733771</v>
      </c>
      <c r="AI53" s="109" t="s">
        <v>78</v>
      </c>
    </row>
    <row r="54" spans="1:35" ht="30" customHeight="1">
      <c r="A54" s="109" t="s">
        <v>79</v>
      </c>
      <c r="B54" s="503">
        <v>1271003.49</v>
      </c>
      <c r="C54" s="300">
        <v>3553.3209999999999</v>
      </c>
      <c r="D54" s="344">
        <v>27.956815445093703</v>
      </c>
      <c r="E54" s="310">
        <v>3007.6970000000001</v>
      </c>
      <c r="F54" s="344">
        <v>23.663955478202503</v>
      </c>
      <c r="G54" s="310">
        <v>256.404</v>
      </c>
      <c r="H54" s="344">
        <v>2.0173351372937613</v>
      </c>
      <c r="I54" s="307">
        <v>289.22000000000003</v>
      </c>
      <c r="J54" s="350">
        <v>2.2755248295974391</v>
      </c>
      <c r="K54" s="300">
        <v>1036.4549999999999</v>
      </c>
      <c r="L54" s="344">
        <v>7.8615008926547274</v>
      </c>
      <c r="M54" s="313">
        <v>612.91099999999994</v>
      </c>
      <c r="N54" s="344">
        <v>4.6489238545020299</v>
      </c>
      <c r="O54" s="315">
        <v>125.295</v>
      </c>
      <c r="P54" s="344">
        <v>0.95036133198756745</v>
      </c>
      <c r="Q54" s="315">
        <v>298.24900000000002</v>
      </c>
      <c r="R54" s="344">
        <v>2.2622157061651302</v>
      </c>
      <c r="S54" s="307">
        <v>247.87899999999999</v>
      </c>
      <c r="T54" s="344">
        <v>1.880159755870116</v>
      </c>
      <c r="U54" s="307">
        <v>17.145</v>
      </c>
      <c r="V54" s="344">
        <v>0.13004465490982756</v>
      </c>
      <c r="W54" s="307">
        <v>7.633</v>
      </c>
      <c r="X54" s="344">
        <v>5.7896229275398871E-2</v>
      </c>
      <c r="Y54" s="307">
        <v>223.101</v>
      </c>
      <c r="Z54" s="344">
        <v>1.6922188716848898</v>
      </c>
      <c r="AA54" s="300">
        <v>-342.94400000000002</v>
      </c>
      <c r="AB54" s="344">
        <v>-2.6012268377600409</v>
      </c>
      <c r="AC54" s="319">
        <v>3520.306</v>
      </c>
      <c r="AD54" s="347">
        <v>27.697060060787091</v>
      </c>
      <c r="AE54" s="300">
        <v>865.44299999999998</v>
      </c>
      <c r="AF54" s="344">
        <v>6.8091315783877189</v>
      </c>
      <c r="AG54" s="300">
        <v>10820.332</v>
      </c>
      <c r="AH54" s="344">
        <v>85.132197394674336</v>
      </c>
      <c r="AI54" s="109" t="s">
        <v>79</v>
      </c>
    </row>
    <row r="55" spans="1:35" ht="30" customHeight="1">
      <c r="A55" s="109" t="s">
        <v>80</v>
      </c>
      <c r="B55" s="503">
        <v>1154257.426</v>
      </c>
      <c r="C55" s="300">
        <v>2448.4969999999998</v>
      </c>
      <c r="D55" s="344">
        <v>21.212746349703796</v>
      </c>
      <c r="E55" s="310">
        <v>1984.06</v>
      </c>
      <c r="F55" s="344">
        <v>17.189059869214997</v>
      </c>
      <c r="G55" s="310">
        <v>317.12599999999998</v>
      </c>
      <c r="H55" s="344">
        <v>2.7474460450211562</v>
      </c>
      <c r="I55" s="307">
        <v>147.31100000000001</v>
      </c>
      <c r="J55" s="350">
        <v>1.2762404354676424</v>
      </c>
      <c r="K55" s="300">
        <v>1000.076</v>
      </c>
      <c r="L55" s="344">
        <v>8.4423079085929231</v>
      </c>
      <c r="M55" s="313">
        <v>379.97300000000001</v>
      </c>
      <c r="N55" s="344">
        <v>3.2076052849501231</v>
      </c>
      <c r="O55" s="315">
        <v>395.46</v>
      </c>
      <c r="P55" s="344">
        <v>3.3383413715879167</v>
      </c>
      <c r="Q55" s="315">
        <v>224.643</v>
      </c>
      <c r="R55" s="344">
        <v>1.8963612520548843</v>
      </c>
      <c r="S55" s="307">
        <v>847.49099999999999</v>
      </c>
      <c r="T55" s="344">
        <v>7.154236249806341</v>
      </c>
      <c r="U55" s="307">
        <v>656.84100000000001</v>
      </c>
      <c r="V55" s="344">
        <v>5.5448325617133953</v>
      </c>
      <c r="W55" s="307">
        <v>0</v>
      </c>
      <c r="X55" s="344">
        <v>0</v>
      </c>
      <c r="Y55" s="307">
        <v>190.65</v>
      </c>
      <c r="Z55" s="344">
        <v>1.6094036880929459</v>
      </c>
      <c r="AA55" s="300">
        <v>-32.054000000000002</v>
      </c>
      <c r="AB55" s="344">
        <v>-0.27058917292489532</v>
      </c>
      <c r="AC55" s="319">
        <v>3717.1460000000002</v>
      </c>
      <c r="AD55" s="347">
        <v>32.203786748693616</v>
      </c>
      <c r="AE55" s="300">
        <v>233.15299999999999</v>
      </c>
      <c r="AF55" s="344">
        <v>2.0199393544988982</v>
      </c>
      <c r="AG55" s="300">
        <v>29064.667000000001</v>
      </c>
      <c r="AH55" s="344">
        <v>251.80402867947416</v>
      </c>
      <c r="AI55" s="109" t="s">
        <v>80</v>
      </c>
    </row>
    <row r="56" spans="1:35" ht="30" customHeight="1">
      <c r="A56" s="109" t="s">
        <v>81</v>
      </c>
      <c r="B56" s="503">
        <v>1807296.834</v>
      </c>
      <c r="C56" s="300">
        <v>5660.799</v>
      </c>
      <c r="D56" s="344">
        <v>31.321910676240361</v>
      </c>
      <c r="E56" s="310">
        <v>5021.7430000000004</v>
      </c>
      <c r="F56" s="344">
        <v>27.785933696821825</v>
      </c>
      <c r="G56" s="310">
        <v>390.08100000000002</v>
      </c>
      <c r="H56" s="344">
        <v>2.1583670853705486</v>
      </c>
      <c r="I56" s="307">
        <v>248.97499999999999</v>
      </c>
      <c r="J56" s="350">
        <v>1.3776098940479855</v>
      </c>
      <c r="K56" s="300">
        <v>1142.0650000000001</v>
      </c>
      <c r="L56" s="344">
        <v>6.804841183120689</v>
      </c>
      <c r="M56" s="313">
        <v>506.61200000000002</v>
      </c>
      <c r="N56" s="344">
        <v>3.0185796793204753</v>
      </c>
      <c r="O56" s="315">
        <v>168.035</v>
      </c>
      <c r="P56" s="344">
        <v>1.0012140186466487</v>
      </c>
      <c r="Q56" s="315">
        <v>467.41800000000001</v>
      </c>
      <c r="R56" s="344">
        <v>2.7850474851535654</v>
      </c>
      <c r="S56" s="307">
        <v>1382.4870000000001</v>
      </c>
      <c r="T56" s="344">
        <v>8.2373634361695451</v>
      </c>
      <c r="U56" s="307">
        <v>688.745</v>
      </c>
      <c r="V56" s="344">
        <v>4.1037947408146289</v>
      </c>
      <c r="W56" s="307">
        <v>5.6879999999999997</v>
      </c>
      <c r="X56" s="344">
        <v>3.3891185396269459E-2</v>
      </c>
      <c r="Y56" s="307">
        <v>688.05399999999997</v>
      </c>
      <c r="Z56" s="344">
        <v>4.0996775099586475</v>
      </c>
      <c r="AA56" s="300">
        <v>-81.98</v>
      </c>
      <c r="AB56" s="344">
        <v>-0.48846683874581054</v>
      </c>
      <c r="AC56" s="319">
        <v>4516.183</v>
      </c>
      <c r="AD56" s="347">
        <v>24.98860682450573</v>
      </c>
      <c r="AE56" s="300">
        <v>549.096</v>
      </c>
      <c r="AF56" s="344">
        <v>3.038217019307853</v>
      </c>
      <c r="AG56" s="300">
        <v>6176.0559999999996</v>
      </c>
      <c r="AH56" s="344">
        <v>34.17289226546611</v>
      </c>
      <c r="AI56" s="109" t="s">
        <v>81</v>
      </c>
    </row>
    <row r="57" spans="1:35" ht="30" customHeight="1" thickBot="1">
      <c r="A57" s="110" t="s">
        <v>82</v>
      </c>
      <c r="B57" s="301">
        <v>1611911.344</v>
      </c>
      <c r="C57" s="302">
        <v>6619.3540000000003</v>
      </c>
      <c r="D57" s="345">
        <v>41.065248561213679</v>
      </c>
      <c r="E57" s="311">
        <v>5714.6030000000001</v>
      </c>
      <c r="F57" s="345">
        <v>35.452340609621018</v>
      </c>
      <c r="G57" s="311">
        <v>623.745</v>
      </c>
      <c r="H57" s="345">
        <v>3.8695986744045148</v>
      </c>
      <c r="I57" s="308">
        <v>281.00599999999997</v>
      </c>
      <c r="J57" s="351">
        <v>1.7433092771881376</v>
      </c>
      <c r="K57" s="302">
        <v>1267.623</v>
      </c>
      <c r="L57" s="345">
        <v>7.8642794424833298</v>
      </c>
      <c r="M57" s="313">
        <v>681.83399999999995</v>
      </c>
      <c r="N57" s="345">
        <v>4.2300692787888652</v>
      </c>
      <c r="O57" s="314">
        <v>125.217</v>
      </c>
      <c r="P57" s="345">
        <v>0.77684096844995321</v>
      </c>
      <c r="Q57" s="314">
        <v>460.572</v>
      </c>
      <c r="R57" s="345">
        <v>2.8573691952445102</v>
      </c>
      <c r="S57" s="308">
        <v>2196.5419999999999</v>
      </c>
      <c r="T57" s="345">
        <v>13.627253603911587</v>
      </c>
      <c r="U57" s="308">
        <v>675.52300000000002</v>
      </c>
      <c r="V57" s="345">
        <v>4.1909161018888632</v>
      </c>
      <c r="W57" s="308">
        <v>0.81100000000000005</v>
      </c>
      <c r="X57" s="345">
        <v>5.0314096761055775E-3</v>
      </c>
      <c r="Y57" s="308">
        <v>1520.2080000000001</v>
      </c>
      <c r="Z57" s="345">
        <v>9.4313060923466185</v>
      </c>
      <c r="AA57" s="302">
        <v>-351.86900000000003</v>
      </c>
      <c r="AB57" s="345">
        <v>-2.1829803838737281</v>
      </c>
      <c r="AC57" s="320">
        <v>6453.268</v>
      </c>
      <c r="AD57" s="348">
        <v>40.034881719896873</v>
      </c>
      <c r="AE57" s="302">
        <v>484.41</v>
      </c>
      <c r="AF57" s="345">
        <v>3.0051900918937888</v>
      </c>
      <c r="AG57" s="302">
        <v>15530.942999999999</v>
      </c>
      <c r="AH57" s="345">
        <v>96.351099319516905</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8"/>
      <c r="E5" s="248"/>
      <c r="F5" s="249"/>
      <c r="G5" s="117" t="s">
        <v>87</v>
      </c>
      <c r="H5" s="118"/>
      <c r="I5" s="118"/>
      <c r="J5" s="118"/>
      <c r="K5" s="118"/>
      <c r="L5" s="121"/>
      <c r="M5" s="121"/>
      <c r="N5" s="121"/>
      <c r="O5" s="121"/>
      <c r="P5" s="119" t="s">
        <v>88</v>
      </c>
      <c r="Q5" s="119"/>
      <c r="R5" s="120"/>
      <c r="S5" s="758"/>
    </row>
    <row r="6" spans="1:19" s="53" customFormat="1" ht="24.95" customHeight="1" thickBot="1">
      <c r="A6" s="758"/>
      <c r="B6" s="766"/>
      <c r="C6" s="773"/>
      <c r="D6" s="250"/>
      <c r="E6" s="250"/>
      <c r="F6" s="251"/>
      <c r="G6" s="117" t="s">
        <v>89</v>
      </c>
      <c r="H6" s="118"/>
      <c r="I6" s="118"/>
      <c r="J6" s="118"/>
      <c r="K6" s="118"/>
      <c r="L6" s="363"/>
      <c r="M6" s="363"/>
      <c r="N6" s="363"/>
      <c r="O6" s="246" t="s">
        <v>90</v>
      </c>
      <c r="P6" s="245"/>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4"/>
      <c r="M7" s="364"/>
      <c r="N7" s="364"/>
      <c r="O7" s="755" t="s">
        <v>86</v>
      </c>
      <c r="P7" s="123" t="s">
        <v>94</v>
      </c>
      <c r="Q7" s="123" t="s">
        <v>95</v>
      </c>
      <c r="R7" s="761"/>
      <c r="S7" s="758"/>
    </row>
    <row r="8" spans="1:19" s="53" customFormat="1" ht="24.95" customHeight="1" thickBot="1">
      <c r="A8" s="759"/>
      <c r="B8" s="767"/>
      <c r="C8" s="774"/>
      <c r="D8" s="769"/>
      <c r="E8" s="769"/>
      <c r="F8" s="771"/>
      <c r="G8" s="756"/>
      <c r="H8" s="365" t="s">
        <v>97</v>
      </c>
      <c r="I8" s="365" t="s">
        <v>124</v>
      </c>
      <c r="J8" s="365" t="s">
        <v>98</v>
      </c>
      <c r="K8" s="764"/>
      <c r="L8" s="365" t="s">
        <v>97</v>
      </c>
      <c r="M8" s="365" t="s">
        <v>124</v>
      </c>
      <c r="N8" s="365" t="s">
        <v>98</v>
      </c>
      <c r="O8" s="756"/>
      <c r="P8" s="479"/>
      <c r="Q8" s="479"/>
      <c r="R8" s="762"/>
      <c r="S8" s="759"/>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2.4173132875220773</v>
      </c>
      <c r="C10" s="287">
        <v>18.656557831876299</v>
      </c>
      <c r="D10" s="288">
        <v>18.512946440436878</v>
      </c>
      <c r="E10" s="288">
        <v>17.278585630870353</v>
      </c>
      <c r="F10" s="366">
        <v>21.522800438135633</v>
      </c>
      <c r="G10" s="289">
        <v>5.3938971212479601</v>
      </c>
      <c r="H10" s="288">
        <v>-6.0017028401459953</v>
      </c>
      <c r="I10" s="288">
        <v>15.468250344243245</v>
      </c>
      <c r="J10" s="288">
        <v>18.456811993448596</v>
      </c>
      <c r="K10" s="288">
        <v>4.7437854544633211</v>
      </c>
      <c r="L10" s="288">
        <v>-13.041293345165457</v>
      </c>
      <c r="M10" s="288">
        <v>12.206822896645093</v>
      </c>
      <c r="N10" s="366">
        <v>17.160421311378826</v>
      </c>
      <c r="O10" s="286">
        <v>16.257824754094429</v>
      </c>
      <c r="P10" s="286">
        <v>1.6842552881863639</v>
      </c>
      <c r="Q10" s="286">
        <v>-1.5684122945564383</v>
      </c>
      <c r="R10" s="286">
        <v>2.1086015984764401</v>
      </c>
      <c r="S10" s="107" t="s">
        <v>99</v>
      </c>
    </row>
    <row r="11" spans="1:19" ht="24.95" customHeight="1">
      <c r="A11" s="108" t="s">
        <v>100</v>
      </c>
      <c r="B11" s="510">
        <v>0.2068185517948109</v>
      </c>
      <c r="C11" s="512">
        <v>15.737437766063707</v>
      </c>
      <c r="D11" s="292">
        <v>18.488461045805749</v>
      </c>
      <c r="E11" s="292">
        <v>12.61463646279455</v>
      </c>
      <c r="F11" s="513">
        <v>-1.3930419530859695</v>
      </c>
      <c r="G11" s="511">
        <v>2.1365511523036247</v>
      </c>
      <c r="H11" s="292">
        <v>-2.9734026735244328</v>
      </c>
      <c r="I11" s="292">
        <v>-20.807008088847397</v>
      </c>
      <c r="J11" s="292">
        <v>18.14024182179439</v>
      </c>
      <c r="K11" s="292">
        <v>-52.52604424832893</v>
      </c>
      <c r="L11" s="292">
        <v>-31.834808517776978</v>
      </c>
      <c r="M11" s="292">
        <v>82.62971263226575</v>
      </c>
      <c r="N11" s="513">
        <v>-68.867551742493035</v>
      </c>
      <c r="O11" s="510">
        <v>168.01816241872126</v>
      </c>
      <c r="P11" s="510">
        <v>-11.267937015995528</v>
      </c>
      <c r="Q11" s="510">
        <v>-32.876984589005716</v>
      </c>
      <c r="R11" s="510">
        <v>27.865798919698292</v>
      </c>
      <c r="S11" s="108" t="s">
        <v>100</v>
      </c>
    </row>
    <row r="12" spans="1:19" ht="24.95" customHeight="1">
      <c r="A12" s="109" t="s">
        <v>37</v>
      </c>
      <c r="B12" s="290">
        <v>3.1879633992481615</v>
      </c>
      <c r="C12" s="293">
        <v>47.711012064499556</v>
      </c>
      <c r="D12" s="294">
        <v>47.252828739673191</v>
      </c>
      <c r="E12" s="294">
        <v>37.662346427534942</v>
      </c>
      <c r="F12" s="368">
        <v>78.176693252456971</v>
      </c>
      <c r="G12" s="293">
        <v>40.460806356551927</v>
      </c>
      <c r="H12" s="291">
        <v>36.294818289822388</v>
      </c>
      <c r="I12" s="291">
        <v>49.551486199575379</v>
      </c>
      <c r="J12" s="291">
        <v>41.693016649733579</v>
      </c>
      <c r="K12" s="291">
        <v>304.29570663010963</v>
      </c>
      <c r="L12" s="291">
        <v>428.87985775971549</v>
      </c>
      <c r="M12" s="291" t="s">
        <v>22</v>
      </c>
      <c r="N12" s="367">
        <v>291.67302891750234</v>
      </c>
      <c r="O12" s="290">
        <v>-20.970614965162071</v>
      </c>
      <c r="P12" s="290">
        <v>-28.726283763569015</v>
      </c>
      <c r="Q12" s="290">
        <v>-63.888171159776277</v>
      </c>
      <c r="R12" s="290">
        <v>-51.326632023658753</v>
      </c>
      <c r="S12" s="109" t="s">
        <v>101</v>
      </c>
    </row>
    <row r="13" spans="1:19" ht="24.95" customHeight="1">
      <c r="A13" s="109" t="s">
        <v>38</v>
      </c>
      <c r="B13" s="290">
        <v>8.9034944264019487</v>
      </c>
      <c r="C13" s="293">
        <v>24.640365704145566</v>
      </c>
      <c r="D13" s="294">
        <v>27.637302708801982</v>
      </c>
      <c r="E13" s="294">
        <v>21.701052731919759</v>
      </c>
      <c r="F13" s="368">
        <v>0.76690179231586342</v>
      </c>
      <c r="G13" s="293">
        <v>43.075866130140327</v>
      </c>
      <c r="H13" s="291">
        <v>-8.2410259466711722</v>
      </c>
      <c r="I13" s="291">
        <v>324.69943260874999</v>
      </c>
      <c r="J13" s="291">
        <v>-9.0968519697059946</v>
      </c>
      <c r="K13" s="291">
        <v>-79.384408212571259</v>
      </c>
      <c r="L13" s="291">
        <v>-77.237597557985168</v>
      </c>
      <c r="M13" s="291" t="s">
        <v>22</v>
      </c>
      <c r="N13" s="367">
        <v>-83.179894008516186</v>
      </c>
      <c r="O13" s="290">
        <v>-62.18450258625019</v>
      </c>
      <c r="P13" s="290">
        <v>3.2280158482641923</v>
      </c>
      <c r="Q13" s="290">
        <v>-50.338828886698586</v>
      </c>
      <c r="R13" s="290">
        <v>-37.333433846569179</v>
      </c>
      <c r="S13" s="109" t="s">
        <v>38</v>
      </c>
    </row>
    <row r="14" spans="1:19" ht="24.95" customHeight="1">
      <c r="A14" s="109" t="s">
        <v>39</v>
      </c>
      <c r="B14" s="290">
        <v>2.5924001821544778</v>
      </c>
      <c r="C14" s="293">
        <v>62.134785606475674</v>
      </c>
      <c r="D14" s="294">
        <v>76.869966048307617</v>
      </c>
      <c r="E14" s="294">
        <v>45.622076299503135</v>
      </c>
      <c r="F14" s="368">
        <v>-24.257405660855724</v>
      </c>
      <c r="G14" s="293">
        <v>151.42205246172756</v>
      </c>
      <c r="H14" s="291">
        <v>189.53864753643109</v>
      </c>
      <c r="I14" s="291">
        <v>80.333069328736542</v>
      </c>
      <c r="J14" s="291">
        <v>121.91053318769295</v>
      </c>
      <c r="K14" s="291">
        <v>92.190137861356448</v>
      </c>
      <c r="L14" s="291">
        <v>38.090467582812465</v>
      </c>
      <c r="M14" s="291" t="s">
        <v>22</v>
      </c>
      <c r="N14" s="367">
        <v>101.63464449835772</v>
      </c>
      <c r="O14" s="290">
        <v>-44.451697127937337</v>
      </c>
      <c r="P14" s="290">
        <v>45.393611501761058</v>
      </c>
      <c r="Q14" s="290">
        <v>423.63767499195842</v>
      </c>
      <c r="R14" s="290">
        <v>-24.106781832706218</v>
      </c>
      <c r="S14" s="109" t="s">
        <v>39</v>
      </c>
    </row>
    <row r="15" spans="1:19" ht="24.95" customHeight="1">
      <c r="A15" s="109" t="s">
        <v>40</v>
      </c>
      <c r="B15" s="290">
        <v>0.44650335228750748</v>
      </c>
      <c r="C15" s="293">
        <v>34.098586072618048</v>
      </c>
      <c r="D15" s="294">
        <v>45.478674607000158</v>
      </c>
      <c r="E15" s="294">
        <v>-18.524662293722287</v>
      </c>
      <c r="F15" s="368">
        <v>100.63815108658156</v>
      </c>
      <c r="G15" s="293">
        <v>16.495042636910526</v>
      </c>
      <c r="H15" s="291">
        <v>53.932607031006285</v>
      </c>
      <c r="I15" s="291">
        <v>-31.923787360919206</v>
      </c>
      <c r="J15" s="291">
        <v>62.226023801730491</v>
      </c>
      <c r="K15" s="291">
        <v>-50.945632142343669</v>
      </c>
      <c r="L15" s="291">
        <v>-98.594390138719177</v>
      </c>
      <c r="M15" s="291" t="s">
        <v>22</v>
      </c>
      <c r="N15" s="367" t="s">
        <v>209</v>
      </c>
      <c r="O15" s="290">
        <v>222.34780884394212</v>
      </c>
      <c r="P15" s="290">
        <v>-27.987530914886037</v>
      </c>
      <c r="Q15" s="290">
        <v>20.521733888590262</v>
      </c>
      <c r="R15" s="290">
        <v>7.9062985917654345</v>
      </c>
      <c r="S15" s="109" t="s">
        <v>40</v>
      </c>
    </row>
    <row r="16" spans="1:19" ht="24.95" customHeight="1">
      <c r="A16" s="109" t="s">
        <v>41</v>
      </c>
      <c r="B16" s="290">
        <v>0.13401884853996648</v>
      </c>
      <c r="C16" s="293">
        <v>57.592988575774598</v>
      </c>
      <c r="D16" s="294">
        <v>59.27302373065595</v>
      </c>
      <c r="E16" s="294">
        <v>68.686655157429897</v>
      </c>
      <c r="F16" s="368">
        <v>23.462333316931549</v>
      </c>
      <c r="G16" s="293">
        <v>-37.717414697537485</v>
      </c>
      <c r="H16" s="291">
        <v>-41.589959510548503</v>
      </c>
      <c r="I16" s="291">
        <v>112.2864762676389</v>
      </c>
      <c r="J16" s="291">
        <v>-54.051904005616755</v>
      </c>
      <c r="K16" s="291">
        <v>218.3063392127649</v>
      </c>
      <c r="L16" s="291" t="s">
        <v>22</v>
      </c>
      <c r="M16" s="291" t="s">
        <v>22</v>
      </c>
      <c r="N16" s="367" t="s">
        <v>209</v>
      </c>
      <c r="O16" s="290" t="s">
        <v>209</v>
      </c>
      <c r="P16" s="290">
        <v>20.23009325285787</v>
      </c>
      <c r="Q16" s="290">
        <v>-32.233868934312</v>
      </c>
      <c r="R16" s="290">
        <v>-6.9924507784538292</v>
      </c>
      <c r="S16" s="109" t="s">
        <v>41</v>
      </c>
    </row>
    <row r="17" spans="1:19" ht="24.95" customHeight="1">
      <c r="A17" s="109" t="s">
        <v>42</v>
      </c>
      <c r="B17" s="290">
        <v>1.1967495936062278</v>
      </c>
      <c r="C17" s="293">
        <v>34.621820998320487</v>
      </c>
      <c r="D17" s="294">
        <v>42.355052423590962</v>
      </c>
      <c r="E17" s="294">
        <v>20.403954696067331</v>
      </c>
      <c r="F17" s="368">
        <v>-6.6611575711499711</v>
      </c>
      <c r="G17" s="293">
        <v>13.827803814265934</v>
      </c>
      <c r="H17" s="291">
        <v>-36.366431318847958</v>
      </c>
      <c r="I17" s="291">
        <v>-26.715270369612924</v>
      </c>
      <c r="J17" s="291">
        <v>102.83511204584741</v>
      </c>
      <c r="K17" s="291">
        <v>-2.6102038449709397</v>
      </c>
      <c r="L17" s="291">
        <v>-74.442195527983046</v>
      </c>
      <c r="M17" s="291" t="s">
        <v>22</v>
      </c>
      <c r="N17" s="367">
        <v>380.10720096991355</v>
      </c>
      <c r="O17" s="290">
        <v>94.286253927735402</v>
      </c>
      <c r="P17" s="290">
        <v>-32.619203037004084</v>
      </c>
      <c r="Q17" s="290">
        <v>42.447479427300777</v>
      </c>
      <c r="R17" s="290">
        <v>-42.573805657402417</v>
      </c>
      <c r="S17" s="109" t="s">
        <v>42</v>
      </c>
    </row>
    <row r="18" spans="1:19" ht="24.95" customHeight="1">
      <c r="A18" s="109" t="s">
        <v>43</v>
      </c>
      <c r="B18" s="290">
        <v>3.1515230054568946</v>
      </c>
      <c r="C18" s="293">
        <v>4.5389440121919193</v>
      </c>
      <c r="D18" s="294">
        <v>2.5931010008157358</v>
      </c>
      <c r="E18" s="294">
        <v>4.6977023556843847</v>
      </c>
      <c r="F18" s="368">
        <v>21.417461726864786</v>
      </c>
      <c r="G18" s="293">
        <v>-4.110037633722726</v>
      </c>
      <c r="H18" s="291">
        <v>-14.057157962114601</v>
      </c>
      <c r="I18" s="291">
        <v>9.6592997388528943</v>
      </c>
      <c r="J18" s="291">
        <v>3.8843618063137484</v>
      </c>
      <c r="K18" s="291">
        <v>-47.627927766574572</v>
      </c>
      <c r="L18" s="291">
        <v>-79.287241472792132</v>
      </c>
      <c r="M18" s="291">
        <v>-78.351301317652187</v>
      </c>
      <c r="N18" s="367">
        <v>-27.288844197587181</v>
      </c>
      <c r="O18" s="290">
        <v>-0.80226279249164634</v>
      </c>
      <c r="P18" s="290">
        <v>-29.081195152750539</v>
      </c>
      <c r="Q18" s="290">
        <v>32.609710249461784</v>
      </c>
      <c r="R18" s="290">
        <v>-54.661169203360075</v>
      </c>
      <c r="S18" s="109" t="s">
        <v>43</v>
      </c>
    </row>
    <row r="19" spans="1:19" ht="24.95" customHeight="1">
      <c r="A19" s="109" t="s">
        <v>44</v>
      </c>
      <c r="B19" s="290">
        <v>1.5807514656998762</v>
      </c>
      <c r="C19" s="293">
        <v>86.495591877996816</v>
      </c>
      <c r="D19" s="294">
        <v>105.24203919585139</v>
      </c>
      <c r="E19" s="294">
        <v>28.539852234876719</v>
      </c>
      <c r="F19" s="368">
        <v>12.496181774336151</v>
      </c>
      <c r="G19" s="293">
        <v>4.9582123382148069</v>
      </c>
      <c r="H19" s="291">
        <v>-6.8627916260709583</v>
      </c>
      <c r="I19" s="291">
        <v>1.9715961307070557</v>
      </c>
      <c r="J19" s="291">
        <v>29.428659814038411</v>
      </c>
      <c r="K19" s="291">
        <v>3.5624937240894496</v>
      </c>
      <c r="L19" s="291">
        <v>-67.007515438691883</v>
      </c>
      <c r="M19" s="291" t="s">
        <v>22</v>
      </c>
      <c r="N19" s="367">
        <v>203.04276225503651</v>
      </c>
      <c r="O19" s="290">
        <v>261.19332011541496</v>
      </c>
      <c r="P19" s="290">
        <v>7.3047372458417357</v>
      </c>
      <c r="Q19" s="290">
        <v>93.652569487511983</v>
      </c>
      <c r="R19" s="290">
        <v>73.664828598914511</v>
      </c>
      <c r="S19" s="109" t="s">
        <v>44</v>
      </c>
    </row>
    <row r="20" spans="1:19" ht="24.95" customHeight="1">
      <c r="A20" s="109" t="s">
        <v>45</v>
      </c>
      <c r="B20" s="290">
        <v>3.0546519717046863</v>
      </c>
      <c r="C20" s="293">
        <v>20.445515160230102</v>
      </c>
      <c r="D20" s="294">
        <v>11.361004526908488</v>
      </c>
      <c r="E20" s="294">
        <v>56.363049229329789</v>
      </c>
      <c r="F20" s="368">
        <v>78.879990266075112</v>
      </c>
      <c r="G20" s="293">
        <v>19.649506528143348</v>
      </c>
      <c r="H20" s="291">
        <v>18.630433277040524</v>
      </c>
      <c r="I20" s="291">
        <v>-22.007171052102677</v>
      </c>
      <c r="J20" s="291">
        <v>77.684976864626236</v>
      </c>
      <c r="K20" s="291">
        <v>1.7569247181748722</v>
      </c>
      <c r="L20" s="291">
        <v>91.387364345215872</v>
      </c>
      <c r="M20" s="291" t="s">
        <v>22</v>
      </c>
      <c r="N20" s="367">
        <v>-13.283261802575112</v>
      </c>
      <c r="O20" s="290">
        <v>75.205896731976992</v>
      </c>
      <c r="P20" s="290">
        <v>-7.3118134342919205</v>
      </c>
      <c r="Q20" s="290">
        <v>117.54991137202398</v>
      </c>
      <c r="R20" s="290">
        <v>-4.665841499016139</v>
      </c>
      <c r="S20" s="109" t="s">
        <v>45</v>
      </c>
    </row>
    <row r="21" spans="1:19" ht="24.95" customHeight="1">
      <c r="A21" s="109" t="s">
        <v>46</v>
      </c>
      <c r="B21" s="290">
        <v>2.3907620346066238</v>
      </c>
      <c r="C21" s="293">
        <v>39.097872288664973</v>
      </c>
      <c r="D21" s="294">
        <v>40.976637092461971</v>
      </c>
      <c r="E21" s="294">
        <v>34.970809766340693</v>
      </c>
      <c r="F21" s="368">
        <v>24.600232536687372</v>
      </c>
      <c r="G21" s="293">
        <v>11.388801342945598</v>
      </c>
      <c r="H21" s="291">
        <v>3.7076841983391517</v>
      </c>
      <c r="I21" s="291">
        <v>9.6806506140402178</v>
      </c>
      <c r="J21" s="291">
        <v>26.534272269571233</v>
      </c>
      <c r="K21" s="291">
        <v>104.73574984006117</v>
      </c>
      <c r="L21" s="291">
        <v>60.563949174845931</v>
      </c>
      <c r="M21" s="291">
        <v>-99.537553676805373</v>
      </c>
      <c r="N21" s="367">
        <v>168.96892249060261</v>
      </c>
      <c r="O21" s="290">
        <v>82.890584398466501</v>
      </c>
      <c r="P21" s="290">
        <v>8.4741876840557069</v>
      </c>
      <c r="Q21" s="290">
        <v>111.45888333072534</v>
      </c>
      <c r="R21" s="290">
        <v>116.89251098405543</v>
      </c>
      <c r="S21" s="109" t="s">
        <v>46</v>
      </c>
    </row>
    <row r="22" spans="1:19" ht="24.95" customHeight="1">
      <c r="A22" s="109" t="s">
        <v>47</v>
      </c>
      <c r="B22" s="290">
        <v>2.2772512255048127</v>
      </c>
      <c r="C22" s="293">
        <v>20.639824699387916</v>
      </c>
      <c r="D22" s="294">
        <v>21.836317013181699</v>
      </c>
      <c r="E22" s="294">
        <v>18.310118743708045</v>
      </c>
      <c r="F22" s="368">
        <v>12.867379314750522</v>
      </c>
      <c r="G22" s="293">
        <v>-13.965815474289499</v>
      </c>
      <c r="H22" s="291">
        <v>-35.827189695034363</v>
      </c>
      <c r="I22" s="291">
        <v>9.2237061769615991</v>
      </c>
      <c r="J22" s="291">
        <v>20.524569464818015</v>
      </c>
      <c r="K22" s="291">
        <v>0.58594817595505333</v>
      </c>
      <c r="L22" s="291">
        <v>19.202656215740134</v>
      </c>
      <c r="M22" s="291">
        <v>-67.868447231181989</v>
      </c>
      <c r="N22" s="367">
        <v>-6.5781259548341637</v>
      </c>
      <c r="O22" s="290">
        <v>66.212980645896863</v>
      </c>
      <c r="P22" s="290">
        <v>12.247290046645972</v>
      </c>
      <c r="Q22" s="290">
        <v>-48.680636753328614</v>
      </c>
      <c r="R22" s="290">
        <v>-17.004781282794639</v>
      </c>
      <c r="S22" s="109" t="s">
        <v>47</v>
      </c>
    </row>
    <row r="23" spans="1:19" ht="24.95" customHeight="1">
      <c r="A23" s="109" t="s">
        <v>48</v>
      </c>
      <c r="B23" s="290">
        <v>3.9906023934820354</v>
      </c>
      <c r="C23" s="293">
        <v>23.837239745010905</v>
      </c>
      <c r="D23" s="294">
        <v>24.759427124738423</v>
      </c>
      <c r="E23" s="294">
        <v>14.898975310515667</v>
      </c>
      <c r="F23" s="368">
        <v>26.014241831890544</v>
      </c>
      <c r="G23" s="293">
        <v>7.1180338808035657</v>
      </c>
      <c r="H23" s="291">
        <v>1.4025349579801514</v>
      </c>
      <c r="I23" s="291">
        <v>20.444503298372311</v>
      </c>
      <c r="J23" s="291">
        <v>11.149190765635495</v>
      </c>
      <c r="K23" s="291">
        <v>18.671915140369919</v>
      </c>
      <c r="L23" s="291">
        <v>15.635435731062913</v>
      </c>
      <c r="M23" s="291">
        <v>32.403982343477111</v>
      </c>
      <c r="N23" s="367">
        <v>20.05949953679908</v>
      </c>
      <c r="O23" s="290">
        <v>-11.732766907886642</v>
      </c>
      <c r="P23" s="290">
        <v>0.69826746519179039</v>
      </c>
      <c r="Q23" s="290">
        <v>-21.473991948191596</v>
      </c>
      <c r="R23" s="290">
        <v>17.028130289051717</v>
      </c>
      <c r="S23" s="109" t="s">
        <v>48</v>
      </c>
    </row>
    <row r="24" spans="1:19" ht="24.95" customHeight="1">
      <c r="A24" s="109" t="s">
        <v>49</v>
      </c>
      <c r="B24" s="290">
        <v>3.9794854521430238</v>
      </c>
      <c r="C24" s="293">
        <v>20.455383612822246</v>
      </c>
      <c r="D24" s="294">
        <v>16.06133831601133</v>
      </c>
      <c r="E24" s="294">
        <v>40.312096547065437</v>
      </c>
      <c r="F24" s="368">
        <v>37.594818098786163</v>
      </c>
      <c r="G24" s="293">
        <v>-12.153555897081759</v>
      </c>
      <c r="H24" s="291">
        <v>-17.282794554781304</v>
      </c>
      <c r="I24" s="291">
        <v>20.601169354076902</v>
      </c>
      <c r="J24" s="291">
        <v>-18.17130286770842</v>
      </c>
      <c r="K24" s="291">
        <v>33.924162690042891</v>
      </c>
      <c r="L24" s="291">
        <v>-36.482947638357722</v>
      </c>
      <c r="M24" s="291">
        <v>-17.911460011190428</v>
      </c>
      <c r="N24" s="367">
        <v>67.83968563583278</v>
      </c>
      <c r="O24" s="290">
        <v>-43.799140337547705</v>
      </c>
      <c r="P24" s="290">
        <v>2.8563807104582679</v>
      </c>
      <c r="Q24" s="290">
        <v>21.895824708734992</v>
      </c>
      <c r="R24" s="290">
        <v>-13.302427222682184</v>
      </c>
      <c r="S24" s="109" t="s">
        <v>49</v>
      </c>
    </row>
    <row r="25" spans="1:19" ht="24.95" customHeight="1">
      <c r="A25" s="109" t="s">
        <v>50</v>
      </c>
      <c r="B25" s="290">
        <v>0.94216821933001427</v>
      </c>
      <c r="C25" s="293">
        <v>13.830425369075044</v>
      </c>
      <c r="D25" s="294">
        <v>18.713403094734502</v>
      </c>
      <c r="E25" s="294">
        <v>23.841163976058539</v>
      </c>
      <c r="F25" s="368">
        <v>-33.090664468910916</v>
      </c>
      <c r="G25" s="293">
        <v>7.8563681222412356</v>
      </c>
      <c r="H25" s="291">
        <v>-6.3284385747469827</v>
      </c>
      <c r="I25" s="291">
        <v>20.977034172519922</v>
      </c>
      <c r="J25" s="291">
        <v>14.11360682728602</v>
      </c>
      <c r="K25" s="291">
        <v>13.381505817282147</v>
      </c>
      <c r="L25" s="291">
        <v>-70.480745766020789</v>
      </c>
      <c r="M25" s="291" t="s">
        <v>22</v>
      </c>
      <c r="N25" s="367">
        <v>74.983777117310268</v>
      </c>
      <c r="O25" s="290">
        <v>247.70325002469622</v>
      </c>
      <c r="P25" s="290">
        <v>-5.8108244802257474</v>
      </c>
      <c r="Q25" s="290">
        <v>30.091164963789339</v>
      </c>
      <c r="R25" s="290">
        <v>-16.379199984714305</v>
      </c>
      <c r="S25" s="109" t="s">
        <v>50</v>
      </c>
    </row>
    <row r="26" spans="1:19" ht="24.95" customHeight="1">
      <c r="A26" s="109" t="s">
        <v>51</v>
      </c>
      <c r="B26" s="290">
        <v>2.6290260945199577</v>
      </c>
      <c r="C26" s="293">
        <v>-36.552019238742851</v>
      </c>
      <c r="D26" s="294">
        <v>-43.570658238422077</v>
      </c>
      <c r="E26" s="294">
        <v>-1.0403502937590048</v>
      </c>
      <c r="F26" s="368">
        <v>82.104949258682893</v>
      </c>
      <c r="G26" s="293">
        <v>-9.9365233926455403</v>
      </c>
      <c r="H26" s="291">
        <v>-29.637058790934773</v>
      </c>
      <c r="I26" s="291">
        <v>-15.960198829273466</v>
      </c>
      <c r="J26" s="291">
        <v>27.58237851391219</v>
      </c>
      <c r="K26" s="291">
        <v>-5.0703665992082421</v>
      </c>
      <c r="L26" s="291" t="s">
        <v>22</v>
      </c>
      <c r="M26" s="291" t="s">
        <v>22</v>
      </c>
      <c r="N26" s="367">
        <v>-8.3039377405574584</v>
      </c>
      <c r="O26" s="290">
        <v>84.753811772338963</v>
      </c>
      <c r="P26" s="290">
        <v>114.53222451209962</v>
      </c>
      <c r="Q26" s="290">
        <v>-55.781025863424723</v>
      </c>
      <c r="R26" s="290">
        <v>-27.817473531572006</v>
      </c>
      <c r="S26" s="109" t="s">
        <v>51</v>
      </c>
    </row>
    <row r="27" spans="1:19" ht="24.95" customHeight="1">
      <c r="A27" s="109" t="s">
        <v>52</v>
      </c>
      <c r="B27" s="290">
        <v>-1.0763871392796176</v>
      </c>
      <c r="C27" s="293">
        <v>1.7383088495745938</v>
      </c>
      <c r="D27" s="294">
        <v>-2.4098759673233019</v>
      </c>
      <c r="E27" s="294">
        <v>-33.938434726126246</v>
      </c>
      <c r="F27" s="368">
        <v>143.70134874759151</v>
      </c>
      <c r="G27" s="293">
        <v>-8.1413984921233862</v>
      </c>
      <c r="H27" s="291">
        <v>42.320959264126145</v>
      </c>
      <c r="I27" s="291">
        <v>-62.651194699518307</v>
      </c>
      <c r="J27" s="291">
        <v>-16.373015176769883</v>
      </c>
      <c r="K27" s="291">
        <v>-46.38117517451488</v>
      </c>
      <c r="L27" s="291" t="s">
        <v>22</v>
      </c>
      <c r="M27" s="291">
        <v>-7.4829931972789154</v>
      </c>
      <c r="N27" s="367">
        <v>21.533211446987195</v>
      </c>
      <c r="O27" s="290">
        <v>142.87327839566646</v>
      </c>
      <c r="P27" s="290">
        <v>-33.757307962773893</v>
      </c>
      <c r="Q27" s="290">
        <v>102.21165940824361</v>
      </c>
      <c r="R27" s="290">
        <v>-62.580880317646304</v>
      </c>
      <c r="S27" s="109" t="s">
        <v>52</v>
      </c>
    </row>
    <row r="28" spans="1:19" ht="24.95" customHeight="1">
      <c r="A28" s="109" t="s">
        <v>53</v>
      </c>
      <c r="B28" s="290">
        <v>-1.1037128656305981</v>
      </c>
      <c r="C28" s="293">
        <v>-16.052434275591452</v>
      </c>
      <c r="D28" s="294">
        <v>-16.408818236766962</v>
      </c>
      <c r="E28" s="294">
        <v>20.120537348741593</v>
      </c>
      <c r="F28" s="368">
        <v>-50.067174205105239</v>
      </c>
      <c r="G28" s="293">
        <v>17.958740752841251</v>
      </c>
      <c r="H28" s="291">
        <v>-10.37905274008267</v>
      </c>
      <c r="I28" s="291">
        <v>27.460876790742759</v>
      </c>
      <c r="J28" s="291">
        <v>39.934741732109273</v>
      </c>
      <c r="K28" s="291">
        <v>-32.008144190143625</v>
      </c>
      <c r="L28" s="291">
        <v>-89.416824424421165</v>
      </c>
      <c r="M28" s="291" t="s">
        <v>22</v>
      </c>
      <c r="N28" s="367" t="s">
        <v>209</v>
      </c>
      <c r="O28" s="290">
        <v>211.76208640709808</v>
      </c>
      <c r="P28" s="290">
        <v>-50.280139613142779</v>
      </c>
      <c r="Q28" s="290">
        <v>90.373052446785181</v>
      </c>
      <c r="R28" s="290">
        <v>-55.506012695457358</v>
      </c>
      <c r="S28" s="109" t="s">
        <v>53</v>
      </c>
    </row>
    <row r="29" spans="1:19" ht="24.95" customHeight="1">
      <c r="A29" s="109" t="s">
        <v>54</v>
      </c>
      <c r="B29" s="290">
        <v>-0.21877361223501168</v>
      </c>
      <c r="C29" s="293">
        <v>0.17681245211097973</v>
      </c>
      <c r="D29" s="294">
        <v>-5.9368157344066361</v>
      </c>
      <c r="E29" s="294">
        <v>26.4544966176923</v>
      </c>
      <c r="F29" s="368">
        <v>21.873150664468042</v>
      </c>
      <c r="G29" s="293">
        <v>20.906850129636794</v>
      </c>
      <c r="H29" s="291">
        <v>8.0764759821228722</v>
      </c>
      <c r="I29" s="291">
        <v>-7.3883889622853189</v>
      </c>
      <c r="J29" s="291">
        <v>63.934426229508205</v>
      </c>
      <c r="K29" s="291">
        <v>20.10572164802133</v>
      </c>
      <c r="L29" s="291" t="s">
        <v>22</v>
      </c>
      <c r="M29" s="291" t="s">
        <v>22</v>
      </c>
      <c r="N29" s="367">
        <v>-8.5788449468395527</v>
      </c>
      <c r="O29" s="290">
        <v>-61.409050281022289</v>
      </c>
      <c r="P29" s="290">
        <v>-31.021207094960786</v>
      </c>
      <c r="Q29" s="290">
        <v>-20.945076012925384</v>
      </c>
      <c r="R29" s="290">
        <v>-39.937969548995753</v>
      </c>
      <c r="S29" s="109" t="s">
        <v>54</v>
      </c>
    </row>
    <row r="30" spans="1:19" ht="24.95" customHeight="1">
      <c r="A30" s="109" t="s">
        <v>55</v>
      </c>
      <c r="B30" s="290">
        <v>3.0160153331709694</v>
      </c>
      <c r="C30" s="293">
        <v>26.481256099444977</v>
      </c>
      <c r="D30" s="294">
        <v>22.61082795670319</v>
      </c>
      <c r="E30" s="294">
        <v>37.523740321671852</v>
      </c>
      <c r="F30" s="368">
        <v>48.840311703605579</v>
      </c>
      <c r="G30" s="293">
        <v>32.425089650865914</v>
      </c>
      <c r="H30" s="291">
        <v>10.661819884613763</v>
      </c>
      <c r="I30" s="291">
        <v>14.362103475465517</v>
      </c>
      <c r="J30" s="291">
        <v>78.323486044736313</v>
      </c>
      <c r="K30" s="291">
        <v>-69.212452283421527</v>
      </c>
      <c r="L30" s="291">
        <v>-98.251824138572516</v>
      </c>
      <c r="M30" s="291" t="s">
        <v>22</v>
      </c>
      <c r="N30" s="367">
        <v>-36.541130836560463</v>
      </c>
      <c r="O30" s="290">
        <v>10.919494429479926</v>
      </c>
      <c r="P30" s="290">
        <v>143.66321895745483</v>
      </c>
      <c r="Q30" s="290">
        <v>1.5692345994056041</v>
      </c>
      <c r="R30" s="290">
        <v>-23.951908025623254</v>
      </c>
      <c r="S30" s="109" t="s">
        <v>55</v>
      </c>
    </row>
    <row r="31" spans="1:19" ht="24.95" customHeight="1">
      <c r="A31" s="109" t="s">
        <v>56</v>
      </c>
      <c r="B31" s="290">
        <v>0.27294915005300879</v>
      </c>
      <c r="C31" s="293">
        <v>13.643794835191358</v>
      </c>
      <c r="D31" s="294">
        <v>8.9700311308714475</v>
      </c>
      <c r="E31" s="294">
        <v>16.207746025664434</v>
      </c>
      <c r="F31" s="368">
        <v>55.479347135099516</v>
      </c>
      <c r="G31" s="293">
        <v>-22.435671537045906</v>
      </c>
      <c r="H31" s="291">
        <v>-30.980292172743205</v>
      </c>
      <c r="I31" s="291">
        <v>-19.812408906280467</v>
      </c>
      <c r="J31" s="291">
        <v>-14.113321451401916</v>
      </c>
      <c r="K31" s="291">
        <v>-56.964687258270516</v>
      </c>
      <c r="L31" s="291">
        <v>-7.1987611704358585</v>
      </c>
      <c r="M31" s="291">
        <v>-71.876782658300058</v>
      </c>
      <c r="N31" s="367">
        <v>-76.222591894817015</v>
      </c>
      <c r="O31" s="290">
        <v>-52.177766232972473</v>
      </c>
      <c r="P31" s="290">
        <v>50.635633291380287</v>
      </c>
      <c r="Q31" s="290">
        <v>-31.900548383206797</v>
      </c>
      <c r="R31" s="290">
        <v>49.643532220778297</v>
      </c>
      <c r="S31" s="109" t="s">
        <v>56</v>
      </c>
    </row>
    <row r="32" spans="1:19" ht="24.95" customHeight="1">
      <c r="A32" s="109" t="s">
        <v>57</v>
      </c>
      <c r="B32" s="290">
        <v>1.7819585788090961</v>
      </c>
      <c r="C32" s="293">
        <v>17.613463753810521</v>
      </c>
      <c r="D32" s="294">
        <v>16.477130712938944</v>
      </c>
      <c r="E32" s="294">
        <v>24.320769654718205</v>
      </c>
      <c r="F32" s="368">
        <v>23.014838150894207</v>
      </c>
      <c r="G32" s="293">
        <v>-1.387095505268249</v>
      </c>
      <c r="H32" s="291">
        <v>-5.5130099764399318</v>
      </c>
      <c r="I32" s="291">
        <v>-38.678392804606396</v>
      </c>
      <c r="J32" s="291">
        <v>32.78478486212245</v>
      </c>
      <c r="K32" s="291">
        <v>-20.319648078722992</v>
      </c>
      <c r="L32" s="291">
        <v>-25.959205385511325</v>
      </c>
      <c r="M32" s="291">
        <v>-20.921528136293233</v>
      </c>
      <c r="N32" s="367">
        <v>-14.8993499008714</v>
      </c>
      <c r="O32" s="290">
        <v>135.66177384973935</v>
      </c>
      <c r="P32" s="290">
        <v>-7.087975260546358</v>
      </c>
      <c r="Q32" s="290" t="s">
        <v>209</v>
      </c>
      <c r="R32" s="290">
        <v>-8.0797490421496292</v>
      </c>
      <c r="S32" s="109" t="s">
        <v>57</v>
      </c>
    </row>
    <row r="33" spans="1:19" ht="24.95" customHeight="1">
      <c r="A33" s="109" t="s">
        <v>58</v>
      </c>
      <c r="B33" s="290">
        <v>3.5802173532970585</v>
      </c>
      <c r="C33" s="293">
        <v>45.278334162046008</v>
      </c>
      <c r="D33" s="294">
        <v>47.974195550824703</v>
      </c>
      <c r="E33" s="294">
        <v>23.978682856073078</v>
      </c>
      <c r="F33" s="368">
        <v>35.788090166487507</v>
      </c>
      <c r="G33" s="293">
        <v>14.69224323865734</v>
      </c>
      <c r="H33" s="291">
        <v>-0.87226714585206366</v>
      </c>
      <c r="I33" s="291">
        <v>40.511895192324147</v>
      </c>
      <c r="J33" s="291">
        <v>29.133240157021589</v>
      </c>
      <c r="K33" s="291">
        <v>-37.078995785264382</v>
      </c>
      <c r="L33" s="291">
        <v>-63.958926814409949</v>
      </c>
      <c r="M33" s="291">
        <v>-1.2956083923324826</v>
      </c>
      <c r="N33" s="367">
        <v>-9.9598494966934794</v>
      </c>
      <c r="O33" s="290">
        <v>-37.233344223350649</v>
      </c>
      <c r="P33" s="290">
        <v>10.275744200891481</v>
      </c>
      <c r="Q33" s="290">
        <v>-42.9215762912172</v>
      </c>
      <c r="R33" s="290">
        <v>-14.304745313483153</v>
      </c>
      <c r="S33" s="109" t="s">
        <v>58</v>
      </c>
    </row>
    <row r="34" spans="1:19" ht="24.95" customHeight="1">
      <c r="A34" s="109" t="s">
        <v>59</v>
      </c>
      <c r="B34" s="290">
        <v>-0.16390263226220725</v>
      </c>
      <c r="C34" s="293">
        <v>-3.108639485381687</v>
      </c>
      <c r="D34" s="294">
        <v>-9.1639015636999943</v>
      </c>
      <c r="E34" s="294">
        <v>33.32585434776675</v>
      </c>
      <c r="F34" s="368">
        <v>32.557528789170107</v>
      </c>
      <c r="G34" s="293">
        <v>-9.4355701172620456</v>
      </c>
      <c r="H34" s="291">
        <v>-35.312692109137146</v>
      </c>
      <c r="I34" s="291">
        <v>20.982137607450696</v>
      </c>
      <c r="J34" s="291">
        <v>17.054215716532184</v>
      </c>
      <c r="K34" s="291">
        <v>151.31336924329287</v>
      </c>
      <c r="L34" s="291">
        <v>116.25222109556037</v>
      </c>
      <c r="M34" s="291" t="s">
        <v>209</v>
      </c>
      <c r="N34" s="367">
        <v>185.0556420413385</v>
      </c>
      <c r="O34" s="290">
        <v>36.834948282011652</v>
      </c>
      <c r="P34" s="290">
        <v>-12.258986230205068</v>
      </c>
      <c r="Q34" s="290">
        <v>-27.173128090203591</v>
      </c>
      <c r="R34" s="290">
        <v>-11.747679800506702</v>
      </c>
      <c r="S34" s="109" t="s">
        <v>59</v>
      </c>
    </row>
    <row r="35" spans="1:19" ht="24.95" customHeight="1">
      <c r="A35" s="109" t="s">
        <v>60</v>
      </c>
      <c r="B35" s="290">
        <v>-0.79058244552174983</v>
      </c>
      <c r="C35" s="293">
        <v>7.2642418502566954</v>
      </c>
      <c r="D35" s="294">
        <v>6.4449004995172317</v>
      </c>
      <c r="E35" s="294">
        <v>10.184745527463448</v>
      </c>
      <c r="F35" s="368">
        <v>14.745147432390596</v>
      </c>
      <c r="G35" s="293">
        <v>58.782673458441366</v>
      </c>
      <c r="H35" s="291">
        <v>-0.23397285914833788</v>
      </c>
      <c r="I35" s="291">
        <v>180.82639691260505</v>
      </c>
      <c r="J35" s="291">
        <v>87.503238687455223</v>
      </c>
      <c r="K35" s="291">
        <v>100.0234688499109</v>
      </c>
      <c r="L35" s="291">
        <v>90.348437137100916</v>
      </c>
      <c r="M35" s="291" t="s">
        <v>22</v>
      </c>
      <c r="N35" s="367">
        <v>123.97764048249488</v>
      </c>
      <c r="O35" s="290">
        <v>10.771989110272955</v>
      </c>
      <c r="P35" s="290">
        <v>40.239607687203119</v>
      </c>
      <c r="Q35" s="290">
        <v>67.403753709819</v>
      </c>
      <c r="R35" s="290">
        <v>21.563169853829748</v>
      </c>
      <c r="S35" s="109" t="s">
        <v>60</v>
      </c>
    </row>
    <row r="36" spans="1:19" ht="24.95" customHeight="1">
      <c r="A36" s="109" t="s">
        <v>61</v>
      </c>
      <c r="B36" s="290">
        <v>1.8086857393557807</v>
      </c>
      <c r="C36" s="293">
        <v>38.475553831838852</v>
      </c>
      <c r="D36" s="294">
        <v>40.025409296217049</v>
      </c>
      <c r="E36" s="294">
        <v>16.558543304692733</v>
      </c>
      <c r="F36" s="368">
        <v>41.639590102474386</v>
      </c>
      <c r="G36" s="293">
        <v>-6.1882035724087245</v>
      </c>
      <c r="H36" s="291">
        <v>10.413429644634988</v>
      </c>
      <c r="I36" s="291">
        <v>-43.597703820236703</v>
      </c>
      <c r="J36" s="291">
        <v>-2.4552988937446543</v>
      </c>
      <c r="K36" s="291">
        <v>39.905023002241649</v>
      </c>
      <c r="L36" s="291">
        <v>-76.610008676600017</v>
      </c>
      <c r="M36" s="291">
        <v>9.6272408232950681</v>
      </c>
      <c r="N36" s="367">
        <v>161.66973901232171</v>
      </c>
      <c r="O36" s="290">
        <v>13.514943345572263</v>
      </c>
      <c r="P36" s="290">
        <v>43.74388573578409</v>
      </c>
      <c r="Q36" s="290">
        <v>-14.223643467425489</v>
      </c>
      <c r="R36" s="290">
        <v>-5.6479388794217442</v>
      </c>
      <c r="S36" s="109" t="s">
        <v>61</v>
      </c>
    </row>
    <row r="37" spans="1:19" ht="24.95" customHeight="1">
      <c r="A37" s="109" t="s">
        <v>62</v>
      </c>
      <c r="B37" s="290">
        <v>1.7948272641767176</v>
      </c>
      <c r="C37" s="293">
        <v>17.491528408414766</v>
      </c>
      <c r="D37" s="294">
        <v>16.289276979807866</v>
      </c>
      <c r="E37" s="294">
        <v>25.636817313090759</v>
      </c>
      <c r="F37" s="368">
        <v>22.331625838140496</v>
      </c>
      <c r="G37" s="293">
        <v>-8.8899225300505265</v>
      </c>
      <c r="H37" s="291">
        <v>-28.141925256626678</v>
      </c>
      <c r="I37" s="291">
        <v>6.2875977901960738</v>
      </c>
      <c r="J37" s="291">
        <v>21.114880183452129</v>
      </c>
      <c r="K37" s="291">
        <v>74.658987431878387</v>
      </c>
      <c r="L37" s="291">
        <v>152.46725278211338</v>
      </c>
      <c r="M37" s="291" t="s">
        <v>209</v>
      </c>
      <c r="N37" s="367">
        <v>30.07002520389085</v>
      </c>
      <c r="O37" s="290">
        <v>-5.1382053988189824</v>
      </c>
      <c r="P37" s="290">
        <v>4.227231918739065</v>
      </c>
      <c r="Q37" s="290">
        <v>-7.4920069429291232</v>
      </c>
      <c r="R37" s="290">
        <v>-30.336776908140564</v>
      </c>
      <c r="S37" s="109" t="s">
        <v>62</v>
      </c>
    </row>
    <row r="38" spans="1:19" ht="24.95" customHeight="1">
      <c r="A38" s="109" t="s">
        <v>63</v>
      </c>
      <c r="B38" s="290">
        <v>1.6677757225461676</v>
      </c>
      <c r="C38" s="293">
        <v>12.024489231314334</v>
      </c>
      <c r="D38" s="294">
        <v>13.49944205415045</v>
      </c>
      <c r="E38" s="294">
        <v>-11.415800550872888</v>
      </c>
      <c r="F38" s="368">
        <v>36.840040144777447</v>
      </c>
      <c r="G38" s="293">
        <v>22.163224377838134</v>
      </c>
      <c r="H38" s="291">
        <v>8.66416388598239</v>
      </c>
      <c r="I38" s="291">
        <v>154.5900886315203</v>
      </c>
      <c r="J38" s="291">
        <v>-4.2275221483093759</v>
      </c>
      <c r="K38" s="291">
        <v>6.9815990514821067</v>
      </c>
      <c r="L38" s="291">
        <v>-38.265513319454044</v>
      </c>
      <c r="M38" s="291">
        <v>-5.6289756334943775</v>
      </c>
      <c r="N38" s="367">
        <v>41.694632552060853</v>
      </c>
      <c r="O38" s="290">
        <v>27.994034813869845</v>
      </c>
      <c r="P38" s="290">
        <v>6.1290375559653256</v>
      </c>
      <c r="Q38" s="290">
        <v>-41.707822640591672</v>
      </c>
      <c r="R38" s="290">
        <v>-21.800402581455458</v>
      </c>
      <c r="S38" s="109" t="s">
        <v>63</v>
      </c>
    </row>
    <row r="39" spans="1:19" ht="24.95" customHeight="1">
      <c r="A39" s="109" t="s">
        <v>64</v>
      </c>
      <c r="B39" s="290">
        <v>5.1750790753731337</v>
      </c>
      <c r="C39" s="293">
        <v>29.702118253601981</v>
      </c>
      <c r="D39" s="294">
        <v>24.944004273367071</v>
      </c>
      <c r="E39" s="294">
        <v>56.401484215738606</v>
      </c>
      <c r="F39" s="368">
        <v>66.689485627836603</v>
      </c>
      <c r="G39" s="293">
        <v>89.833914665801416</v>
      </c>
      <c r="H39" s="291">
        <v>97.011492347414531</v>
      </c>
      <c r="I39" s="291">
        <v>-16.122358877325766</v>
      </c>
      <c r="J39" s="291">
        <v>128.47572354161593</v>
      </c>
      <c r="K39" s="291">
        <v>-76.817815438669015</v>
      </c>
      <c r="L39" s="291">
        <v>-92.10896187658571</v>
      </c>
      <c r="M39" s="291">
        <v>-32.061068702290072</v>
      </c>
      <c r="N39" s="367">
        <v>-43.336936380481781</v>
      </c>
      <c r="O39" s="290">
        <v>45.679956204930733</v>
      </c>
      <c r="P39" s="290">
        <v>-30.847946091940656</v>
      </c>
      <c r="Q39" s="290">
        <v>19.832865733315458</v>
      </c>
      <c r="R39" s="290">
        <v>27.106058208119663</v>
      </c>
      <c r="S39" s="109" t="s">
        <v>64</v>
      </c>
    </row>
    <row r="40" spans="1:19" ht="24.95" customHeight="1">
      <c r="A40" s="109" t="s">
        <v>65</v>
      </c>
      <c r="B40" s="290">
        <v>1.5959080979044415E-2</v>
      </c>
      <c r="C40" s="293">
        <v>21.215041410984512</v>
      </c>
      <c r="D40" s="294">
        <v>21.729779209902205</v>
      </c>
      <c r="E40" s="294">
        <v>14.178734692204813</v>
      </c>
      <c r="F40" s="368">
        <v>23.677202326722252</v>
      </c>
      <c r="G40" s="293">
        <v>6.4882131172609263</v>
      </c>
      <c r="H40" s="291">
        <v>37.9975973726402</v>
      </c>
      <c r="I40" s="291">
        <v>-21.802495133202541</v>
      </c>
      <c r="J40" s="291">
        <v>-11.208637520628798</v>
      </c>
      <c r="K40" s="291">
        <v>-33.508474731893628</v>
      </c>
      <c r="L40" s="291">
        <v>83.950077440717791</v>
      </c>
      <c r="M40" s="291">
        <v>-6.9697505749159774</v>
      </c>
      <c r="N40" s="367">
        <v>-95.937879267002202</v>
      </c>
      <c r="O40" s="290">
        <v>-56.651820907202492</v>
      </c>
      <c r="P40" s="290">
        <v>-40.438402163311935</v>
      </c>
      <c r="Q40" s="290">
        <v>76.396202625528446</v>
      </c>
      <c r="R40" s="290">
        <v>-56.052661776656457</v>
      </c>
      <c r="S40" s="109" t="s">
        <v>65</v>
      </c>
    </row>
    <row r="41" spans="1:19" ht="24.95" customHeight="1">
      <c r="A41" s="109" t="s">
        <v>66</v>
      </c>
      <c r="B41" s="290">
        <v>0.26599817343165455</v>
      </c>
      <c r="C41" s="293">
        <v>30.112053624764997</v>
      </c>
      <c r="D41" s="294">
        <v>29.264410200497053</v>
      </c>
      <c r="E41" s="294">
        <v>79.055941904117191</v>
      </c>
      <c r="F41" s="368">
        <v>15.977951933639062</v>
      </c>
      <c r="G41" s="293">
        <v>-19.526544533674027</v>
      </c>
      <c r="H41" s="291">
        <v>-25.494861733421388</v>
      </c>
      <c r="I41" s="291">
        <v>-9.3422554206867972</v>
      </c>
      <c r="J41" s="291">
        <v>-14.087392427851981</v>
      </c>
      <c r="K41" s="291">
        <v>-53.578050436174635</v>
      </c>
      <c r="L41" s="291">
        <v>-65.152371581496297</v>
      </c>
      <c r="M41" s="291" t="s">
        <v>22</v>
      </c>
      <c r="N41" s="367">
        <v>-42.722977041283805</v>
      </c>
      <c r="O41" s="290">
        <v>-56.791182682154172</v>
      </c>
      <c r="P41" s="290">
        <v>-55.326358647336484</v>
      </c>
      <c r="Q41" s="290">
        <v>426.17550032988788</v>
      </c>
      <c r="R41" s="290">
        <v>-75.895951781492727</v>
      </c>
      <c r="S41" s="109" t="s">
        <v>66</v>
      </c>
    </row>
    <row r="42" spans="1:19" ht="24.95" customHeight="1">
      <c r="A42" s="109" t="s">
        <v>67</v>
      </c>
      <c r="B42" s="290">
        <v>4.1345439946485385</v>
      </c>
      <c r="C42" s="293">
        <v>16.086195209335784</v>
      </c>
      <c r="D42" s="294">
        <v>14.499388401208819</v>
      </c>
      <c r="E42" s="294">
        <v>39.039916190205616</v>
      </c>
      <c r="F42" s="368">
        <v>9.7166511885237838</v>
      </c>
      <c r="G42" s="293">
        <v>37.957933493686397</v>
      </c>
      <c r="H42" s="291">
        <v>-3.7968645812546526</v>
      </c>
      <c r="I42" s="291">
        <v>215.67240446466144</v>
      </c>
      <c r="J42" s="291">
        <v>36.384822228861651</v>
      </c>
      <c r="K42" s="291">
        <v>-99.010368362887149</v>
      </c>
      <c r="L42" s="291">
        <v>-99.573084865385368</v>
      </c>
      <c r="M42" s="291" t="s">
        <v>22</v>
      </c>
      <c r="N42" s="367">
        <v>150</v>
      </c>
      <c r="O42" s="290">
        <v>-35.996293384252496</v>
      </c>
      <c r="P42" s="290">
        <v>-10.328312451757242</v>
      </c>
      <c r="Q42" s="290">
        <v>20.847491162348959</v>
      </c>
      <c r="R42" s="290">
        <v>-30.091336343911777</v>
      </c>
      <c r="S42" s="109" t="s">
        <v>67</v>
      </c>
    </row>
    <row r="43" spans="1:19" ht="24.95" customHeight="1">
      <c r="A43" s="109" t="s">
        <v>68</v>
      </c>
      <c r="B43" s="290">
        <v>4.2287622057802849</v>
      </c>
      <c r="C43" s="293">
        <v>13.516949876775257</v>
      </c>
      <c r="D43" s="294">
        <v>8.7820152367537219</v>
      </c>
      <c r="E43" s="294">
        <v>57.164312313421362</v>
      </c>
      <c r="F43" s="368">
        <v>36.513478012315005</v>
      </c>
      <c r="G43" s="293">
        <v>2.8317811758143705</v>
      </c>
      <c r="H43" s="291">
        <v>4.880356169675153</v>
      </c>
      <c r="I43" s="291">
        <v>-0.53175603607097344</v>
      </c>
      <c r="J43" s="291">
        <v>0.96758067454996421</v>
      </c>
      <c r="K43" s="291">
        <v>-7.2099425560226535</v>
      </c>
      <c r="L43" s="291">
        <v>337.38073182028711</v>
      </c>
      <c r="M43" s="291">
        <v>-78.346579270790656</v>
      </c>
      <c r="N43" s="367">
        <v>-34.473552132542025</v>
      </c>
      <c r="O43" s="290">
        <v>298.10579114267455</v>
      </c>
      <c r="P43" s="290">
        <v>-30.723232183086196</v>
      </c>
      <c r="Q43" s="290">
        <v>-14.969468891208706</v>
      </c>
      <c r="R43" s="290">
        <v>-7.0381947680981227</v>
      </c>
      <c r="S43" s="109" t="s">
        <v>68</v>
      </c>
    </row>
    <row r="44" spans="1:19" ht="24.95" customHeight="1">
      <c r="A44" s="109" t="s">
        <v>69</v>
      </c>
      <c r="B44" s="290">
        <v>4.1039999925773998</v>
      </c>
      <c r="C44" s="293">
        <v>-6.8206578206471136E-2</v>
      </c>
      <c r="D44" s="294">
        <v>-0.74773368681417196</v>
      </c>
      <c r="E44" s="294">
        <v>0.24363001332652345</v>
      </c>
      <c r="F44" s="368">
        <v>7.7409478695511069</v>
      </c>
      <c r="G44" s="293">
        <v>-20.753092620524654</v>
      </c>
      <c r="H44" s="291">
        <v>-34.602204952305812</v>
      </c>
      <c r="I44" s="291">
        <v>50.563646621254549</v>
      </c>
      <c r="J44" s="291">
        <v>-1.651765419002885</v>
      </c>
      <c r="K44" s="291">
        <v>-32.411626222005793</v>
      </c>
      <c r="L44" s="291">
        <v>-51.048846374647361</v>
      </c>
      <c r="M44" s="291">
        <v>65.366614664586564</v>
      </c>
      <c r="N44" s="367">
        <v>37.198770343103291</v>
      </c>
      <c r="O44" s="290">
        <v>17.860913228236086</v>
      </c>
      <c r="P44" s="290">
        <v>-11.563239406440687</v>
      </c>
      <c r="Q44" s="290">
        <v>-29.971347473647612</v>
      </c>
      <c r="R44" s="290">
        <v>-10.665302139562471</v>
      </c>
      <c r="S44" s="109" t="s">
        <v>69</v>
      </c>
    </row>
    <row r="45" spans="1:19" ht="24.95" customHeight="1">
      <c r="A45" s="109" t="s">
        <v>70</v>
      </c>
      <c r="B45" s="290">
        <v>-1.5478857396912531</v>
      </c>
      <c r="C45" s="293">
        <v>17.979179566407353</v>
      </c>
      <c r="D45" s="294">
        <v>31.100109270035603</v>
      </c>
      <c r="E45" s="294">
        <v>-0.29338723650013776</v>
      </c>
      <c r="F45" s="368">
        <v>-42.198287372487584</v>
      </c>
      <c r="G45" s="293">
        <v>30.410633488023905</v>
      </c>
      <c r="H45" s="291">
        <v>18.010988329880107</v>
      </c>
      <c r="I45" s="291">
        <v>21.329369119863159</v>
      </c>
      <c r="J45" s="291">
        <v>52.472063644306644</v>
      </c>
      <c r="K45" s="291">
        <v>63.872526168580748</v>
      </c>
      <c r="L45" s="291">
        <v>34.983752521588798</v>
      </c>
      <c r="M45" s="291" t="s">
        <v>209</v>
      </c>
      <c r="N45" s="367">
        <v>81.178737263816743</v>
      </c>
      <c r="O45" s="290">
        <v>129.60265707843254</v>
      </c>
      <c r="P45" s="290">
        <v>7.0809360140049051</v>
      </c>
      <c r="Q45" s="290">
        <v>-53.144405948588457</v>
      </c>
      <c r="R45" s="290">
        <v>-58.52443737934383</v>
      </c>
      <c r="S45" s="109" t="s">
        <v>70</v>
      </c>
    </row>
    <row r="46" spans="1:19" ht="24.95" customHeight="1">
      <c r="A46" s="109" t="s">
        <v>71</v>
      </c>
      <c r="B46" s="290">
        <v>0.94156696137703477</v>
      </c>
      <c r="C46" s="293">
        <v>0.16779523507753424</v>
      </c>
      <c r="D46" s="294">
        <v>0.79255249454921284</v>
      </c>
      <c r="E46" s="294">
        <v>13.4576803297266</v>
      </c>
      <c r="F46" s="368">
        <v>-14.42847282657624</v>
      </c>
      <c r="G46" s="293">
        <v>21.472649219801895</v>
      </c>
      <c r="H46" s="291">
        <v>62.688417567069195</v>
      </c>
      <c r="I46" s="291">
        <v>97.739602169981907</v>
      </c>
      <c r="J46" s="291">
        <v>-19.930678480662166</v>
      </c>
      <c r="K46" s="291">
        <v>-83.433548446077069</v>
      </c>
      <c r="L46" s="291">
        <v>-90.811097690421292</v>
      </c>
      <c r="M46" s="291" t="s">
        <v>22</v>
      </c>
      <c r="N46" s="367">
        <v>-80.357052261312191</v>
      </c>
      <c r="O46" s="290">
        <v>459.52134731865863</v>
      </c>
      <c r="P46" s="290">
        <v>18.159302613458777</v>
      </c>
      <c r="Q46" s="290">
        <v>66.0950963925807</v>
      </c>
      <c r="R46" s="290">
        <v>3.9435331570427508</v>
      </c>
      <c r="S46" s="109" t="s">
        <v>71</v>
      </c>
    </row>
    <row r="47" spans="1:19" ht="24.95" customHeight="1">
      <c r="A47" s="109" t="s">
        <v>72</v>
      </c>
      <c r="B47" s="290">
        <v>-0.19035060236321044</v>
      </c>
      <c r="C47" s="293">
        <v>-7.0117277987329203</v>
      </c>
      <c r="D47" s="294">
        <v>-5.5771290380940997</v>
      </c>
      <c r="E47" s="294">
        <v>6.2684979737039868</v>
      </c>
      <c r="F47" s="368">
        <v>-29.676597051597057</v>
      </c>
      <c r="G47" s="293">
        <v>35.194773460485607</v>
      </c>
      <c r="H47" s="291">
        <v>28.370393773991253</v>
      </c>
      <c r="I47" s="291">
        <v>73.97615301116619</v>
      </c>
      <c r="J47" s="291">
        <v>22.28716260946868</v>
      </c>
      <c r="K47" s="291">
        <v>-98.311495714864947</v>
      </c>
      <c r="L47" s="291" t="s">
        <v>22</v>
      </c>
      <c r="M47" s="291" t="s">
        <v>22</v>
      </c>
      <c r="N47" s="367">
        <v>-77.471468800948571</v>
      </c>
      <c r="O47" s="290">
        <v>-30.026803809191748</v>
      </c>
      <c r="P47" s="290">
        <v>26.420631853869196</v>
      </c>
      <c r="Q47" s="290">
        <v>33.72393661384487</v>
      </c>
      <c r="R47" s="290">
        <v>48.534348240600707</v>
      </c>
      <c r="S47" s="109" t="s">
        <v>72</v>
      </c>
    </row>
    <row r="48" spans="1:19" ht="24.95" customHeight="1">
      <c r="A48" s="109" t="s">
        <v>73</v>
      </c>
      <c r="B48" s="290">
        <v>-0.3350632889730889</v>
      </c>
      <c r="C48" s="293">
        <v>110.78580289159851</v>
      </c>
      <c r="D48" s="294">
        <v>122.3113291826441</v>
      </c>
      <c r="E48" s="294">
        <v>29.95134153807183</v>
      </c>
      <c r="F48" s="368">
        <v>56.566267060737886</v>
      </c>
      <c r="G48" s="293">
        <v>20.182985422789756</v>
      </c>
      <c r="H48" s="291">
        <v>7.4762755687203253E-2</v>
      </c>
      <c r="I48" s="291">
        <v>-13.009888191554268</v>
      </c>
      <c r="J48" s="291">
        <v>85.75161765547972</v>
      </c>
      <c r="K48" s="291">
        <v>239.59535501946021</v>
      </c>
      <c r="L48" s="291" t="s">
        <v>209</v>
      </c>
      <c r="M48" s="291" t="s">
        <v>22</v>
      </c>
      <c r="N48" s="367">
        <v>60.300512550597148</v>
      </c>
      <c r="O48" s="290">
        <v>106.09635419562147</v>
      </c>
      <c r="P48" s="290">
        <v>6.5507868889859111</v>
      </c>
      <c r="Q48" s="290">
        <v>22.904730045099654</v>
      </c>
      <c r="R48" s="290">
        <v>-9.594456731184323</v>
      </c>
      <c r="S48" s="109" t="s">
        <v>73</v>
      </c>
    </row>
    <row r="49" spans="1:19" ht="24.95" customHeight="1">
      <c r="A49" s="109" t="s">
        <v>74</v>
      </c>
      <c r="B49" s="290">
        <v>-0.51424592153158244</v>
      </c>
      <c r="C49" s="293">
        <v>12.578377759822999</v>
      </c>
      <c r="D49" s="294">
        <v>12.875751543109828</v>
      </c>
      <c r="E49" s="294">
        <v>28.335537502361632</v>
      </c>
      <c r="F49" s="368">
        <v>-1.7503112940116807</v>
      </c>
      <c r="G49" s="293">
        <v>-1.833544656553471</v>
      </c>
      <c r="H49" s="291">
        <v>-3.6688719995625831</v>
      </c>
      <c r="I49" s="291">
        <v>-22.582502500075762</v>
      </c>
      <c r="J49" s="291">
        <v>10.755772706802631</v>
      </c>
      <c r="K49" s="291" t="s">
        <v>209</v>
      </c>
      <c r="L49" s="291" t="s">
        <v>209</v>
      </c>
      <c r="M49" s="291" t="s">
        <v>22</v>
      </c>
      <c r="N49" s="367" t="s">
        <v>22</v>
      </c>
      <c r="O49" s="290">
        <v>25.743367419066018</v>
      </c>
      <c r="P49" s="290">
        <v>11.806123278417729</v>
      </c>
      <c r="Q49" s="290">
        <v>-89.521885046747897</v>
      </c>
      <c r="R49" s="290">
        <v>-37.301240077834095</v>
      </c>
      <c r="S49" s="109" t="s">
        <v>74</v>
      </c>
    </row>
    <row r="50" spans="1:19" ht="24.95" customHeight="1">
      <c r="A50" s="109" t="s">
        <v>75</v>
      </c>
      <c r="B50" s="290">
        <v>1.0123737767750072</v>
      </c>
      <c r="C50" s="293">
        <v>2.1548157787556477</v>
      </c>
      <c r="D50" s="294">
        <v>2.8319347567818909</v>
      </c>
      <c r="E50" s="294">
        <v>-9.3669854811360693</v>
      </c>
      <c r="F50" s="368">
        <v>6.7156399455605253</v>
      </c>
      <c r="G50" s="293">
        <v>5.6187714400347915</v>
      </c>
      <c r="H50" s="291">
        <v>-3.4918458493848732</v>
      </c>
      <c r="I50" s="291">
        <v>15.881263333159893</v>
      </c>
      <c r="J50" s="291">
        <v>16.507219929250212</v>
      </c>
      <c r="K50" s="291">
        <v>47.80449322990853</v>
      </c>
      <c r="L50" s="291">
        <v>107.81258998695716</v>
      </c>
      <c r="M50" s="291">
        <v>10.584864318220127</v>
      </c>
      <c r="N50" s="367">
        <v>-6.6774117844097987</v>
      </c>
      <c r="O50" s="290">
        <v>-22.332045970554503</v>
      </c>
      <c r="P50" s="290">
        <v>-12.603781695336551</v>
      </c>
      <c r="Q50" s="290">
        <v>-24.356167193500141</v>
      </c>
      <c r="R50" s="290">
        <v>63.250786039312345</v>
      </c>
      <c r="S50" s="109" t="s">
        <v>75</v>
      </c>
    </row>
    <row r="51" spans="1:19" ht="24.95" customHeight="1">
      <c r="A51" s="109" t="s">
        <v>76</v>
      </c>
      <c r="B51" s="290">
        <v>-1.4998970077835736</v>
      </c>
      <c r="C51" s="293">
        <v>21.09134753765305</v>
      </c>
      <c r="D51" s="294">
        <v>17.304415067575562</v>
      </c>
      <c r="E51" s="294">
        <v>36.653785024485899</v>
      </c>
      <c r="F51" s="368">
        <v>36.392633124249301</v>
      </c>
      <c r="G51" s="293">
        <v>37.934326447386951</v>
      </c>
      <c r="H51" s="291">
        <v>-9.0809055739775886</v>
      </c>
      <c r="I51" s="291">
        <v>22.099321865696325</v>
      </c>
      <c r="J51" s="291">
        <v>130.33436560298011</v>
      </c>
      <c r="K51" s="291">
        <v>4.6974436940246278E-2</v>
      </c>
      <c r="L51" s="291" t="s">
        <v>209</v>
      </c>
      <c r="M51" s="291">
        <v>-95.898838004101165</v>
      </c>
      <c r="N51" s="367">
        <v>-69.626357010856083</v>
      </c>
      <c r="O51" s="290" t="s">
        <v>209</v>
      </c>
      <c r="P51" s="290">
        <v>89.243604949767047</v>
      </c>
      <c r="Q51" s="290">
        <v>75.656319215677456</v>
      </c>
      <c r="R51" s="290">
        <v>-34.761561445934603</v>
      </c>
      <c r="S51" s="109" t="s">
        <v>76</v>
      </c>
    </row>
    <row r="52" spans="1:19" ht="24.95" customHeight="1">
      <c r="A52" s="109" t="s">
        <v>77</v>
      </c>
      <c r="B52" s="290">
        <v>0.98395902652586642</v>
      </c>
      <c r="C52" s="293">
        <v>23.07136269004981</v>
      </c>
      <c r="D52" s="294">
        <v>19.521691376645165</v>
      </c>
      <c r="E52" s="294">
        <v>71.763234101702778</v>
      </c>
      <c r="F52" s="368">
        <v>14.641889230515986</v>
      </c>
      <c r="G52" s="293">
        <v>5.6879234125988489</v>
      </c>
      <c r="H52" s="291">
        <v>9.2268418162750692</v>
      </c>
      <c r="I52" s="291">
        <v>-5.433384417486792</v>
      </c>
      <c r="J52" s="291">
        <v>7.6621736211708935</v>
      </c>
      <c r="K52" s="291">
        <v>18.792427912144689</v>
      </c>
      <c r="L52" s="291">
        <v>-12.113626287912368</v>
      </c>
      <c r="M52" s="291">
        <v>125.97126130920705</v>
      </c>
      <c r="N52" s="367">
        <v>100.61828010217212</v>
      </c>
      <c r="O52" s="290">
        <v>-12.510234338695753</v>
      </c>
      <c r="P52" s="290">
        <v>110.74513036993099</v>
      </c>
      <c r="Q52" s="290">
        <v>-39.13741478527767</v>
      </c>
      <c r="R52" s="290">
        <v>48.374984358169144</v>
      </c>
      <c r="S52" s="109" t="s">
        <v>77</v>
      </c>
    </row>
    <row r="53" spans="1:19" ht="24.95" customHeight="1">
      <c r="A53" s="109" t="s">
        <v>78</v>
      </c>
      <c r="B53" s="290">
        <v>9.241150255615878</v>
      </c>
      <c r="C53" s="293">
        <v>12.332234703708096</v>
      </c>
      <c r="D53" s="294">
        <v>14.094576709230495</v>
      </c>
      <c r="E53" s="294">
        <v>-8.7542401892135757</v>
      </c>
      <c r="F53" s="368">
        <v>15.630300142925208</v>
      </c>
      <c r="G53" s="293">
        <v>34.7319767799045</v>
      </c>
      <c r="H53" s="291">
        <v>75.943275713805008</v>
      </c>
      <c r="I53" s="291">
        <v>-37.747832354161659</v>
      </c>
      <c r="J53" s="291">
        <v>50.378597724230247</v>
      </c>
      <c r="K53" s="291">
        <v>2.4902106313822827</v>
      </c>
      <c r="L53" s="291">
        <v>-59.424886054918161</v>
      </c>
      <c r="M53" s="291">
        <v>-75.59055118110237</v>
      </c>
      <c r="N53" s="367">
        <v>60.843965440642251</v>
      </c>
      <c r="O53" s="290">
        <v>38.045124786700057</v>
      </c>
      <c r="P53" s="290">
        <v>-7.6273843629600719</v>
      </c>
      <c r="Q53" s="290">
        <v>63.364008780232155</v>
      </c>
      <c r="R53" s="290">
        <v>7.0713788073126409</v>
      </c>
      <c r="S53" s="109" t="s">
        <v>78</v>
      </c>
    </row>
    <row r="54" spans="1:19" ht="24.95" customHeight="1">
      <c r="A54" s="109" t="s">
        <v>79</v>
      </c>
      <c r="B54" s="290">
        <v>1.1594705103726</v>
      </c>
      <c r="C54" s="293">
        <v>-51.696203226831699</v>
      </c>
      <c r="D54" s="294">
        <v>-55.906739222634315</v>
      </c>
      <c r="E54" s="294">
        <v>-2.7715736425583941</v>
      </c>
      <c r="F54" s="368">
        <v>6.6193818567889622</v>
      </c>
      <c r="G54" s="293">
        <v>-1.3085164021607483</v>
      </c>
      <c r="H54" s="291">
        <v>-13.736956625766695</v>
      </c>
      <c r="I54" s="291">
        <v>93.988140395423358</v>
      </c>
      <c r="J54" s="291">
        <v>8.4171228743629314</v>
      </c>
      <c r="K54" s="291">
        <v>-68.408770845414168</v>
      </c>
      <c r="L54" s="291">
        <v>-91.944653260665291</v>
      </c>
      <c r="M54" s="291">
        <v>-80.92751305564579</v>
      </c>
      <c r="N54" s="367">
        <v>-58.04668812901479</v>
      </c>
      <c r="O54" s="290">
        <v>32.079337569805489</v>
      </c>
      <c r="P54" s="290">
        <v>-12.804294609668418</v>
      </c>
      <c r="Q54" s="290">
        <v>69.297023853770952</v>
      </c>
      <c r="R54" s="290">
        <v>169.92660815941645</v>
      </c>
      <c r="S54" s="109" t="s">
        <v>79</v>
      </c>
    </row>
    <row r="55" spans="1:19" ht="24.95" customHeight="1">
      <c r="A55" s="109" t="s">
        <v>80</v>
      </c>
      <c r="B55" s="290">
        <v>-0.38175777801370714</v>
      </c>
      <c r="C55" s="293">
        <v>9.5543011469546144</v>
      </c>
      <c r="D55" s="294">
        <v>8.2351708934750576</v>
      </c>
      <c r="E55" s="294">
        <v>15.726322934266562</v>
      </c>
      <c r="F55" s="368">
        <v>15.239771571618547</v>
      </c>
      <c r="G55" s="293">
        <v>19.00793008577439</v>
      </c>
      <c r="H55" s="291">
        <v>-27.195685079803027</v>
      </c>
      <c r="I55" s="291">
        <v>307.17021539475314</v>
      </c>
      <c r="J55" s="291">
        <v>1.5060322624373015</v>
      </c>
      <c r="K55" s="291">
        <v>71.059977595446412</v>
      </c>
      <c r="L55" s="291">
        <v>37.29667022010409</v>
      </c>
      <c r="M55" s="291" t="s">
        <v>22</v>
      </c>
      <c r="N55" s="367" t="s">
        <v>209</v>
      </c>
      <c r="O55" s="290">
        <v>-79.715867742445823</v>
      </c>
      <c r="P55" s="290">
        <v>21.930046982390877</v>
      </c>
      <c r="Q55" s="290">
        <v>-60.439092426936703</v>
      </c>
      <c r="R55" s="290" t="s">
        <v>209</v>
      </c>
      <c r="S55" s="109" t="s">
        <v>80</v>
      </c>
    </row>
    <row r="56" spans="1:19" ht="24.95" customHeight="1">
      <c r="A56" s="109" t="s">
        <v>81</v>
      </c>
      <c r="B56" s="290">
        <v>7.308665021254356</v>
      </c>
      <c r="C56" s="293">
        <v>5.3188953942138255</v>
      </c>
      <c r="D56" s="294">
        <v>7.191596534259844</v>
      </c>
      <c r="E56" s="294">
        <v>7.7074940566092494</v>
      </c>
      <c r="F56" s="368">
        <v>-24.073774766175575</v>
      </c>
      <c r="G56" s="293">
        <v>-24.07679109076561</v>
      </c>
      <c r="H56" s="291">
        <v>-30.619058901188595</v>
      </c>
      <c r="I56" s="291">
        <v>-22.440134409098462</v>
      </c>
      <c r="J56" s="291">
        <v>-16.142562917566678</v>
      </c>
      <c r="K56" s="291">
        <v>114.73858341099719</v>
      </c>
      <c r="L56" s="291">
        <v>289.68508124745392</v>
      </c>
      <c r="M56" s="291">
        <v>481.59509202453989</v>
      </c>
      <c r="N56" s="367">
        <v>47.62636296928838</v>
      </c>
      <c r="O56" s="290">
        <v>-75.981554020994906</v>
      </c>
      <c r="P56" s="290">
        <v>-21.405048842276798</v>
      </c>
      <c r="Q56" s="290">
        <v>-37.318666867577157</v>
      </c>
      <c r="R56" s="290">
        <v>-28.008169879595457</v>
      </c>
      <c r="S56" s="109" t="s">
        <v>81</v>
      </c>
    </row>
    <row r="57" spans="1:19" ht="24.95" customHeight="1" thickBot="1">
      <c r="A57" s="110" t="s">
        <v>82</v>
      </c>
      <c r="B57" s="286">
        <v>2.2371583168023079</v>
      </c>
      <c r="C57" s="296">
        <v>4.5350036140740571</v>
      </c>
      <c r="D57" s="295">
        <v>2.8450556346718514</v>
      </c>
      <c r="E57" s="295">
        <v>17.49575222372502</v>
      </c>
      <c r="F57" s="369">
        <v>14.787219267501612</v>
      </c>
      <c r="G57" s="289">
        <v>-24.856218100336108</v>
      </c>
      <c r="H57" s="288">
        <v>-36.705939579372625</v>
      </c>
      <c r="I57" s="288">
        <v>-25.798652468400562</v>
      </c>
      <c r="J57" s="288">
        <v>4.4549122421070138</v>
      </c>
      <c r="K57" s="288">
        <v>-2.9546035927096028</v>
      </c>
      <c r="L57" s="288">
        <v>-13.707463571226924</v>
      </c>
      <c r="M57" s="288">
        <v>124.65373961218836</v>
      </c>
      <c r="N57" s="366">
        <v>2.701004643206744</v>
      </c>
      <c r="O57" s="286">
        <v>26.552463296911981</v>
      </c>
      <c r="P57" s="286">
        <v>37.044676662959489</v>
      </c>
      <c r="Q57" s="286">
        <v>-53.734319753815122</v>
      </c>
      <c r="R57" s="286">
        <v>123.00667399925908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BE499-A9CE-4365-9FEC-0B70E8614E9E}">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7" t="s">
        <v>334</v>
      </c>
      <c r="B1" s="624"/>
      <c r="C1" s="624"/>
      <c r="D1" s="624"/>
      <c r="E1" s="624"/>
      <c r="F1" s="624"/>
      <c r="G1" s="624"/>
      <c r="H1" s="624"/>
      <c r="I1" s="624"/>
      <c r="J1" s="624"/>
      <c r="K1" s="624"/>
      <c r="L1" s="624"/>
    </row>
    <row r="2" spans="1:16" s="545" customFormat="1" ht="32.25" customHeight="1">
      <c r="A2" s="626" t="s">
        <v>333</v>
      </c>
      <c r="B2" s="624"/>
      <c r="C2" s="624"/>
      <c r="D2" s="624"/>
      <c r="E2" s="624"/>
      <c r="F2" s="624"/>
      <c r="G2" s="624"/>
      <c r="H2" s="624"/>
      <c r="I2" s="624"/>
      <c r="J2" s="624"/>
      <c r="K2" s="624"/>
      <c r="L2" s="624"/>
    </row>
    <row r="3" spans="1:16" s="545" customFormat="1" ht="32.25" customHeight="1">
      <c r="A3" s="625" t="s">
        <v>332</v>
      </c>
      <c r="B3" s="624"/>
      <c r="C3" s="624"/>
      <c r="D3" s="624"/>
      <c r="E3" s="624"/>
      <c r="F3" s="624"/>
      <c r="G3" s="624"/>
      <c r="H3" s="624"/>
      <c r="I3" s="624"/>
      <c r="J3" s="624"/>
      <c r="K3" s="624"/>
      <c r="L3" s="624"/>
    </row>
    <row r="4" spans="1:16" s="545" customFormat="1" ht="32.25" customHeight="1">
      <c r="D4" s="624"/>
    </row>
    <row r="5" spans="1:16" s="545" customFormat="1" ht="32.25" customHeight="1">
      <c r="B5" s="623"/>
      <c r="C5" s="623"/>
      <c r="D5" s="623"/>
      <c r="E5" s="623"/>
      <c r="F5" s="623"/>
      <c r="G5" s="623"/>
      <c r="H5" s="623"/>
      <c r="I5" s="623"/>
    </row>
    <row r="6" spans="1:16" s="620" customFormat="1" ht="18.75" customHeight="1" thickBot="1">
      <c r="A6" s="620" t="s">
        <v>201</v>
      </c>
      <c r="B6" s="622"/>
      <c r="C6" s="622"/>
      <c r="D6" s="622"/>
      <c r="E6" s="622"/>
      <c r="F6" s="622"/>
      <c r="G6" s="622"/>
      <c r="H6" s="622"/>
      <c r="I6" s="622"/>
      <c r="L6" s="621" t="str">
        <f>A2</f>
        <v>令和7年6月審査分</v>
      </c>
    </row>
    <row r="7" spans="1:16" s="545" customFormat="1" ht="23.25" customHeight="1">
      <c r="A7" s="784" t="s">
        <v>331</v>
      </c>
      <c r="B7" s="785"/>
      <c r="C7" s="785"/>
      <c r="D7" s="786"/>
      <c r="E7" s="790" t="s">
        <v>327</v>
      </c>
      <c r="F7" s="792" t="s">
        <v>330</v>
      </c>
      <c r="G7" s="794" t="s">
        <v>325</v>
      </c>
      <c r="H7" s="796" t="s">
        <v>329</v>
      </c>
      <c r="I7" s="798" t="s">
        <v>328</v>
      </c>
      <c r="J7" s="799"/>
      <c r="K7" s="799"/>
      <c r="L7" s="800"/>
    </row>
    <row r="8" spans="1:16" s="545" customFormat="1" ht="36.75" customHeight="1" thickBot="1">
      <c r="A8" s="787"/>
      <c r="B8" s="788"/>
      <c r="C8" s="788"/>
      <c r="D8" s="789"/>
      <c r="E8" s="791"/>
      <c r="F8" s="793"/>
      <c r="G8" s="795"/>
      <c r="H8" s="797"/>
      <c r="I8" s="619" t="s">
        <v>327</v>
      </c>
      <c r="J8" s="618" t="s">
        <v>326</v>
      </c>
      <c r="K8" s="617" t="s">
        <v>325</v>
      </c>
      <c r="L8" s="616" t="s">
        <v>324</v>
      </c>
    </row>
    <row r="9" spans="1:16" s="545" customFormat="1" ht="12" customHeight="1" thickTop="1">
      <c r="A9" s="801" t="s">
        <v>323</v>
      </c>
      <c r="B9" s="615"/>
      <c r="C9" s="615"/>
      <c r="D9" s="615"/>
      <c r="E9" s="613" t="s">
        <v>322</v>
      </c>
      <c r="F9" s="612" t="s">
        <v>15</v>
      </c>
      <c r="G9" s="612" t="s">
        <v>321</v>
      </c>
      <c r="H9" s="614" t="s">
        <v>129</v>
      </c>
      <c r="I9" s="613" t="s">
        <v>320</v>
      </c>
      <c r="J9" s="612" t="s">
        <v>320</v>
      </c>
      <c r="K9" s="612" t="s">
        <v>320</v>
      </c>
      <c r="L9" s="611" t="s">
        <v>320</v>
      </c>
    </row>
    <row r="10" spans="1:16" s="545" customFormat="1" ht="33.75" customHeight="1">
      <c r="A10" s="802"/>
      <c r="B10" s="610" t="s">
        <v>319</v>
      </c>
      <c r="C10" s="609"/>
      <c r="D10" s="608"/>
      <c r="E10" s="607">
        <v>4404</v>
      </c>
      <c r="F10" s="606" t="s">
        <v>22</v>
      </c>
      <c r="G10" s="605">
        <v>2672974.1869999999</v>
      </c>
      <c r="H10" s="567" t="s">
        <v>22</v>
      </c>
      <c r="I10" s="604">
        <v>13.446676970633689</v>
      </c>
      <c r="J10" s="603" t="s">
        <v>22</v>
      </c>
      <c r="K10" s="602">
        <v>11.053052026840632</v>
      </c>
      <c r="L10" s="601" t="s">
        <v>22</v>
      </c>
    </row>
    <row r="11" spans="1:16" s="545" customFormat="1" ht="33.75" customHeight="1" thickBot="1">
      <c r="A11" s="803"/>
      <c r="B11" s="600" t="s">
        <v>318</v>
      </c>
      <c r="C11" s="600"/>
      <c r="D11" s="600"/>
      <c r="E11" s="599">
        <v>2184</v>
      </c>
      <c r="F11" s="598">
        <v>4959.1280653950953</v>
      </c>
      <c r="G11" s="597">
        <v>39367.165000000001</v>
      </c>
      <c r="H11" s="596">
        <v>147.27850793121036</v>
      </c>
      <c r="I11" s="595">
        <v>9.2000000000000028</v>
      </c>
      <c r="J11" s="594">
        <v>-3.7433242506811837</v>
      </c>
      <c r="K11" s="594">
        <v>28.89920760733628</v>
      </c>
      <c r="L11" s="593">
        <v>16.069937074923786</v>
      </c>
      <c r="O11" s="592"/>
      <c r="P11" s="592"/>
    </row>
    <row r="12" spans="1:16" s="545" customFormat="1" ht="33.75" customHeight="1">
      <c r="A12" s="775" t="s">
        <v>317</v>
      </c>
      <c r="B12" s="778" t="s">
        <v>5</v>
      </c>
      <c r="C12" s="591" t="s">
        <v>6</v>
      </c>
      <c r="D12" s="590"/>
      <c r="E12" s="568">
        <v>2254</v>
      </c>
      <c r="F12" s="587">
        <v>5118.074477747502</v>
      </c>
      <c r="G12" s="586" t="s">
        <v>22</v>
      </c>
      <c r="H12" s="589" t="s">
        <v>22</v>
      </c>
      <c r="I12" s="588">
        <v>27.057497181510712</v>
      </c>
      <c r="J12" s="587">
        <v>11.997548605500555</v>
      </c>
      <c r="K12" s="586" t="s">
        <v>22</v>
      </c>
      <c r="L12" s="585" t="s">
        <v>22</v>
      </c>
      <c r="O12" s="584"/>
      <c r="P12" s="583"/>
    </row>
    <row r="13" spans="1:16" s="545" customFormat="1" ht="33.75" customHeight="1">
      <c r="A13" s="776"/>
      <c r="B13" s="779"/>
      <c r="C13" s="582" t="s">
        <v>3</v>
      </c>
      <c r="D13" s="581"/>
      <c r="E13" s="560">
        <v>195</v>
      </c>
      <c r="F13" s="556">
        <v>442.77929155313353</v>
      </c>
      <c r="G13" s="580">
        <v>574.09100000000001</v>
      </c>
      <c r="H13" s="558">
        <v>2.1477611074289062</v>
      </c>
      <c r="I13" s="557">
        <v>14.705882352941174</v>
      </c>
      <c r="J13" s="556">
        <v>1.1099535181920288</v>
      </c>
      <c r="K13" s="579">
        <v>18.065958383205214</v>
      </c>
      <c r="L13" s="555">
        <v>6.314915464610209</v>
      </c>
      <c r="O13" s="578"/>
      <c r="P13" s="578"/>
    </row>
    <row r="14" spans="1:16" s="545" customFormat="1" ht="33.75" customHeight="1">
      <c r="A14" s="776"/>
      <c r="B14" s="779"/>
      <c r="C14" s="577"/>
      <c r="D14" s="576" t="s">
        <v>7</v>
      </c>
      <c r="E14" s="560">
        <v>168</v>
      </c>
      <c r="F14" s="556">
        <v>381.47138964577658</v>
      </c>
      <c r="G14" s="559">
        <v>369.96199999999999</v>
      </c>
      <c r="H14" s="558">
        <v>1.3840836989721368</v>
      </c>
      <c r="I14" s="557">
        <v>15.862068965517253</v>
      </c>
      <c r="J14" s="556">
        <v>2.1290989382692942</v>
      </c>
      <c r="K14" s="556">
        <v>-18.730394439709343</v>
      </c>
      <c r="L14" s="555">
        <v>-26.819115659560225</v>
      </c>
      <c r="P14" s="575"/>
    </row>
    <row r="15" spans="1:16" s="545" customFormat="1" ht="33.75" customHeight="1">
      <c r="A15" s="776"/>
      <c r="B15" s="779"/>
      <c r="C15" s="570"/>
      <c r="D15" s="574" t="s">
        <v>8</v>
      </c>
      <c r="E15" s="573">
        <v>27</v>
      </c>
      <c r="F15" s="556">
        <v>61.30790190735695</v>
      </c>
      <c r="G15" s="559">
        <v>204.12900000000002</v>
      </c>
      <c r="H15" s="558">
        <v>0.76367740845676946</v>
      </c>
      <c r="I15" s="557">
        <v>8</v>
      </c>
      <c r="J15" s="556">
        <v>-4.8010899182561246</v>
      </c>
      <c r="K15" s="572" t="s">
        <v>316</v>
      </c>
      <c r="L15" s="555">
        <v>492.5983225377247</v>
      </c>
      <c r="O15" s="571"/>
    </row>
    <row r="16" spans="1:16" s="545" customFormat="1" ht="33.75" customHeight="1" thickBot="1">
      <c r="A16" s="776"/>
      <c r="B16" s="780"/>
      <c r="C16" s="554" t="s">
        <v>9</v>
      </c>
      <c r="D16" s="553"/>
      <c r="E16" s="552">
        <v>2449</v>
      </c>
      <c r="F16" s="549">
        <v>5560.8537693006356</v>
      </c>
      <c r="G16" s="548" t="s">
        <v>22</v>
      </c>
      <c r="H16" s="551" t="s">
        <v>22</v>
      </c>
      <c r="I16" s="550">
        <v>25.977366255144034</v>
      </c>
      <c r="J16" s="549">
        <v>11.045444096836746</v>
      </c>
      <c r="K16" s="548" t="s">
        <v>22</v>
      </c>
      <c r="L16" s="547" t="s">
        <v>22</v>
      </c>
    </row>
    <row r="17" spans="1:12" s="545" customFormat="1" ht="33.75" customHeight="1">
      <c r="A17" s="776"/>
      <c r="B17" s="781" t="s">
        <v>10</v>
      </c>
      <c r="C17" s="570" t="s">
        <v>6</v>
      </c>
      <c r="D17" s="569"/>
      <c r="E17" s="568">
        <v>317</v>
      </c>
      <c r="F17" s="565">
        <v>719.80018165304261</v>
      </c>
      <c r="G17" s="564" t="s">
        <v>22</v>
      </c>
      <c r="H17" s="567" t="s">
        <v>22</v>
      </c>
      <c r="I17" s="566">
        <v>30.991735537190067</v>
      </c>
      <c r="J17" s="565">
        <v>15.465467156078972</v>
      </c>
      <c r="K17" s="564" t="s">
        <v>22</v>
      </c>
      <c r="L17" s="563" t="s">
        <v>22</v>
      </c>
    </row>
    <row r="18" spans="1:12" s="545" customFormat="1" ht="33.75" customHeight="1">
      <c r="A18" s="776"/>
      <c r="B18" s="782"/>
      <c r="C18" s="562" t="s">
        <v>3</v>
      </c>
      <c r="D18" s="561"/>
      <c r="E18" s="560">
        <v>10</v>
      </c>
      <c r="F18" s="556">
        <v>22.706630336058129</v>
      </c>
      <c r="G18" s="559">
        <v>-205.07</v>
      </c>
      <c r="H18" s="558">
        <v>-0.7671978315292276</v>
      </c>
      <c r="I18" s="557">
        <v>-41.17647058823529</v>
      </c>
      <c r="J18" s="556">
        <v>-48.148741785542548</v>
      </c>
      <c r="K18" s="556">
        <v>-4.912270939980715</v>
      </c>
      <c r="L18" s="555">
        <v>-14.376302744892271</v>
      </c>
    </row>
    <row r="19" spans="1:12" s="545" customFormat="1" ht="33.75" customHeight="1" thickBot="1">
      <c r="A19" s="777"/>
      <c r="B19" s="783"/>
      <c r="C19" s="554" t="s">
        <v>9</v>
      </c>
      <c r="D19" s="553"/>
      <c r="E19" s="552">
        <v>327</v>
      </c>
      <c r="F19" s="549">
        <v>742.50681198910081</v>
      </c>
      <c r="G19" s="548" t="s">
        <v>22</v>
      </c>
      <c r="H19" s="551" t="s">
        <v>22</v>
      </c>
      <c r="I19" s="550">
        <v>26.254826254826241</v>
      </c>
      <c r="J19" s="549">
        <v>11.290017148327763</v>
      </c>
      <c r="K19" s="548" t="s">
        <v>22</v>
      </c>
      <c r="L19" s="547" t="s">
        <v>22</v>
      </c>
    </row>
    <row r="20" spans="1:12" s="545" customFormat="1" ht="18.75" customHeight="1">
      <c r="A20" s="546"/>
    </row>
    <row r="21" spans="1:12" s="545" customFormat="1" ht="18.75" customHeight="1">
      <c r="A21" s="545" t="s">
        <v>315</v>
      </c>
    </row>
    <row r="22" spans="1:12" ht="14.25">
      <c r="A22" s="545"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574025</v>
      </c>
      <c r="O7" s="141">
        <v>613292</v>
      </c>
      <c r="P7" s="133"/>
      <c r="Q7" s="133"/>
      <c r="R7" s="134"/>
    </row>
    <row r="8" spans="1:18">
      <c r="L8" s="132"/>
      <c r="M8" s="139" t="s">
        <v>140</v>
      </c>
      <c r="N8" s="140">
        <v>184439</v>
      </c>
      <c r="O8" s="141">
        <v>195183</v>
      </c>
      <c r="P8" s="133"/>
      <c r="Q8" s="133"/>
      <c r="R8" s="134"/>
    </row>
    <row r="9" spans="1:18">
      <c r="L9" s="132"/>
      <c r="M9" s="139" t="s">
        <v>141</v>
      </c>
      <c r="N9" s="140">
        <v>125064</v>
      </c>
      <c r="O9" s="141">
        <v>167082</v>
      </c>
      <c r="P9" s="133"/>
      <c r="Q9" s="133"/>
      <c r="R9" s="134"/>
    </row>
    <row r="10" spans="1:18">
      <c r="L10" s="132"/>
      <c r="M10" s="142" t="s">
        <v>194</v>
      </c>
      <c r="N10" s="140">
        <v>232376</v>
      </c>
      <c r="O10" s="141">
        <v>247608</v>
      </c>
      <c r="P10" s="133"/>
      <c r="Q10" s="133"/>
      <c r="R10" s="134"/>
    </row>
    <row r="11" spans="1:18">
      <c r="L11" s="132"/>
      <c r="M11" s="142" t="s">
        <v>144</v>
      </c>
      <c r="N11" s="140">
        <v>71724</v>
      </c>
      <c r="O11" s="141">
        <v>75725</v>
      </c>
      <c r="P11" s="133"/>
      <c r="Q11" s="133"/>
      <c r="R11" s="134"/>
    </row>
    <row r="12" spans="1:18">
      <c r="L12" s="132"/>
      <c r="M12" s="142" t="s">
        <v>145</v>
      </c>
      <c r="N12" s="140">
        <v>48103</v>
      </c>
      <c r="O12" s="141">
        <v>65171</v>
      </c>
      <c r="P12" s="133"/>
      <c r="Q12" s="133"/>
      <c r="R12" s="134"/>
    </row>
    <row r="13" spans="1:18">
      <c r="L13" s="132"/>
      <c r="M13" s="142" t="s">
        <v>146</v>
      </c>
      <c r="N13" s="140">
        <v>657</v>
      </c>
      <c r="O13" s="141">
        <v>628</v>
      </c>
      <c r="P13" s="133"/>
      <c r="Q13" s="133"/>
      <c r="R13" s="134"/>
    </row>
    <row r="14" spans="1:18">
      <c r="L14" s="132"/>
      <c r="M14" s="142" t="s">
        <v>147</v>
      </c>
      <c r="N14" s="140">
        <v>194</v>
      </c>
      <c r="O14" s="141">
        <v>172</v>
      </c>
      <c r="P14" s="133"/>
      <c r="Q14" s="133"/>
      <c r="R14" s="134"/>
    </row>
    <row r="15" spans="1:18">
      <c r="L15" s="132"/>
      <c r="M15" s="142" t="s">
        <v>148</v>
      </c>
      <c r="N15" s="140">
        <v>104</v>
      </c>
      <c r="O15" s="141">
        <v>125</v>
      </c>
      <c r="P15" s="133"/>
      <c r="Q15" s="133"/>
      <c r="R15" s="134"/>
    </row>
    <row r="16" spans="1:18">
      <c r="L16" s="132"/>
      <c r="M16" s="142" t="s">
        <v>149</v>
      </c>
      <c r="N16" s="140">
        <v>50643</v>
      </c>
      <c r="O16" s="141">
        <v>54032</v>
      </c>
      <c r="P16" s="133"/>
      <c r="Q16" s="133"/>
      <c r="R16" s="134"/>
    </row>
    <row r="17" spans="2:28">
      <c r="L17" s="132"/>
      <c r="M17" s="142" t="s">
        <v>150</v>
      </c>
      <c r="N17" s="140">
        <v>15653</v>
      </c>
      <c r="O17" s="141">
        <v>16633</v>
      </c>
      <c r="P17" s="133"/>
      <c r="Q17" s="133"/>
      <c r="R17" s="134"/>
    </row>
    <row r="18" spans="2:28">
      <c r="L18" s="132"/>
      <c r="M18" s="142" t="s">
        <v>151</v>
      </c>
      <c r="N18" s="140">
        <v>10222</v>
      </c>
      <c r="O18" s="141">
        <v>14196</v>
      </c>
      <c r="P18" s="133"/>
      <c r="Q18" s="133"/>
      <c r="R18" s="134"/>
    </row>
    <row r="19" spans="2:28">
      <c r="L19" s="132"/>
      <c r="M19" s="142" t="s">
        <v>152</v>
      </c>
      <c r="N19" s="140">
        <v>151103</v>
      </c>
      <c r="O19" s="141">
        <v>162580</v>
      </c>
      <c r="P19" s="133"/>
      <c r="Q19" s="133"/>
      <c r="R19" s="134"/>
    </row>
    <row r="20" spans="2:28">
      <c r="L20" s="132"/>
      <c r="M20" s="142" t="s">
        <v>153</v>
      </c>
      <c r="N20" s="140">
        <v>47551</v>
      </c>
      <c r="O20" s="141">
        <v>48504</v>
      </c>
      <c r="P20" s="133"/>
      <c r="Q20" s="133"/>
      <c r="R20" s="134"/>
    </row>
    <row r="21" spans="2:28">
      <c r="L21" s="132"/>
      <c r="M21" s="142" t="s">
        <v>154</v>
      </c>
      <c r="N21" s="140">
        <v>33167</v>
      </c>
      <c r="O21" s="141">
        <v>44633</v>
      </c>
      <c r="P21" s="133"/>
      <c r="Q21" s="133"/>
      <c r="R21" s="134"/>
    </row>
    <row r="22" spans="2:28">
      <c r="L22" s="132"/>
      <c r="M22" s="370" t="s">
        <v>155</v>
      </c>
      <c r="N22" s="514">
        <v>139246</v>
      </c>
      <c r="O22" s="144">
        <v>148444</v>
      </c>
      <c r="P22" s="133"/>
      <c r="Q22" s="133"/>
      <c r="R22" s="134"/>
    </row>
    <row r="23" spans="2:28">
      <c r="L23" s="132"/>
      <c r="M23" s="370" t="s">
        <v>156</v>
      </c>
      <c r="N23" s="515">
        <v>49317</v>
      </c>
      <c r="O23" s="141">
        <v>54149</v>
      </c>
      <c r="P23" s="133"/>
      <c r="Q23" s="133"/>
      <c r="R23" s="134"/>
    </row>
    <row r="24" spans="2:28" ht="14.25" thickBot="1">
      <c r="L24" s="132"/>
      <c r="M24" s="145" t="s">
        <v>157</v>
      </c>
      <c r="N24" s="516">
        <v>33468</v>
      </c>
      <c r="O24" s="517">
        <v>42957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令和6年6月審査分</v>
      </c>
      <c r="O27" s="810" t="str">
        <f>O5</f>
        <v>令和7年6月審査分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155">
        <v>88.352800000000002</v>
      </c>
      <c r="O30" s="156">
        <v>97.555700000000002</v>
      </c>
      <c r="P30" s="518">
        <v>10.416081889877859</v>
      </c>
      <c r="Q30" s="157"/>
      <c r="R30" s="134"/>
    </row>
    <row r="31" spans="2:28">
      <c r="L31" s="132"/>
      <c r="M31" s="142" t="s">
        <v>142</v>
      </c>
      <c r="N31" s="155">
        <v>23.2376</v>
      </c>
      <c r="O31" s="156">
        <v>24.7608</v>
      </c>
      <c r="P31" s="518">
        <v>6.5548937928185325</v>
      </c>
      <c r="Q31" s="157"/>
      <c r="R31" s="134"/>
    </row>
    <row r="32" spans="2:28">
      <c r="L32" s="132"/>
      <c r="M32" s="142" t="s">
        <v>144</v>
      </c>
      <c r="N32" s="155">
        <v>7.1723999999999997</v>
      </c>
      <c r="O32" s="156">
        <v>7.5724999999999998</v>
      </c>
      <c r="P32" s="518">
        <v>5.5783280352462299</v>
      </c>
      <c r="Q32" s="157"/>
      <c r="R32" s="134"/>
    </row>
    <row r="33" spans="12:18" ht="13.5" customHeight="1">
      <c r="L33" s="132"/>
      <c r="M33" s="142" t="s">
        <v>145</v>
      </c>
      <c r="N33" s="155">
        <v>4.8102999999999998</v>
      </c>
      <c r="O33" s="156">
        <v>6.5171000000000001</v>
      </c>
      <c r="P33" s="518">
        <v>35.482194457726138</v>
      </c>
      <c r="Q33" s="157"/>
      <c r="R33" s="134"/>
    </row>
    <row r="34" spans="12:18">
      <c r="L34" s="132"/>
      <c r="M34" s="142" t="s">
        <v>149</v>
      </c>
      <c r="N34" s="520">
        <v>5.0643000000000002</v>
      </c>
      <c r="O34" s="156">
        <v>5.4032</v>
      </c>
      <c r="P34" s="518">
        <v>6.6919416306300974</v>
      </c>
      <c r="Q34" s="157"/>
      <c r="R34" s="134"/>
    </row>
    <row r="35" spans="12:18">
      <c r="L35" s="132"/>
      <c r="M35" s="142" t="s">
        <v>150</v>
      </c>
      <c r="N35" s="520">
        <v>1.5652999999999999</v>
      </c>
      <c r="O35" s="156">
        <v>1.6633</v>
      </c>
      <c r="P35" s="518">
        <v>6.2607806810196251</v>
      </c>
      <c r="Q35" s="157"/>
      <c r="R35" s="134"/>
    </row>
    <row r="36" spans="12:18">
      <c r="L36" s="132"/>
      <c r="M36" s="142" t="s">
        <v>151</v>
      </c>
      <c r="N36" s="520">
        <v>1.0222</v>
      </c>
      <c r="O36" s="156">
        <v>1.4196</v>
      </c>
      <c r="P36" s="518">
        <v>38.876932107219716</v>
      </c>
      <c r="Q36" s="157"/>
      <c r="R36" s="134"/>
    </row>
    <row r="37" spans="12:18">
      <c r="L37" s="132"/>
      <c r="M37" s="142" t="s">
        <v>152</v>
      </c>
      <c r="N37" s="520">
        <v>15.110300000000001</v>
      </c>
      <c r="O37" s="156">
        <v>16.257999999999999</v>
      </c>
      <c r="P37" s="518">
        <v>7.5954812280365047</v>
      </c>
      <c r="Q37" s="157"/>
      <c r="R37" s="134"/>
    </row>
    <row r="38" spans="12:18">
      <c r="L38" s="132"/>
      <c r="M38" s="370" t="s">
        <v>153</v>
      </c>
      <c r="N38" s="520">
        <v>4.7550999999999997</v>
      </c>
      <c r="O38" s="156">
        <v>4.8503999999999996</v>
      </c>
      <c r="P38" s="518">
        <v>2.0041639502849478</v>
      </c>
      <c r="Q38" s="157"/>
      <c r="R38" s="134"/>
    </row>
    <row r="39" spans="12:18">
      <c r="L39" s="132"/>
      <c r="M39" s="370" t="s">
        <v>154</v>
      </c>
      <c r="N39" s="520">
        <v>3.3167</v>
      </c>
      <c r="O39" s="156">
        <v>4.4633000000000003</v>
      </c>
      <c r="P39" s="518">
        <v>34.57050682907709</v>
      </c>
      <c r="Q39" s="157"/>
      <c r="R39" s="134"/>
    </row>
    <row r="40" spans="12:18">
      <c r="L40" s="132"/>
      <c r="M40" s="370" t="s">
        <v>155</v>
      </c>
      <c r="N40" s="520">
        <v>13.9903</v>
      </c>
      <c r="O40" s="155">
        <v>14.9072</v>
      </c>
      <c r="P40" s="518">
        <v>6.5538265798445963</v>
      </c>
      <c r="Q40" s="157"/>
      <c r="R40" s="134"/>
    </row>
    <row r="41" spans="12:18">
      <c r="L41" s="132"/>
      <c r="M41" s="370" t="s">
        <v>156</v>
      </c>
      <c r="N41" s="520">
        <v>4.9511000000000003</v>
      </c>
      <c r="O41" s="155">
        <v>5.4321000000000002</v>
      </c>
      <c r="P41" s="518">
        <v>9.7150128254327228</v>
      </c>
      <c r="Q41" s="157"/>
      <c r="R41" s="134"/>
    </row>
    <row r="42" spans="12:18" ht="14.25" thickBot="1">
      <c r="L42" s="132"/>
      <c r="M42" s="145" t="s">
        <v>157</v>
      </c>
      <c r="N42" s="521">
        <v>3.3572000000000002</v>
      </c>
      <c r="O42" s="158">
        <v>4.3082000000000003</v>
      </c>
      <c r="P42" s="519">
        <v>28.327177409746213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338768.484</v>
      </c>
      <c r="O7" s="141">
        <v>401484.51199999999</v>
      </c>
      <c r="P7" s="133"/>
      <c r="Q7" s="133"/>
      <c r="R7" s="134"/>
    </row>
    <row r="8" spans="1:18">
      <c r="L8" s="132"/>
      <c r="M8" s="139" t="s">
        <v>140</v>
      </c>
      <c r="N8" s="140">
        <v>37810.78</v>
      </c>
      <c r="O8" s="141">
        <v>44343.947999999997</v>
      </c>
      <c r="P8" s="133"/>
      <c r="Q8" s="133"/>
      <c r="R8" s="134"/>
    </row>
    <row r="9" spans="1:18">
      <c r="L9" s="132"/>
      <c r="M9" s="139" t="s">
        <v>141</v>
      </c>
      <c r="N9" s="140">
        <v>35151.671000000002</v>
      </c>
      <c r="O9" s="141">
        <v>42717.294999999998</v>
      </c>
      <c r="P9" s="133"/>
      <c r="Q9" s="133"/>
      <c r="R9" s="134"/>
    </row>
    <row r="10" spans="1:18">
      <c r="L10" s="132"/>
      <c r="M10" s="142" t="s">
        <v>142</v>
      </c>
      <c r="N10" s="140">
        <v>137463.177</v>
      </c>
      <c r="O10" s="141">
        <v>162163.45000000001</v>
      </c>
      <c r="P10" s="133"/>
      <c r="Q10" s="133"/>
      <c r="R10" s="134"/>
    </row>
    <row r="11" spans="1:18">
      <c r="L11" s="132"/>
      <c r="M11" s="142" t="s">
        <v>144</v>
      </c>
      <c r="N11" s="140">
        <v>13478.273999999999</v>
      </c>
      <c r="O11" s="141">
        <v>16814.782999999999</v>
      </c>
      <c r="P11" s="133"/>
      <c r="Q11" s="133"/>
      <c r="R11" s="134"/>
    </row>
    <row r="12" spans="1:18">
      <c r="L12" s="132"/>
      <c r="M12" s="142" t="s">
        <v>145</v>
      </c>
      <c r="N12" s="140">
        <v>13793.721</v>
      </c>
      <c r="O12" s="141">
        <v>16085.325000000001</v>
      </c>
      <c r="P12" s="133"/>
      <c r="Q12" s="133"/>
      <c r="R12" s="134"/>
    </row>
    <row r="13" spans="1:18">
      <c r="L13" s="132"/>
      <c r="M13" s="142" t="s">
        <v>146</v>
      </c>
      <c r="N13" s="140">
        <v>472.59100000000001</v>
      </c>
      <c r="O13" s="141">
        <v>448.327</v>
      </c>
      <c r="P13" s="133"/>
      <c r="Q13" s="133"/>
      <c r="R13" s="134"/>
    </row>
    <row r="14" spans="1:18">
      <c r="L14" s="132"/>
      <c r="M14" s="142" t="s">
        <v>147</v>
      </c>
      <c r="N14" s="140">
        <v>26.745999999999999</v>
      </c>
      <c r="O14" s="141">
        <v>26.148</v>
      </c>
      <c r="P14" s="133"/>
      <c r="Q14" s="133"/>
      <c r="R14" s="134"/>
    </row>
    <row r="15" spans="1:18">
      <c r="L15" s="132"/>
      <c r="M15" s="142" t="s">
        <v>148</v>
      </c>
      <c r="N15" s="140">
        <v>22.635000000000002</v>
      </c>
      <c r="O15" s="141">
        <v>131.27099999999999</v>
      </c>
      <c r="P15" s="133"/>
      <c r="Q15" s="133"/>
      <c r="R15" s="134"/>
    </row>
    <row r="16" spans="1:18">
      <c r="L16" s="132"/>
      <c r="M16" s="142" t="s">
        <v>149</v>
      </c>
      <c r="N16" s="140">
        <v>26607.773000000001</v>
      </c>
      <c r="O16" s="141">
        <v>32835.923999999999</v>
      </c>
      <c r="P16" s="133"/>
      <c r="Q16" s="133"/>
      <c r="R16" s="134"/>
    </row>
    <row r="17" spans="2:28">
      <c r="L17" s="132"/>
      <c r="M17" s="142" t="s">
        <v>150</v>
      </c>
      <c r="N17" s="140">
        <v>2907.8760000000002</v>
      </c>
      <c r="O17" s="141">
        <v>3310.3539999999998</v>
      </c>
      <c r="P17" s="133"/>
      <c r="Q17" s="133"/>
      <c r="R17" s="134"/>
    </row>
    <row r="18" spans="2:28">
      <c r="L18" s="132"/>
      <c r="M18" s="142" t="s">
        <v>151</v>
      </c>
      <c r="N18" s="140">
        <v>2857.3209999999999</v>
      </c>
      <c r="O18" s="141">
        <v>3836.0279999999998</v>
      </c>
      <c r="P18" s="133"/>
      <c r="Q18" s="133"/>
      <c r="R18" s="134"/>
    </row>
    <row r="19" spans="2:28">
      <c r="L19" s="132"/>
      <c r="M19" s="142" t="s">
        <v>152</v>
      </c>
      <c r="N19" s="140">
        <v>85330.251999999993</v>
      </c>
      <c r="O19" s="141">
        <v>100197.962</v>
      </c>
      <c r="P19" s="133"/>
      <c r="Q19" s="133"/>
      <c r="R19" s="134"/>
    </row>
    <row r="20" spans="2:28">
      <c r="L20" s="132"/>
      <c r="M20" s="370" t="s">
        <v>153</v>
      </c>
      <c r="N20" s="140">
        <v>8691.4660000000003</v>
      </c>
      <c r="O20" s="141">
        <v>9313.3089999999993</v>
      </c>
      <c r="P20" s="133"/>
      <c r="Q20" s="133"/>
      <c r="R20" s="134"/>
    </row>
    <row r="21" spans="2:28">
      <c r="L21" s="132"/>
      <c r="M21" s="370" t="s">
        <v>154</v>
      </c>
      <c r="N21" s="140">
        <v>9155.1980000000003</v>
      </c>
      <c r="O21" s="141">
        <v>11287.527</v>
      </c>
      <c r="P21" s="133"/>
      <c r="Q21" s="133"/>
      <c r="R21" s="134"/>
    </row>
    <row r="22" spans="2:28">
      <c r="L22" s="132"/>
      <c r="M22" s="370" t="s">
        <v>155</v>
      </c>
      <c r="N22" s="514">
        <v>88894.690999999992</v>
      </c>
      <c r="O22" s="144">
        <v>105838.849</v>
      </c>
      <c r="P22" s="133"/>
      <c r="Q22" s="133"/>
      <c r="R22" s="134"/>
    </row>
    <row r="23" spans="2:28">
      <c r="L23" s="132"/>
      <c r="M23" s="370" t="s">
        <v>156</v>
      </c>
      <c r="N23" s="515">
        <v>12706.418</v>
      </c>
      <c r="O23" s="141">
        <v>14879.353999999999</v>
      </c>
      <c r="P23" s="133"/>
      <c r="Q23" s="133"/>
      <c r="R23" s="134"/>
    </row>
    <row r="24" spans="2:28" ht="14.25" thickBot="1">
      <c r="L24" s="132"/>
      <c r="M24" s="145" t="s">
        <v>157</v>
      </c>
      <c r="N24" s="516">
        <v>9322.7960000000003</v>
      </c>
      <c r="O24" s="517">
        <v>11377.144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令和6年6月審査分</v>
      </c>
      <c r="O27" s="810" t="str">
        <f>O5</f>
        <v>令和7年6月審査分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523">
        <v>411.73093499999993</v>
      </c>
      <c r="O30" s="156">
        <v>488.54575499999993</v>
      </c>
      <c r="P30" s="518">
        <v>18.656557831876299</v>
      </c>
      <c r="Q30" s="157"/>
      <c r="R30" s="134"/>
    </row>
    <row r="31" spans="2:28">
      <c r="L31" s="132"/>
      <c r="M31" s="142" t="s">
        <v>142</v>
      </c>
      <c r="N31" s="523">
        <v>137.463177</v>
      </c>
      <c r="O31" s="156">
        <v>162.16345000000001</v>
      </c>
      <c r="P31" s="518">
        <v>17.968646978092167</v>
      </c>
      <c r="Q31" s="157"/>
      <c r="R31" s="134"/>
    </row>
    <row r="32" spans="2:28">
      <c r="L32" s="132"/>
      <c r="M32" s="142" t="s">
        <v>144</v>
      </c>
      <c r="N32" s="523">
        <v>13.478273999999999</v>
      </c>
      <c r="O32" s="156">
        <v>16.814782999999998</v>
      </c>
      <c r="P32" s="518">
        <v>24.754720077659798</v>
      </c>
      <c r="Q32" s="157"/>
      <c r="R32" s="134"/>
    </row>
    <row r="33" spans="12:18" ht="13.5" customHeight="1">
      <c r="L33" s="132"/>
      <c r="M33" s="142" t="s">
        <v>145</v>
      </c>
      <c r="N33" s="523">
        <v>13.793721</v>
      </c>
      <c r="O33" s="156">
        <v>16.085325000000001</v>
      </c>
      <c r="P33" s="518">
        <v>16.613385177212166</v>
      </c>
      <c r="Q33" s="157"/>
      <c r="R33" s="134"/>
    </row>
    <row r="34" spans="12:18">
      <c r="L34" s="132"/>
      <c r="M34" s="142" t="s">
        <v>149</v>
      </c>
      <c r="N34" s="524">
        <v>26.607773000000002</v>
      </c>
      <c r="O34" s="156">
        <v>32.835923999999999</v>
      </c>
      <c r="P34" s="518">
        <v>23.407261479568376</v>
      </c>
      <c r="Q34" s="157"/>
      <c r="R34" s="134"/>
    </row>
    <row r="35" spans="12:18">
      <c r="L35" s="132"/>
      <c r="M35" s="142" t="s">
        <v>150</v>
      </c>
      <c r="N35" s="524">
        <v>2.9078760000000003</v>
      </c>
      <c r="O35" s="156">
        <v>3.3103539999999998</v>
      </c>
      <c r="P35" s="518">
        <v>13.840961581580473</v>
      </c>
      <c r="Q35" s="157"/>
      <c r="R35" s="134"/>
    </row>
    <row r="36" spans="12:18">
      <c r="L36" s="132"/>
      <c r="M36" s="142" t="s">
        <v>151</v>
      </c>
      <c r="N36" s="524">
        <v>2.8573209999999998</v>
      </c>
      <c r="O36" s="156">
        <v>3.8360279999999998</v>
      </c>
      <c r="P36" s="518">
        <v>34.252609349807045</v>
      </c>
      <c r="Q36" s="157"/>
      <c r="R36" s="134"/>
    </row>
    <row r="37" spans="12:18">
      <c r="L37" s="132"/>
      <c r="M37" s="142" t="s">
        <v>152</v>
      </c>
      <c r="N37" s="524">
        <v>85.330251999999987</v>
      </c>
      <c r="O37" s="156">
        <v>100.197962</v>
      </c>
      <c r="P37" s="518">
        <v>17.423726816135527</v>
      </c>
      <c r="Q37" s="157"/>
      <c r="R37" s="134"/>
    </row>
    <row r="38" spans="12:18">
      <c r="L38" s="132"/>
      <c r="M38" s="370" t="s">
        <v>153</v>
      </c>
      <c r="N38" s="524">
        <v>8.6914660000000001</v>
      </c>
      <c r="O38" s="156">
        <v>9.3133089999999985</v>
      </c>
      <c r="P38" s="518">
        <v>7.1546388146717561</v>
      </c>
      <c r="Q38" s="157"/>
      <c r="R38" s="134"/>
    </row>
    <row r="39" spans="12:18">
      <c r="L39" s="132"/>
      <c r="M39" s="370" t="s">
        <v>154</v>
      </c>
      <c r="N39" s="524">
        <v>9.1551980000000004</v>
      </c>
      <c r="O39" s="156">
        <v>11.287527000000001</v>
      </c>
      <c r="P39" s="518">
        <v>23.290910802802969</v>
      </c>
      <c r="Q39" s="157"/>
      <c r="R39" s="134"/>
    </row>
    <row r="40" spans="12:18">
      <c r="L40" s="132"/>
      <c r="M40" s="370" t="s">
        <v>155</v>
      </c>
      <c r="N40" s="520">
        <v>89.367281999999989</v>
      </c>
      <c r="O40" s="156">
        <v>106.287176</v>
      </c>
      <c r="P40" s="518">
        <v>18.9329848926143</v>
      </c>
      <c r="Q40" s="157"/>
      <c r="R40" s="134"/>
    </row>
    <row r="41" spans="12:18">
      <c r="L41" s="132"/>
      <c r="M41" s="370" t="s">
        <v>156</v>
      </c>
      <c r="N41" s="520">
        <v>12.733163999999999</v>
      </c>
      <c r="O41" s="156">
        <v>14.905501999999998</v>
      </c>
      <c r="P41" s="518">
        <v>17.060472950792118</v>
      </c>
      <c r="Q41" s="157"/>
      <c r="R41" s="134"/>
    </row>
    <row r="42" spans="12:18" ht="14.25" thickBot="1">
      <c r="L42" s="132"/>
      <c r="M42" s="145" t="s">
        <v>157</v>
      </c>
      <c r="N42" s="521">
        <v>9.3454310000000014</v>
      </c>
      <c r="O42" s="159">
        <v>11.508415000000001</v>
      </c>
      <c r="P42" s="519">
        <v>23.144828740375914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令和6年6月審査分</v>
      </c>
      <c r="O45" s="162"/>
      <c r="P45" s="163" t="str">
        <f>O5</f>
        <v>令和7年6月審査分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令和6年6月審査分</v>
      </c>
      <c r="N61" s="170"/>
      <c r="O61" s="171" t="str">
        <f>O5</f>
        <v>令和7年6月審査分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2025-07-31T01:36:47Z</cp:lastPrinted>
  <dcterms:created xsi:type="dcterms:W3CDTF">2005-07-22T00:33:45Z</dcterms:created>
  <dcterms:modified xsi:type="dcterms:W3CDTF">2025-08-01T03:53:49Z</dcterms:modified>
</cp:coreProperties>
</file>